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STATS'!$A$21:$C$25</definedName>
    <definedName name="CommercialSalesMarket">'SALES STATS'!$A$45:$C$49</definedName>
    <definedName name="ConstructionLoansMarket">'LOAN ONLY STATS'!$A$41:$C$43</definedName>
    <definedName name="ConventionalLoansExcludingInclineMarket">'LOAN ONLY STATS'!#REF!</definedName>
    <definedName name="ConventionalLoansMarket">'LOAN ONLY STATS'!$A$7:$C$15</definedName>
    <definedName name="CreditLineLoansMarket">'LOAN ONLY STATS'!$A$31:$C$35</definedName>
    <definedName name="HardMoneyLoansMarket">'LOAN ONLY STATS'!$A$49:$C$52</definedName>
    <definedName name="InclineSalesMarket">'SALES STATS'!#REF!</definedName>
    <definedName name="OverallLoans">'OVERALL STATS'!$A$22:$C$30</definedName>
    <definedName name="OverallSales">'OVERALL STATS'!$A$7:$C$16</definedName>
    <definedName name="OverallSalesAndLoans">'OVERALL STATS'!$A$36:$C$44</definedName>
    <definedName name="_xlnm.Print_Titles" localSheetId="1">'SALES STATS'!$1:$6</definedName>
    <definedName name="ResaleMarket">'SALES STATS'!$A$7:$C$16</definedName>
    <definedName name="ResidentialResaleMarket">'SALES STATS'!$A$30:$C$39</definedName>
    <definedName name="ResidentialSalesExcludingInclineMarket">'SALES STATS'!#REF!</definedName>
    <definedName name="SubdivisionMarket">'SALES STATS'!$A$22:$C$24</definedName>
    <definedName name="VacantLandSalesMarket">'SALES STATS'!$A$55:$C$59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15" i="3"/>
  <c r="G14"/>
  <c r="G13"/>
  <c r="G12"/>
  <c r="G11"/>
  <c r="G10"/>
  <c r="G9"/>
  <c r="G8"/>
  <c r="G7"/>
  <c r="G39" i="2"/>
  <c r="G38"/>
  <c r="G37"/>
  <c r="G36"/>
  <c r="G35"/>
  <c r="G34"/>
  <c r="G33"/>
  <c r="G32"/>
  <c r="G31"/>
  <c r="G30"/>
  <c r="G16"/>
  <c r="G15"/>
  <c r="G14"/>
  <c r="G13"/>
  <c r="G12"/>
  <c r="G11"/>
  <c r="G10"/>
  <c r="G9"/>
  <c r="G8"/>
  <c r="G7"/>
  <c r="G44" i="1"/>
  <c r="G43"/>
  <c r="G42"/>
  <c r="G41"/>
  <c r="G40"/>
  <c r="G39"/>
  <c r="G38"/>
  <c r="G37"/>
  <c r="G30"/>
  <c r="G29"/>
  <c r="G28"/>
  <c r="G27"/>
  <c r="G26"/>
  <c r="G25"/>
  <c r="G24"/>
  <c r="G23"/>
  <c r="G16"/>
  <c r="G15"/>
  <c r="G14"/>
  <c r="G13"/>
  <c r="G12"/>
  <c r="G11"/>
  <c r="G10"/>
  <c r="G9"/>
  <c r="G8"/>
  <c r="G36"/>
  <c r="G22"/>
  <c r="G7"/>
  <c r="C44" i="3" l="1"/>
  <c r="B44"/>
  <c r="C26"/>
  <c r="B26"/>
  <c r="C50" i="2"/>
  <c r="B50"/>
  <c r="B17" i="1"/>
  <c r="C17"/>
  <c r="E15" s="1"/>
  <c r="B53" i="3"/>
  <c r="C53"/>
  <c r="B36"/>
  <c r="C36"/>
  <c r="B16"/>
  <c r="D7" s="1"/>
  <c r="C16"/>
  <c r="E7" s="1"/>
  <c r="B60" i="2"/>
  <c r="C60"/>
  <c r="B40"/>
  <c r="D31" s="1"/>
  <c r="C40"/>
  <c r="E31" s="1"/>
  <c r="A2"/>
  <c r="B25"/>
  <c r="D23" s="1"/>
  <c r="C25"/>
  <c r="D50" i="3" l="1"/>
  <c r="D52"/>
  <c r="D51"/>
  <c r="E42"/>
  <c r="D34"/>
  <c r="E34"/>
  <c r="E33"/>
  <c r="D22"/>
  <c r="D25"/>
  <c r="D24"/>
  <c r="E21"/>
  <c r="E23"/>
  <c r="D21"/>
  <c r="D23"/>
  <c r="E22"/>
  <c r="E25"/>
  <c r="E24"/>
  <c r="E9"/>
  <c r="D9"/>
  <c r="E9" i="1"/>
  <c r="D9"/>
  <c r="E56" i="2"/>
  <c r="D56"/>
  <c r="E48"/>
  <c r="D48"/>
  <c r="E49"/>
  <c r="E32"/>
  <c r="D32"/>
  <c r="E58"/>
  <c r="D47"/>
  <c r="E46"/>
  <c r="D45"/>
  <c r="D36"/>
  <c r="D37"/>
  <c r="D38"/>
  <c r="E16" i="1"/>
  <c r="D16"/>
  <c r="D8" i="3"/>
  <c r="D11"/>
  <c r="D13"/>
  <c r="E10"/>
  <c r="E12"/>
  <c r="D10"/>
  <c r="D12"/>
  <c r="E8"/>
  <c r="E11"/>
  <c r="E13"/>
  <c r="D33"/>
  <c r="E32"/>
  <c r="E35"/>
  <c r="D32"/>
  <c r="D35"/>
  <c r="E41"/>
  <c r="E43"/>
  <c r="D41"/>
  <c r="D43"/>
  <c r="D42"/>
  <c r="E51"/>
  <c r="E50"/>
  <c r="E52"/>
  <c r="D58" i="2"/>
  <c r="E57"/>
  <c r="E59"/>
  <c r="D57"/>
  <c r="D59"/>
  <c r="D46"/>
  <c r="D49"/>
  <c r="E45"/>
  <c r="E47"/>
  <c r="E37"/>
  <c r="E36"/>
  <c r="E38"/>
  <c r="E24"/>
  <c r="D24"/>
  <c r="D15" i="1"/>
  <c r="E55" i="2"/>
  <c r="E30"/>
  <c r="E33"/>
  <c r="E35"/>
  <c r="E23"/>
  <c r="E22"/>
  <c r="D22"/>
  <c r="D39"/>
  <c r="D34"/>
  <c r="E39"/>
  <c r="E34"/>
  <c r="D35"/>
  <c r="D33"/>
  <c r="D30"/>
  <c r="D55"/>
  <c r="A2" i="3"/>
  <c r="D15"/>
  <c r="E49"/>
  <c r="B17" i="2"/>
  <c r="C17"/>
  <c r="B31" i="1"/>
  <c r="C31"/>
  <c r="B45"/>
  <c r="C45"/>
  <c r="E39" l="1"/>
  <c r="D39"/>
  <c r="E26"/>
  <c r="D26"/>
  <c r="E9" i="2"/>
  <c r="D9"/>
  <c r="E26" i="3"/>
  <c r="D26"/>
  <c r="E50" i="2"/>
  <c r="D50"/>
  <c r="E29" i="1"/>
  <c r="E30"/>
  <c r="E28"/>
  <c r="D30"/>
  <c r="D28"/>
  <c r="D29"/>
  <c r="E15" i="2"/>
  <c r="E16"/>
  <c r="D16"/>
  <c r="D15"/>
  <c r="E44" i="1"/>
  <c r="D40"/>
  <c r="D44"/>
  <c r="E25"/>
  <c r="E27"/>
  <c r="D27"/>
  <c r="D25"/>
  <c r="E42"/>
  <c r="E40"/>
  <c r="E38"/>
  <c r="E41"/>
  <c r="D49" i="3"/>
  <c r="E44"/>
  <c r="D44"/>
  <c r="E31"/>
  <c r="D31"/>
  <c r="D14"/>
  <c r="E14"/>
  <c r="D60" i="2"/>
  <c r="E60"/>
  <c r="E40"/>
  <c r="D40"/>
  <c r="D8"/>
  <c r="D7"/>
  <c r="D10"/>
  <c r="D12"/>
  <c r="D14"/>
  <c r="D11"/>
  <c r="D13"/>
  <c r="E14"/>
  <c r="E7"/>
  <c r="E12"/>
  <c r="E8"/>
  <c r="E11"/>
  <c r="E13"/>
  <c r="E10"/>
  <c r="E37" i="1"/>
  <c r="E36"/>
  <c r="E43"/>
  <c r="D36"/>
  <c r="E8"/>
  <c r="D11"/>
  <c r="D8"/>
  <c r="D7"/>
  <c r="E14"/>
  <c r="E11"/>
  <c r="D10"/>
  <c r="D12"/>
  <c r="D13"/>
  <c r="D14"/>
  <c r="D24"/>
  <c r="E22"/>
  <c r="E23"/>
  <c r="E24"/>
  <c r="D42"/>
  <c r="D37"/>
  <c r="E7"/>
  <c r="D43"/>
  <c r="D38"/>
  <c r="D23"/>
  <c r="D22"/>
  <c r="E15" i="3"/>
  <c r="E10" i="1"/>
  <c r="E12"/>
  <c r="D41"/>
  <c r="E13"/>
  <c r="E45" l="1"/>
  <c r="D45"/>
  <c r="E53" i="3"/>
  <c r="E36"/>
  <c r="D36"/>
  <c r="D53"/>
  <c r="E16"/>
  <c r="D16"/>
  <c r="E25" i="2"/>
  <c r="D25"/>
  <c r="D17" i="1"/>
  <c r="E17"/>
  <c r="E17" i="2"/>
  <c r="D17"/>
  <c r="D31" i="1"/>
  <c r="E31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<sst xmlns="http://schemas.openxmlformats.org/spreadsheetml/2006/main" count="23187" uniqueCount="1410">
  <si>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</si>
  <si>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</si>
  <si>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</si>
  <si>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</si>
  <si>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</si>
  <si>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</si>
  <si>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</si>
  <si>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</si>
  <si>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</si>
  <si>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</si>
  <si>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</si>
  <si>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</si>
  <si>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</si>
  <si>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</si>
  <si>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</si>
  <si>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</si>
  <si>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</si>
  <si>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</si>
  <si>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</si>
  <si>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</si>
  <si>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</si>
  <si>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</si>
  <si>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</si>
  <si>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</si>
  <si>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</si>
  <si>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</si>
  <si>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</si>
  <si>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</si>
  <si>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</si>
  <si>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</si>
  <si>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</si>
  <si>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</si>
  <si>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</si>
  <si>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</si>
  <si>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</si>
  <si>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</si>
  <si>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</si>
  <si>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</si>
  <si>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</si>
  <si>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</si>
  <si>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</si>
  <si>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</si>
  <si>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</si>
  <si>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</si>
  <si>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</si>
  <si>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</si>
  <si>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</si>
  <si>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</si>
  <si>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</si>
  <si>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</si>
  <si>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LS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</si>
  <si>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</si>
  <si>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</si>
  <si>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</si>
  <si>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</si>
  <si>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</si>
  <si>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</si>
  <si>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</si>
  <si>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</si>
  <si>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</si>
  <si>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</si>
  <si>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</si>
  <si>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CARSON CITY</t>
  </si>
  <si>
    <t>18</t>
  </si>
  <si>
    <t>ZEPHYR</t>
  </si>
  <si>
    <t>JML</t>
  </si>
  <si>
    <t>DC</t>
  </si>
  <si>
    <t>AMG</t>
  </si>
  <si>
    <t>KDJ</t>
  </si>
  <si>
    <t>FERNLEY</t>
  </si>
  <si>
    <t>MLC</t>
  </si>
  <si>
    <t>Signature Title</t>
  </si>
  <si>
    <t>OVERALL TITLE COMPANY MARKET STATISTICS Carson City  County, NV)</t>
  </si>
  <si>
    <t>SALES MARKET Carson City County, NV)</t>
  </si>
  <si>
    <t>LOAN ONLY MARKETS Carson City County, NV)</t>
  </si>
  <si>
    <t>Reporting Period: JANUARY THROUGH DECEMBER, 2021</t>
  </si>
  <si>
    <t>Acme Title and Escrow</t>
  </si>
  <si>
    <t>ACT</t>
  </si>
  <si>
    <t>LANDER</t>
  </si>
  <si>
    <t>YC</t>
  </si>
  <si>
    <t>SINGLE FAM RES.</t>
  </si>
  <si>
    <t>NO</t>
  </si>
  <si>
    <t>YES</t>
  </si>
  <si>
    <t>LTE</t>
  </si>
  <si>
    <t>Archer Title and Escrow</t>
  </si>
  <si>
    <t>ATE</t>
  </si>
  <si>
    <t>RA</t>
  </si>
  <si>
    <t>Calatlantic Title West</t>
  </si>
  <si>
    <t>CAL</t>
  </si>
  <si>
    <t>LH</t>
  </si>
  <si>
    <t>SINGLE FAM RES..</t>
  </si>
  <si>
    <t/>
  </si>
  <si>
    <t>FA</t>
  </si>
  <si>
    <t>CLEVELAND, OH</t>
  </si>
  <si>
    <t>NCS</t>
  </si>
  <si>
    <t>COMMERCIAL</t>
  </si>
  <si>
    <t>ET</t>
  </si>
  <si>
    <t>TM</t>
  </si>
  <si>
    <t>TK</t>
  </si>
  <si>
    <t>PB</t>
  </si>
  <si>
    <t>VACANT LAND</t>
  </si>
  <si>
    <t>LAS VEGAS</t>
  </si>
  <si>
    <t>INCLINE</t>
  </si>
  <si>
    <t>VD</t>
  </si>
  <si>
    <t>MLR</t>
  </si>
  <si>
    <t>APARTMENT BLDG.</t>
  </si>
  <si>
    <t>CHICAGO</t>
  </si>
  <si>
    <t>KS</t>
  </si>
  <si>
    <t>SPARKS</t>
  </si>
  <si>
    <t>21</t>
  </si>
  <si>
    <t>CONDO/TWNHSE</t>
  </si>
  <si>
    <t>MH</t>
  </si>
  <si>
    <t>CY</t>
  </si>
  <si>
    <t>MOBILE HOME</t>
  </si>
  <si>
    <t>2-4 PLEX</t>
  </si>
  <si>
    <t>MILWAUKEE, WI</t>
  </si>
  <si>
    <t>PITTSBURGH, PA</t>
  </si>
  <si>
    <t>FC</t>
  </si>
  <si>
    <t>LAKESIDE</t>
  </si>
  <si>
    <t>5</t>
  </si>
  <si>
    <t>17</t>
  </si>
  <si>
    <t>DAMONTE</t>
  </si>
  <si>
    <t>24</t>
  </si>
  <si>
    <t>15</t>
  </si>
  <si>
    <t>11</t>
  </si>
  <si>
    <t>23</t>
  </si>
  <si>
    <t>20</t>
  </si>
  <si>
    <t>26</t>
  </si>
  <si>
    <t>BZ</t>
  </si>
  <si>
    <t>UNKNOWN</t>
  </si>
  <si>
    <t>UNK</t>
  </si>
  <si>
    <t>TO</t>
  </si>
  <si>
    <t>SIG</t>
  </si>
  <si>
    <t>RENO CORPORATE</t>
  </si>
  <si>
    <t>DP</t>
  </si>
  <si>
    <t>NF</t>
  </si>
  <si>
    <t>Stewart Title</t>
  </si>
  <si>
    <t>ST</t>
  </si>
  <si>
    <t>PAH</t>
  </si>
  <si>
    <t>PROFESSIONAL</t>
  </si>
  <si>
    <t>GARDNERVILLE</t>
  </si>
  <si>
    <t>ARJ</t>
  </si>
  <si>
    <t>MDD</t>
  </si>
  <si>
    <t>SLA</t>
  </si>
  <si>
    <t>WLD</t>
  </si>
  <si>
    <t>JMS</t>
  </si>
  <si>
    <t>PLUMB</t>
  </si>
  <si>
    <t>SOUTH KIETZKE</t>
  </si>
  <si>
    <t>MIF</t>
  </si>
  <si>
    <t>CRF</t>
  </si>
  <si>
    <t>RC</t>
  </si>
  <si>
    <t>ASK</t>
  </si>
  <si>
    <t>MLM</t>
  </si>
  <si>
    <t>HB</t>
  </si>
  <si>
    <t>KJ</t>
  </si>
  <si>
    <t>DMR</t>
  </si>
  <si>
    <t>BC</t>
  </si>
  <si>
    <t>YERINGTON</t>
  </si>
  <si>
    <t>CRB</t>
  </si>
  <si>
    <t>KFT</t>
  </si>
  <si>
    <t>KB</t>
  </si>
  <si>
    <t>AGM</t>
  </si>
  <si>
    <t>CKL</t>
  </si>
  <si>
    <t>TI</t>
  </si>
  <si>
    <t>DKD</t>
  </si>
  <si>
    <t>RLS</t>
  </si>
  <si>
    <t>DNO</t>
  </si>
  <si>
    <t>AJF</t>
  </si>
  <si>
    <t>SL</t>
  </si>
  <si>
    <t>LTF</t>
  </si>
  <si>
    <t>RLT</t>
  </si>
  <si>
    <t>SLP</t>
  </si>
  <si>
    <t>AE</t>
  </si>
  <si>
    <t>ACM</t>
  </si>
  <si>
    <t>TT</t>
  </si>
  <si>
    <t>JH</t>
  </si>
  <si>
    <t>True Title and Escrow</t>
  </si>
  <si>
    <t>TTE</t>
  </si>
  <si>
    <t>FF</t>
  </si>
  <si>
    <t>CONVENTIONAL</t>
  </si>
  <si>
    <t>007-424-16</t>
  </si>
  <si>
    <t>GREATER NEVADA MORTGAGE</t>
  </si>
  <si>
    <t>007-371-57</t>
  </si>
  <si>
    <t>BAY EQUITY LLC</t>
  </si>
  <si>
    <t>008-882-11</t>
  </si>
  <si>
    <t>WELLS FARGO BANK NA</t>
  </si>
  <si>
    <t>004-361-39</t>
  </si>
  <si>
    <t>FAIRWAY INDEPENDENT MORTGAGE CORPORATION</t>
  </si>
  <si>
    <t>003-133-30</t>
  </si>
  <si>
    <t>OMEGA MORTGAGE GROUP</t>
  </si>
  <si>
    <t>009-692-25</t>
  </si>
  <si>
    <t>ISERVE RESIDENTIAL LENDING LLC</t>
  </si>
  <si>
    <t>001-133-01</t>
  </si>
  <si>
    <t>UNITED FEDERAL CREDIT UNION</t>
  </si>
  <si>
    <t>002-482-13</t>
  </si>
  <si>
    <t>FINANCE OF AMERICA MORTGAGE LLC</t>
  </si>
  <si>
    <t>HOME EQUITY</t>
  </si>
  <si>
    <t>002-462-13</t>
  </si>
  <si>
    <t>NEVADA HOUING DIVISION</t>
  </si>
  <si>
    <t>FHA</t>
  </si>
  <si>
    <t>009-431-21</t>
  </si>
  <si>
    <t>MOVEMENT MORTGAGE LLC</t>
  </si>
  <si>
    <t>001-142-02</t>
  </si>
  <si>
    <t>VA</t>
  </si>
  <si>
    <t>010-733-10</t>
  </si>
  <si>
    <t>004-046-01</t>
  </si>
  <si>
    <t>008-174-39</t>
  </si>
  <si>
    <t>GUILD MORTGAGE COMPANY LLC</t>
  </si>
  <si>
    <t>009-506-08</t>
  </si>
  <si>
    <t>NEW AMERICAN FUNDING</t>
  </si>
  <si>
    <t>002-582-07</t>
  </si>
  <si>
    <t>007-424-01</t>
  </si>
  <si>
    <t>UNITED WHOLESALE MORTGAGE LLC</t>
  </si>
  <si>
    <t>009-794-03</t>
  </si>
  <si>
    <t>ROUNDPOINT MORTGAGE SERVICING CORPORATION</t>
  </si>
  <si>
    <t>003-121-01</t>
  </si>
  <si>
    <t>EVERGREEN MONEYSOURCE MORTGAGE COMPANY</t>
  </si>
  <si>
    <t>002-614-03</t>
  </si>
  <si>
    <t>002-602-17</t>
  </si>
  <si>
    <t>009-402-10</t>
  </si>
  <si>
    <t>SUMMIT FUNDING INC</t>
  </si>
  <si>
    <t>010-444-13</t>
  </si>
  <si>
    <t>ALL WESTERN MORTGAGE INC</t>
  </si>
  <si>
    <t>009-443-07</t>
  </si>
  <si>
    <t>010-662-06</t>
  </si>
  <si>
    <t>GUILD MORTGAGE CO LLC; MORTGAGE ELECTRONIC REGISTRATION SYSTEMS INC</t>
  </si>
  <si>
    <t>009-501-11</t>
  </si>
  <si>
    <t>008-172-24</t>
  </si>
  <si>
    <t>007-042-13</t>
  </si>
  <si>
    <t>PRIMELENDING</t>
  </si>
  <si>
    <t>010-271-10</t>
  </si>
  <si>
    <t>002-051-05</t>
  </si>
  <si>
    <t>PNC BANK NA</t>
  </si>
  <si>
    <t>009-483-08</t>
  </si>
  <si>
    <t>MID AMERICA MORTGAGE INC</t>
  </si>
  <si>
    <t>007-151-08</t>
  </si>
  <si>
    <t>GUILD MORTGAGE COMPANY INC</t>
  </si>
  <si>
    <t>008-844-07</t>
  </si>
  <si>
    <t>008-123-23</t>
  </si>
  <si>
    <t>001-212-07</t>
  </si>
  <si>
    <t>008-222-03</t>
  </si>
  <si>
    <t>001-084-05</t>
  </si>
  <si>
    <t>010-143-09</t>
  </si>
  <si>
    <t>003-186-04</t>
  </si>
  <si>
    <t>004-293-11</t>
  </si>
  <si>
    <t>010-423-21</t>
  </si>
  <si>
    <t>010-311-21</t>
  </si>
  <si>
    <t>002-097-05</t>
  </si>
  <si>
    <t>AMERICAN PACIFIC MORTGAGE CORPORATION</t>
  </si>
  <si>
    <t>001-101-09</t>
  </si>
  <si>
    <t>BANK OF THE WEST</t>
  </si>
  <si>
    <t>010-362-33</t>
  </si>
  <si>
    <t>002-413-13</t>
  </si>
  <si>
    <t>009-782-02</t>
  </si>
  <si>
    <t>008-174-49</t>
  </si>
  <si>
    <t>CALIBER HOME LOANS INC</t>
  </si>
  <si>
    <t>002-561-08</t>
  </si>
  <si>
    <t>NORTHPOINTE BANK</t>
  </si>
  <si>
    <t>004-132-01</t>
  </si>
  <si>
    <t>001-141-14</t>
  </si>
  <si>
    <t>002-461-17</t>
  </si>
  <si>
    <t>008-551-03</t>
  </si>
  <si>
    <t>003-311-75</t>
  </si>
  <si>
    <t>010-712-15</t>
  </si>
  <si>
    <t>NEVADA STATE BANK</t>
  </si>
  <si>
    <t>009-422-12</t>
  </si>
  <si>
    <t>008-086-03</t>
  </si>
  <si>
    <t>CREDIT LINE</t>
  </si>
  <si>
    <t>010-212-57</t>
  </si>
  <si>
    <t>GREATER NEVADA CREDIT LINE</t>
  </si>
  <si>
    <t>003-036-31</t>
  </si>
  <si>
    <t>008-281-71</t>
  </si>
  <si>
    <t>MOUNTAIN AMERICA FEDERAL CREDIT UNION</t>
  </si>
  <si>
    <t>003-059-03</t>
  </si>
  <si>
    <t>002-611-32</t>
  </si>
  <si>
    <t>SNAPFI INC</t>
  </si>
  <si>
    <t>010-513-11</t>
  </si>
  <si>
    <t>USAA FEDERAL SAVINGS BANK</t>
  </si>
  <si>
    <t>HARD MONEY</t>
  </si>
  <si>
    <t>008-174-25</t>
  </si>
  <si>
    <t>WILLROTH TR; SOETJE TRUST</t>
  </si>
  <si>
    <t>008-181-19</t>
  </si>
  <si>
    <t>009-831-24</t>
  </si>
  <si>
    <t>US BANK NA</t>
  </si>
  <si>
    <t>010-151-02</t>
  </si>
  <si>
    <t>HOME POINT FINANCIAL CORPORATION</t>
  </si>
  <si>
    <t>009-481-04</t>
  </si>
  <si>
    <t>002-644-06</t>
  </si>
  <si>
    <t>002-097-02</t>
  </si>
  <si>
    <t>009-373-03</t>
  </si>
  <si>
    <t>010-322-14</t>
  </si>
  <si>
    <t>002-351-03</t>
  </si>
  <si>
    <t>008-342-20</t>
  </si>
  <si>
    <t>PREMIER MORTGAGE RESOURCES LLC</t>
  </si>
  <si>
    <t>007-631-09</t>
  </si>
  <si>
    <t>WESTCOAST MORTGAGE GROUP &amp; REALTY COMPANY</t>
  </si>
  <si>
    <t>009-585-07</t>
  </si>
  <si>
    <t>010-371-06</t>
  </si>
  <si>
    <t>007-481-21</t>
  </si>
  <si>
    <t>003-335-05</t>
  </si>
  <si>
    <t>009-758-03</t>
  </si>
  <si>
    <t>010-515-02</t>
  </si>
  <si>
    <t>010-362-48</t>
  </si>
  <si>
    <t>GREATER NEVADA CREDIT UNION</t>
  </si>
  <si>
    <t>009-468-02</t>
  </si>
  <si>
    <t>002-411-04</t>
  </si>
  <si>
    <t>010-413-12</t>
  </si>
  <si>
    <t>002-382-34</t>
  </si>
  <si>
    <t>001-084-01</t>
  </si>
  <si>
    <t>PARAMOUNT RESIDENTIAL MORTGAGE GROUP INC</t>
  </si>
  <si>
    <t>009-412-03</t>
  </si>
  <si>
    <t>009-066-07</t>
  </si>
  <si>
    <t>008-872-11</t>
  </si>
  <si>
    <t>010-431-15</t>
  </si>
  <si>
    <t>007-332-31</t>
  </si>
  <si>
    <t>CMG FINANCIAL</t>
  </si>
  <si>
    <t>008-162-28</t>
  </si>
  <si>
    <t>010-555-25</t>
  </si>
  <si>
    <t>009-012-07</t>
  </si>
  <si>
    <t>009-832-29</t>
  </si>
  <si>
    <t>008-111-10</t>
  </si>
  <si>
    <t>008-355-08</t>
  </si>
  <si>
    <t>CONSTRUCTION</t>
  </si>
  <si>
    <t>004-391-01</t>
  </si>
  <si>
    <t>FIRST SECURITY BANK; GLACIER BANK</t>
  </si>
  <si>
    <t>010-563-20</t>
  </si>
  <si>
    <t>UNITED WHOLESALE MORTGAGE</t>
  </si>
  <si>
    <t>009-645-17</t>
  </si>
  <si>
    <t>DIGNIFIED HOME LOANS LLC</t>
  </si>
  <si>
    <t>010-531-05</t>
  </si>
  <si>
    <t>010-433-08</t>
  </si>
  <si>
    <t>010-383-08</t>
  </si>
  <si>
    <t>WELCOME HOME FUNDING LLC</t>
  </si>
  <si>
    <t>008-801-06</t>
  </si>
  <si>
    <t>010-591-06</t>
  </si>
  <si>
    <t>002-672-19</t>
  </si>
  <si>
    <t>007-292-02</t>
  </si>
  <si>
    <t>009-021-21</t>
  </si>
  <si>
    <t>VALLEY NATIONAL BANK</t>
  </si>
  <si>
    <t>007-402-17</t>
  </si>
  <si>
    <t>008-142-11</t>
  </si>
  <si>
    <t>009-031-20</t>
  </si>
  <si>
    <t>LANTZMAN MANAGEMENT INC</t>
  </si>
  <si>
    <t>003-063-12</t>
  </si>
  <si>
    <t>HERITAGE BANK OF NEVADA</t>
  </si>
  <si>
    <t>010-704-46</t>
  </si>
  <si>
    <t>009-174-03</t>
  </si>
  <si>
    <t>010-455-47</t>
  </si>
  <si>
    <t>008-173-10</t>
  </si>
  <si>
    <t>008-722-10</t>
  </si>
  <si>
    <t>010-331-12</t>
  </si>
  <si>
    <t>CLEAREDGE LENDING</t>
  </si>
  <si>
    <t>008-411-08</t>
  </si>
  <si>
    <t>HOMETOWN LENDERS INC</t>
  </si>
  <si>
    <t>010-455-11</t>
  </si>
  <si>
    <t>009-494-01</t>
  </si>
  <si>
    <t>010-541-11</t>
  </si>
  <si>
    <t>008-816-38</t>
  </si>
  <si>
    <t>010-202-08</t>
  </si>
  <si>
    <t>SYNERGY HOME MORTGAGE LLC</t>
  </si>
  <si>
    <t>010-202-21</t>
  </si>
  <si>
    <t>010-704-14</t>
  </si>
  <si>
    <t>002-602-08</t>
  </si>
  <si>
    <t>SBA</t>
  </si>
  <si>
    <t>003-192-07</t>
  </si>
  <si>
    <t>NEVADA STATE DEVELOPMENT CORPORATION</t>
  </si>
  <si>
    <t>001-225-04</t>
  </si>
  <si>
    <t>004-222-03</t>
  </si>
  <si>
    <t>SIERRA PACIFIC FEDERAL CREDIT UNION</t>
  </si>
  <si>
    <t>008-581-01</t>
  </si>
  <si>
    <t>002 452-01</t>
  </si>
  <si>
    <t>002-596-07</t>
  </si>
  <si>
    <t>010-553-12</t>
  </si>
  <si>
    <t>008-221-03</t>
  </si>
  <si>
    <t>009-453-09</t>
  </si>
  <si>
    <t>003-131-16</t>
  </si>
  <si>
    <t>007-123-06</t>
  </si>
  <si>
    <t>MAUS VICTOR; MAUS DEBBIE</t>
  </si>
  <si>
    <t>003-122-05</t>
  </si>
  <si>
    <t>002-031-16</t>
  </si>
  <si>
    <t>010-531-07</t>
  </si>
  <si>
    <t>002-092-05</t>
  </si>
  <si>
    <t>PENNYMAC LOAN SERVICES LLC</t>
  </si>
  <si>
    <t>010-393-09</t>
  </si>
  <si>
    <t>010-331-05</t>
  </si>
  <si>
    <t>008-795-12</t>
  </si>
  <si>
    <t>004-215-08</t>
  </si>
  <si>
    <t>009-131-05</t>
  </si>
  <si>
    <t>CIVIC FINANCIAL SERVICES LLC</t>
  </si>
  <si>
    <t>002-691-08</t>
  </si>
  <si>
    <t>010-591-04</t>
  </si>
  <si>
    <t>SUPREME LENDING</t>
  </si>
  <si>
    <t>004-125-01</t>
  </si>
  <si>
    <t>007-161-04</t>
  </si>
  <si>
    <t>CMC FINANCIAL</t>
  </si>
  <si>
    <t>007-431-07</t>
  </si>
  <si>
    <t>008-863-07</t>
  </si>
  <si>
    <t>LOANDEPOT.COM LLC</t>
  </si>
  <si>
    <t>008-095-02</t>
  </si>
  <si>
    <t>002-723-23</t>
  </si>
  <si>
    <t>010-202-15</t>
  </si>
  <si>
    <t>007-282-06</t>
  </si>
  <si>
    <t>009-564-31</t>
  </si>
  <si>
    <t>001-141-46</t>
  </si>
  <si>
    <t>002-351-06</t>
  </si>
  <si>
    <t>010-601-12</t>
  </si>
  <si>
    <t>010-201-04</t>
  </si>
  <si>
    <t>008-411-10</t>
  </si>
  <si>
    <t>010-425-07</t>
  </si>
  <si>
    <t>002-546-12</t>
  </si>
  <si>
    <t>FINANCE OF AMERICA REVERSE LLC</t>
  </si>
  <si>
    <t>007-384-09</t>
  </si>
  <si>
    <t>008-712-27</t>
  </si>
  <si>
    <t>008-874-02</t>
  </si>
  <si>
    <t>008-571-11</t>
  </si>
  <si>
    <t>002-581-04</t>
  </si>
  <si>
    <t>007-381-12</t>
  </si>
  <si>
    <t>009-551-34</t>
  </si>
  <si>
    <t>BANK OF MONTANA</t>
  </si>
  <si>
    <t>007-451-23</t>
  </si>
  <si>
    <t>WOLFE FINANCIAL INC</t>
  </si>
  <si>
    <t>010-092-03</t>
  </si>
  <si>
    <t>CERTAIN LENDING INC</t>
  </si>
  <si>
    <t>008-161-07</t>
  </si>
  <si>
    <t>008-782-05</t>
  </si>
  <si>
    <t>002-382-05</t>
  </si>
  <si>
    <t>010-062-45</t>
  </si>
  <si>
    <t>009-062-06</t>
  </si>
  <si>
    <t>008-512-08</t>
  </si>
  <si>
    <t>009-101-03</t>
  </si>
  <si>
    <t>ROYAL PACIFIC FUNDING CORPORATION</t>
  </si>
  <si>
    <t>010-435-08</t>
  </si>
  <si>
    <t>010-183-04</t>
  </si>
  <si>
    <t>010-513-09</t>
  </si>
  <si>
    <t>003-112-03</t>
  </si>
  <si>
    <t>002-156-05</t>
  </si>
  <si>
    <t>007-322-30</t>
  </si>
  <si>
    <t>004-101-07</t>
  </si>
  <si>
    <t>001-103-04</t>
  </si>
  <si>
    <t>010-703-16</t>
  </si>
  <si>
    <t>CITY NATIONAL BANK</t>
  </si>
  <si>
    <t>008-341-10</t>
  </si>
  <si>
    <t>008-816-32</t>
  </si>
  <si>
    <t>010-222-06</t>
  </si>
  <si>
    <t>010-531-22</t>
  </si>
  <si>
    <t>NELSON</t>
  </si>
  <si>
    <t>010-704-31</t>
  </si>
  <si>
    <t>008-341-33</t>
  </si>
  <si>
    <t>003-221-02</t>
  </si>
  <si>
    <t>AMOS</t>
  </si>
  <si>
    <t>010-554-06</t>
  </si>
  <si>
    <t>002-672-11</t>
  </si>
  <si>
    <t>010-444-14</t>
  </si>
  <si>
    <t>003-022-14</t>
  </si>
  <si>
    <t>010-432-02</t>
  </si>
  <si>
    <t>004-043-16</t>
  </si>
  <si>
    <t>003-243-04</t>
  </si>
  <si>
    <t>010-062-41</t>
  </si>
  <si>
    <t>003-036-09</t>
  </si>
  <si>
    <t>004-163-10</t>
  </si>
  <si>
    <t>009-431-07</t>
  </si>
  <si>
    <t>009-073-01</t>
  </si>
  <si>
    <t>004-215-06</t>
  </si>
  <si>
    <t>010-704-27</t>
  </si>
  <si>
    <t>001-053-14</t>
  </si>
  <si>
    <t>010-651-48</t>
  </si>
  <si>
    <t>007-274-01</t>
  </si>
  <si>
    <t>009-732-02</t>
  </si>
  <si>
    <t>010-737-13</t>
  </si>
  <si>
    <t>LENDUS LLC</t>
  </si>
  <si>
    <t>002-211-11</t>
  </si>
  <si>
    <t>002-692-23</t>
  </si>
  <si>
    <t>008-871-01</t>
  </si>
  <si>
    <t>002-565-06</t>
  </si>
  <si>
    <t>EL DORADO SAVINGS BANK</t>
  </si>
  <si>
    <t>008-601-09</t>
  </si>
  <si>
    <t>008-295-04</t>
  </si>
  <si>
    <t>009-674-03</t>
  </si>
  <si>
    <t>ONETRUST HOME LOANS</t>
  </si>
  <si>
    <t>008-191-13</t>
  </si>
  <si>
    <t>009-656-32</t>
  </si>
  <si>
    <t>001-143-19</t>
  </si>
  <si>
    <t>002-462-11</t>
  </si>
  <si>
    <t>008-353-36</t>
  </si>
  <si>
    <t>010-194-05</t>
  </si>
  <si>
    <t>002-382-36</t>
  </si>
  <si>
    <t>004-361-14</t>
  </si>
  <si>
    <t>002-644-03</t>
  </si>
  <si>
    <t>002-207-01</t>
  </si>
  <si>
    <t>001-213-22</t>
  </si>
  <si>
    <t>009-773-02</t>
  </si>
  <si>
    <t>007-371-10</t>
  </si>
  <si>
    <t>002-233-05</t>
  </si>
  <si>
    <t>008-814-13</t>
  </si>
  <si>
    <t>009-263-06</t>
  </si>
  <si>
    <t>003-222-05</t>
  </si>
  <si>
    <t>009-136-07</t>
  </si>
  <si>
    <t>009-197-02</t>
  </si>
  <si>
    <t>BLACKMON ET AL</t>
  </si>
  <si>
    <t>002-612-03</t>
  </si>
  <si>
    <t>009-657-43</t>
  </si>
  <si>
    <t>004-092-14</t>
  </si>
  <si>
    <t>KOCHE; RITTMAN</t>
  </si>
  <si>
    <t>004-282-09</t>
  </si>
  <si>
    <t>009-185-27</t>
  </si>
  <si>
    <t>001-211-05</t>
  </si>
  <si>
    <t>003-143-06</t>
  </si>
  <si>
    <t>005-051-24</t>
  </si>
  <si>
    <t>SYMETRA LIFE INSURANCE COMPANY</t>
  </si>
  <si>
    <t>002-503-05</t>
  </si>
  <si>
    <t>002-644-11</t>
  </si>
  <si>
    <t>008-383-06</t>
  </si>
  <si>
    <t>003-361-06</t>
  </si>
  <si>
    <t>009-692-24</t>
  </si>
  <si>
    <t>010-041-24</t>
  </si>
  <si>
    <t>008-031-07</t>
  </si>
  <si>
    <t>002-422-01</t>
  </si>
  <si>
    <t>002-611-23</t>
  </si>
  <si>
    <t>008-798-34</t>
  </si>
  <si>
    <t>008-173-28</t>
  </si>
  <si>
    <t>008-086-24</t>
  </si>
  <si>
    <t>HARVEST SMALL BUSINESS FINANCE LLC</t>
  </si>
  <si>
    <t>010-261-19</t>
  </si>
  <si>
    <t>007-142-16</t>
  </si>
  <si>
    <t>004-122-03</t>
  </si>
  <si>
    <t>007-171-12</t>
  </si>
  <si>
    <t>002-471-08</t>
  </si>
  <si>
    <t>010-513-04</t>
  </si>
  <si>
    <t>001-052-10</t>
  </si>
  <si>
    <t>010-553-01</t>
  </si>
  <si>
    <t>009-102-09</t>
  </si>
  <si>
    <t>009-432-02</t>
  </si>
  <si>
    <t>003-321-11</t>
  </si>
  <si>
    <t>010-401-10</t>
  </si>
  <si>
    <t>002-451-18</t>
  </si>
  <si>
    <t>010-512-18</t>
  </si>
  <si>
    <t>009-174-04</t>
  </si>
  <si>
    <t>EVERETT FINANCIAL INC</t>
  </si>
  <si>
    <t>002-052-14</t>
  </si>
  <si>
    <t>WALKER &amp; DUNLOP LLC</t>
  </si>
  <si>
    <t>010-564-06</t>
  </si>
  <si>
    <t>010-474-17</t>
  </si>
  <si>
    <t>008-846-10</t>
  </si>
  <si>
    <t>002-731-02</t>
  </si>
  <si>
    <t>009-622-03</t>
  </si>
  <si>
    <t>003-286-06</t>
  </si>
  <si>
    <t>002-548-02</t>
  </si>
  <si>
    <t>ALLWESTERN MORTGAGE INC</t>
  </si>
  <si>
    <t>010-721-05</t>
  </si>
  <si>
    <t>PROVIDENT FUNDING</t>
  </si>
  <si>
    <t>008-033-17</t>
  </si>
  <si>
    <t>010-343-06</t>
  </si>
  <si>
    <t>001-085-09</t>
  </si>
  <si>
    <t>002-566-12</t>
  </si>
  <si>
    <t>008-355-27</t>
  </si>
  <si>
    <t>009-642-06</t>
  </si>
  <si>
    <t>002-724-05</t>
  </si>
  <si>
    <t>009-073-10</t>
  </si>
  <si>
    <t>004-042-05</t>
  </si>
  <si>
    <t>008-343-01</t>
  </si>
  <si>
    <t>002-593-09</t>
  </si>
  <si>
    <t>002-564-04</t>
  </si>
  <si>
    <t>007-473-05</t>
  </si>
  <si>
    <t>010-363-27</t>
  </si>
  <si>
    <t>004-341-02</t>
  </si>
  <si>
    <t>007-641-12</t>
  </si>
  <si>
    <t>009-586-02</t>
  </si>
  <si>
    <t>009-188-06</t>
  </si>
  <si>
    <t>001-231-14</t>
  </si>
  <si>
    <t>003-059-05</t>
  </si>
  <si>
    <t>004-133-06</t>
  </si>
  <si>
    <t>010-592-06</t>
  </si>
  <si>
    <t>010-562-11</t>
  </si>
  <si>
    <t>009-253-12</t>
  </si>
  <si>
    <t>001-101-06</t>
  </si>
  <si>
    <t>010-425-08</t>
  </si>
  <si>
    <t>007-321-08</t>
  </si>
  <si>
    <t>001-141-26</t>
  </si>
  <si>
    <t>009-691-08</t>
  </si>
  <si>
    <t>007-322-27</t>
  </si>
  <si>
    <t>007-234-05</t>
  </si>
  <si>
    <t>008-293-03</t>
  </si>
  <si>
    <t>009-831-19</t>
  </si>
  <si>
    <t>010-651-36</t>
  </si>
  <si>
    <t>010-212-15</t>
  </si>
  <si>
    <t>009-833-30</t>
  </si>
  <si>
    <t>002-261-09</t>
  </si>
  <si>
    <t>QUICKEN LOANS LLC</t>
  </si>
  <si>
    <t>010-062-14</t>
  </si>
  <si>
    <t>010-322-16</t>
  </si>
  <si>
    <t>003-251-02</t>
  </si>
  <si>
    <t>003-033-04</t>
  </si>
  <si>
    <t>NAVY FEDERAL CREDIT UNION</t>
  </si>
  <si>
    <t>003-161-05</t>
  </si>
  <si>
    <t>002-773-09</t>
  </si>
  <si>
    <t>009-552-06</t>
  </si>
  <si>
    <t>DINSMORE; JMD TRUST</t>
  </si>
  <si>
    <t>002-593-13</t>
  </si>
  <si>
    <t>008-894-05</t>
  </si>
  <si>
    <t>009-511-16</t>
  </si>
  <si>
    <t>008-874-09</t>
  </si>
  <si>
    <t>GUARANTEED RATE INC</t>
  </si>
  <si>
    <t>009-701-24</t>
  </si>
  <si>
    <t>008-087-03</t>
  </si>
  <si>
    <t>009-592-03</t>
  </si>
  <si>
    <t>007-422-05</t>
  </si>
  <si>
    <t>002-214-07</t>
  </si>
  <si>
    <t>007-412-20</t>
  </si>
  <si>
    <t>GATEWAY MORTGAGE GROUP</t>
  </si>
  <si>
    <t>010-263-08</t>
  </si>
  <si>
    <t>009-202-01</t>
  </si>
  <si>
    <t>010-736-17</t>
  </si>
  <si>
    <t>002-134-01</t>
  </si>
  <si>
    <t>007-422-06</t>
  </si>
  <si>
    <t>008-084-03</t>
  </si>
  <si>
    <t>010-555-02</t>
  </si>
  <si>
    <t>010-444-21</t>
  </si>
  <si>
    <t>002-681-06</t>
  </si>
  <si>
    <t>GREAT BASIN FEDERAL CREDIT UNION</t>
  </si>
  <si>
    <t>009-572-04</t>
  </si>
  <si>
    <t>002-481-04</t>
  </si>
  <si>
    <t>009-632-05</t>
  </si>
  <si>
    <t>009-492-10</t>
  </si>
  <si>
    <t>008-797-04</t>
  </si>
  <si>
    <t>008-882-05</t>
  </si>
  <si>
    <t>002-731-23</t>
  </si>
  <si>
    <t>008-651-12</t>
  </si>
  <si>
    <t>008-872-20</t>
  </si>
  <si>
    <t>BANK OF AMERICA NA</t>
  </si>
  <si>
    <t>002-381-72</t>
  </si>
  <si>
    <t>003-241-04</t>
  </si>
  <si>
    <t>PLUMAS BANK</t>
  </si>
  <si>
    <t>002-672-21</t>
  </si>
  <si>
    <t>009-731-16</t>
  </si>
  <si>
    <t>008-843-23</t>
  </si>
  <si>
    <t>007-221-10</t>
  </si>
  <si>
    <t>003-144-10</t>
  </si>
  <si>
    <t>NBH BANK</t>
  </si>
  <si>
    <t>002-602-04</t>
  </si>
  <si>
    <t>SELLER CARRYBACK</t>
  </si>
  <si>
    <t>008-783-23</t>
  </si>
  <si>
    <t>OLINGER</t>
  </si>
  <si>
    <t>003-124-01</t>
  </si>
  <si>
    <t>009-491-03</t>
  </si>
  <si>
    <t>009-757-14</t>
  </si>
  <si>
    <t>010-432-17</t>
  </si>
  <si>
    <t>009-073-12</t>
  </si>
  <si>
    <t>004-176-03</t>
  </si>
  <si>
    <t>008-355-25</t>
  </si>
  <si>
    <t>002-432-20</t>
  </si>
  <si>
    <t>004-042-12</t>
  </si>
  <si>
    <t>009-656-29</t>
  </si>
  <si>
    <t>010-473-06</t>
  </si>
  <si>
    <t>010-472-35</t>
  </si>
  <si>
    <t>008-332-25</t>
  </si>
  <si>
    <t>009-075-11</t>
  </si>
  <si>
    <t>007-143-08</t>
  </si>
  <si>
    <t>001-222-11</t>
  </si>
  <si>
    <t>008-174-45</t>
  </si>
  <si>
    <t>002-645-05</t>
  </si>
  <si>
    <t>008-263-12</t>
  </si>
  <si>
    <t>EQUITY PRIME MORTGAGE LLC</t>
  </si>
  <si>
    <t>010-736-18</t>
  </si>
  <si>
    <t>002-546-06</t>
  </si>
  <si>
    <t>008-081-36</t>
  </si>
  <si>
    <t>010-404-09</t>
  </si>
  <si>
    <t>010-352-16</t>
  </si>
  <si>
    <t>008-742-08</t>
  </si>
  <si>
    <t>002-422-07</t>
  </si>
  <si>
    <t>008-083-17</t>
  </si>
  <si>
    <t>010-472-33</t>
  </si>
  <si>
    <t>002-593-18</t>
  </si>
  <si>
    <t>002-582-25</t>
  </si>
  <si>
    <t>002-133-07</t>
  </si>
  <si>
    <t>008-641-12</t>
  </si>
  <si>
    <t>007-543-28</t>
  </si>
  <si>
    <t>008-292-28</t>
  </si>
  <si>
    <t>010-332-09</t>
  </si>
  <si>
    <t>008-125-54</t>
  </si>
  <si>
    <t>008-281-07</t>
  </si>
  <si>
    <t>009-523-01</t>
  </si>
  <si>
    <t>007-643-01</t>
  </si>
  <si>
    <t>SIERRA PACIFIC MORTGAGE COMPANY INC</t>
  </si>
  <si>
    <t>010-345-04</t>
  </si>
  <si>
    <t>010-651-40</t>
  </si>
  <si>
    <t>008-541-83</t>
  </si>
  <si>
    <t>BOSTON PRIVATE BANK &amp; TRUST COMPANY</t>
  </si>
  <si>
    <t>008-221-01</t>
  </si>
  <si>
    <t>EVOLUTION CAPITAL INVESTMENTS LLC</t>
  </si>
  <si>
    <t>009-653-32</t>
  </si>
  <si>
    <t>SIERRA PACIFIC MORTGAGE COMPANY</t>
  </si>
  <si>
    <t>009-581-07</t>
  </si>
  <si>
    <t>007-561-08</t>
  </si>
  <si>
    <t>010-422-20</t>
  </si>
  <si>
    <t>007-042-22</t>
  </si>
  <si>
    <t>010-427-01</t>
  </si>
  <si>
    <t>010-503-28</t>
  </si>
  <si>
    <t>NORTHPOINT BANK</t>
  </si>
  <si>
    <t>003-057-06</t>
  </si>
  <si>
    <t>007-631-06</t>
  </si>
  <si>
    <t>002-773-06</t>
  </si>
  <si>
    <t>003-076-04</t>
  </si>
  <si>
    <t>008-882-47</t>
  </si>
  <si>
    <t>007-433-06</t>
  </si>
  <si>
    <t>009-832-50</t>
  </si>
  <si>
    <t>002-381-29</t>
  </si>
  <si>
    <t>001-045-14</t>
  </si>
  <si>
    <t>002-382-29</t>
  </si>
  <si>
    <t>001-122-16</t>
  </si>
  <si>
    <t>INSPIRE HOME LOANS INC</t>
  </si>
  <si>
    <t>002-192-11</t>
  </si>
  <si>
    <t>010-552-05</t>
  </si>
  <si>
    <t>008-844-08</t>
  </si>
  <si>
    <t>010-351-45</t>
  </si>
  <si>
    <t>NATIONS DIRECT MORTGAGE LLC</t>
  </si>
  <si>
    <t>001-234-02</t>
  </si>
  <si>
    <t>009-101-07</t>
  </si>
  <si>
    <t>009-528-02</t>
  </si>
  <si>
    <t>009-732-15</t>
  </si>
  <si>
    <t>007-363-07</t>
  </si>
  <si>
    <t>008-351-09</t>
  </si>
  <si>
    <t>001-085-10</t>
  </si>
  <si>
    <t>002-432-01</t>
  </si>
  <si>
    <t>010-471-08</t>
  </si>
  <si>
    <t>PLANET HOME LENDING LLC</t>
  </si>
  <si>
    <t>007-652-31</t>
  </si>
  <si>
    <t>KUCKENMEISTER; PERALTA</t>
  </si>
  <si>
    <t>010-384-02</t>
  </si>
  <si>
    <t>008-331-08</t>
  </si>
  <si>
    <t>007-651-06</t>
  </si>
  <si>
    <t>STAGS LEAP PARTNERS INC</t>
  </si>
  <si>
    <t>008-334-14</t>
  </si>
  <si>
    <t>004-122-01</t>
  </si>
  <si>
    <t>009-721-27</t>
  </si>
  <si>
    <t>009-831-20</t>
  </si>
  <si>
    <t>009-544-01</t>
  </si>
  <si>
    <t>002-192-05</t>
  </si>
  <si>
    <t>004-332-41</t>
  </si>
  <si>
    <t>002-192-02</t>
  </si>
  <si>
    <t>002-627-13</t>
  </si>
  <si>
    <t>007-542-08</t>
  </si>
  <si>
    <t>007-651-03</t>
  </si>
  <si>
    <t>002-197-02</t>
  </si>
  <si>
    <t>RENEW LENDING INC</t>
  </si>
  <si>
    <t>008-331-09</t>
  </si>
  <si>
    <t>010-442-40</t>
  </si>
  <si>
    <t>010-566-03</t>
  </si>
  <si>
    <t>007-461-23</t>
  </si>
  <si>
    <t>LANDIS KATHY JO TRUSTEE; LANDIS HOWARD ALLEN TRUST</t>
  </si>
  <si>
    <t>010-735-05</t>
  </si>
  <si>
    <t>010-512-11</t>
  </si>
  <si>
    <t>009-657-28</t>
  </si>
  <si>
    <t>008-086-16</t>
  </si>
  <si>
    <t>009-393-12</t>
  </si>
  <si>
    <t>LONGBRIDGE FINANCIAL LLC</t>
  </si>
  <si>
    <t>007-071-04</t>
  </si>
  <si>
    <t>009-611-30</t>
  </si>
  <si>
    <t>007-652-30</t>
  </si>
  <si>
    <t>009-068-07</t>
  </si>
  <si>
    <t>010-456-25</t>
  </si>
  <si>
    <t>008-331-25</t>
  </si>
  <si>
    <t>007-492-04</t>
  </si>
  <si>
    <t>009-383-01</t>
  </si>
  <si>
    <t>002-672-12</t>
  </si>
  <si>
    <t>010-087-10</t>
  </si>
  <si>
    <t>009-533-09</t>
  </si>
  <si>
    <t>002-381-01</t>
  </si>
  <si>
    <t>WESTERN HIGHLAND FUND II LLC</t>
  </si>
  <si>
    <t>009-521-05</t>
  </si>
  <si>
    <t>004-302-19</t>
  </si>
  <si>
    <t>FIRST NATIONAL BANK</t>
  </si>
  <si>
    <t>002-093-08</t>
  </si>
  <si>
    <t>009-322-06</t>
  </si>
  <si>
    <t>010-332-03</t>
  </si>
  <si>
    <t>010-553-13</t>
  </si>
  <si>
    <t>007-641-02</t>
  </si>
  <si>
    <t>001-123-05</t>
  </si>
  <si>
    <t>007-393-01</t>
  </si>
  <si>
    <t>MLMVA</t>
  </si>
  <si>
    <t>008-412-33</t>
  </si>
  <si>
    <t>009-682-01</t>
  </si>
  <si>
    <t>010-713-06</t>
  </si>
  <si>
    <t>004-361-46</t>
  </si>
  <si>
    <t>008-797-09</t>
  </si>
  <si>
    <t>PRIMARY RESIDENTIAL MORTGAGE INC</t>
  </si>
  <si>
    <t>008-332-26</t>
  </si>
  <si>
    <t>007-241-07</t>
  </si>
  <si>
    <t>008-861-12</t>
  </si>
  <si>
    <t>008-351-10</t>
  </si>
  <si>
    <t>008-192-31</t>
  </si>
  <si>
    <t>009-031-24</t>
  </si>
  <si>
    <t>007-392-38</t>
  </si>
  <si>
    <t>007-371-56</t>
  </si>
  <si>
    <t>002-482-14</t>
  </si>
  <si>
    <t>010-483-02</t>
  </si>
  <si>
    <t>009-543-03</t>
  </si>
  <si>
    <t>003-107-01</t>
  </si>
  <si>
    <t>007-242-01</t>
  </si>
  <si>
    <t>007-631-24</t>
  </si>
  <si>
    <t>008-798-28</t>
  </si>
  <si>
    <t>010-364-09</t>
  </si>
  <si>
    <t>FREEDOM MORTGAGE CORPORATIONB</t>
  </si>
  <si>
    <t>008-382-35</t>
  </si>
  <si>
    <t>SWBC MORTGAGE CORPORATION</t>
  </si>
  <si>
    <t>007-361-07</t>
  </si>
  <si>
    <t>BNC NATIONAL BANK</t>
  </si>
  <si>
    <t>009-832-55</t>
  </si>
  <si>
    <t>009-062-13</t>
  </si>
  <si>
    <t>008-174-52</t>
  </si>
  <si>
    <t>007-445-11</t>
  </si>
  <si>
    <t>007-442-02</t>
  </si>
  <si>
    <t>009-564-56</t>
  </si>
  <si>
    <t>002-142-14</t>
  </si>
  <si>
    <t>008-846-07</t>
  </si>
  <si>
    <t>007-384-10</t>
  </si>
  <si>
    <t>002-371-06</t>
  </si>
  <si>
    <t>007-293-28</t>
  </si>
  <si>
    <t>ACRA LENDING</t>
  </si>
  <si>
    <t>010-457-18</t>
  </si>
  <si>
    <t>007-333-24</t>
  </si>
  <si>
    <t>010-551-03</t>
  </si>
  <si>
    <t>PARAMOUNT RESIDENTIAL MORTGAGE GROUP</t>
  </si>
  <si>
    <t>010-712-27</t>
  </si>
  <si>
    <t>008-412-20</t>
  </si>
  <si>
    <t>010-443-15</t>
  </si>
  <si>
    <t>001-011-13</t>
  </si>
  <si>
    <t>002-671-04</t>
  </si>
  <si>
    <t>008-171-15</t>
  </si>
  <si>
    <t>010-541-14</t>
  </si>
  <si>
    <t>004-068-08</t>
  </si>
  <si>
    <t>009-662-06</t>
  </si>
  <si>
    <t>009-833-27</t>
  </si>
  <si>
    <t>001-111-19</t>
  </si>
  <si>
    <t>003-193-03</t>
  </si>
  <si>
    <t>010-552-03</t>
  </si>
  <si>
    <t>003-141-01</t>
  </si>
  <si>
    <t>003-058-07</t>
  </si>
  <si>
    <t>MANN MORTGAGE LLC</t>
  </si>
  <si>
    <t>007-362-12</t>
  </si>
  <si>
    <t>PROVIDENT FUNDING ASSOCIATES</t>
  </si>
  <si>
    <t>002-611-33</t>
  </si>
  <si>
    <t>007-291-02</t>
  </si>
  <si>
    <t>010-391-08</t>
  </si>
  <si>
    <t>010-402-24</t>
  </si>
  <si>
    <t>008-652-03</t>
  </si>
  <si>
    <t>008-212-07</t>
  </si>
  <si>
    <t>009-644-09</t>
  </si>
  <si>
    <t>001-152-05</t>
  </si>
  <si>
    <t>004-302-23</t>
  </si>
  <si>
    <t>007-412-03</t>
  </si>
  <si>
    <t>009-086-04</t>
  </si>
  <si>
    <t>009-465-05</t>
  </si>
  <si>
    <t>010-391-17</t>
  </si>
  <si>
    <t>002-434-08</t>
  </si>
  <si>
    <t>010-391-30</t>
  </si>
  <si>
    <t>002-413-01</t>
  </si>
  <si>
    <t>010-501-01</t>
  </si>
  <si>
    <t>007-231-05</t>
  </si>
  <si>
    <t>008-342-21</t>
  </si>
  <si>
    <t>010-456-17</t>
  </si>
  <si>
    <t>009-148-11</t>
  </si>
  <si>
    <t>009-813-13</t>
  </si>
  <si>
    <t>009-093-13</t>
  </si>
  <si>
    <t>002-772-10</t>
  </si>
  <si>
    <t>001-231-19</t>
  </si>
  <si>
    <t>002-381-69</t>
  </si>
  <si>
    <t>007-392-10</t>
  </si>
  <si>
    <t>010-422-01</t>
  </si>
  <si>
    <t>010-098-05</t>
  </si>
  <si>
    <t>003-353-02</t>
  </si>
  <si>
    <t>002-541-02</t>
  </si>
  <si>
    <t>002-413-18</t>
  </si>
  <si>
    <t>010-322-13</t>
  </si>
  <si>
    <t>FREEDOM MORTGAGE COMPANY</t>
  </si>
  <si>
    <t>010-221-10</t>
  </si>
  <si>
    <t>010-423-22</t>
  </si>
  <si>
    <t>009-136-08</t>
  </si>
  <si>
    <t>010-362-14</t>
  </si>
  <si>
    <t>002-775-10</t>
  </si>
  <si>
    <t>010-432-19</t>
  </si>
  <si>
    <t>010-427-03</t>
  </si>
  <si>
    <t>007-361-10</t>
  </si>
  <si>
    <t>001-073-15</t>
  </si>
  <si>
    <t>008-111-12</t>
  </si>
  <si>
    <t>HOMEOWNERS FINANCIAL GROUP USA LLC</t>
  </si>
  <si>
    <t>007-421-38</t>
  </si>
  <si>
    <t>001-222-17</t>
  </si>
  <si>
    <t>004-234-05</t>
  </si>
  <si>
    <t>009-492-01</t>
  </si>
  <si>
    <t>010-412-20</t>
  </si>
  <si>
    <t>007-561-23</t>
  </si>
  <si>
    <t>009-401-03</t>
  </si>
  <si>
    <t>010-457-20</t>
  </si>
  <si>
    <t>002-561-07</t>
  </si>
  <si>
    <t>008-087-08</t>
  </si>
  <si>
    <t>007-473-07</t>
  </si>
  <si>
    <t>004-374-17</t>
  </si>
  <si>
    <t>010-432-10</t>
  </si>
  <si>
    <t>MISSION LOANS LLC</t>
  </si>
  <si>
    <t>004-293-18</t>
  </si>
  <si>
    <t>010-362-24</t>
  </si>
  <si>
    <t>001-211-08</t>
  </si>
  <si>
    <t>008-342-22</t>
  </si>
  <si>
    <t>004-361-12</t>
  </si>
  <si>
    <t>007-477-06</t>
  </si>
  <si>
    <t>002-301-05</t>
  </si>
  <si>
    <t>010-333-21</t>
  </si>
  <si>
    <t>010-711-01</t>
  </si>
  <si>
    <t>004-144-05</t>
  </si>
  <si>
    <t>008-798-36</t>
  </si>
  <si>
    <t>003-311-20</t>
  </si>
  <si>
    <t>007-392-42</t>
  </si>
  <si>
    <t>001-143-20</t>
  </si>
  <si>
    <t>010-455-21</t>
  </si>
  <si>
    <t>009-692-11</t>
  </si>
  <si>
    <t>008-087-09</t>
  </si>
  <si>
    <t>001-123-04</t>
  </si>
  <si>
    <t>001-087-01</t>
  </si>
  <si>
    <t>001-011-03</t>
  </si>
  <si>
    <t>ARBOR FINANCIAL GROUP</t>
  </si>
  <si>
    <t>002-332-04</t>
  </si>
  <si>
    <t>002-772-13</t>
  </si>
  <si>
    <t>007-221-09</t>
  </si>
  <si>
    <t>003-144-15</t>
  </si>
  <si>
    <t>004-302-02</t>
  </si>
  <si>
    <t>002-703-05</t>
  </si>
  <si>
    <t>010-575-02</t>
  </si>
  <si>
    <t>008-354-15</t>
  </si>
  <si>
    <t>008-798-01</t>
  </si>
  <si>
    <t>009-534-02</t>
  </si>
  <si>
    <t>008-882-15</t>
  </si>
  <si>
    <t>001-073-05</t>
  </si>
  <si>
    <t>008-082-20</t>
  </si>
  <si>
    <t>010-541-02</t>
  </si>
  <si>
    <t>002-751-07</t>
  </si>
  <si>
    <t>WESTERN ALLIANCE BANK</t>
  </si>
  <si>
    <t>009-564-33</t>
  </si>
  <si>
    <t>010-382-03</t>
  </si>
  <si>
    <t>004-132-06</t>
  </si>
  <si>
    <t>010-414-14</t>
  </si>
  <si>
    <t>009-322-18</t>
  </si>
  <si>
    <t>008-875-02</t>
  </si>
  <si>
    <t>009-542-09</t>
  </si>
  <si>
    <t>004-361-36</t>
  </si>
  <si>
    <t>008-384-02</t>
  </si>
  <si>
    <t>MUFG UNION BANK</t>
  </si>
  <si>
    <t>002-422-03</t>
  </si>
  <si>
    <t>010-602-07</t>
  </si>
  <si>
    <t>008-872-08</t>
  </si>
  <si>
    <t>009-832-52</t>
  </si>
  <si>
    <t>NEVADA RURAL HOUSING AUTHORITY</t>
  </si>
  <si>
    <t>008-752-41</t>
  </si>
  <si>
    <t>003-133-09</t>
  </si>
  <si>
    <t>008-872-23</t>
  </si>
  <si>
    <t>008-851-21</t>
  </si>
  <si>
    <t>010-062-15</t>
  </si>
  <si>
    <t>009-215-07</t>
  </si>
  <si>
    <t>010-737-08</t>
  </si>
  <si>
    <t>002-556-04</t>
  </si>
  <si>
    <t>001-151-03</t>
  </si>
  <si>
    <t>001-152-07</t>
  </si>
  <si>
    <t>002-381-50</t>
  </si>
  <si>
    <t>010-194-04</t>
  </si>
  <si>
    <t>007-610-04</t>
  </si>
  <si>
    <t>007-363-18</t>
  </si>
  <si>
    <t>001-091-08</t>
  </si>
  <si>
    <t>TRI COUNTIES BANK</t>
  </si>
  <si>
    <t>009-682-23</t>
  </si>
  <si>
    <t>010-143-10</t>
  </si>
  <si>
    <t>009-611-29</t>
  </si>
  <si>
    <t>008-323-13</t>
  </si>
  <si>
    <t>002-233-01</t>
  </si>
  <si>
    <t>010-552-17</t>
  </si>
  <si>
    <t>009-064-03</t>
  </si>
  <si>
    <t>008-083-08</t>
  </si>
  <si>
    <t>010-442-05</t>
  </si>
  <si>
    <t>004-031-12</t>
  </si>
  <si>
    <t>009-604-31</t>
  </si>
  <si>
    <t>002-553-23</t>
  </si>
  <si>
    <t>009-075-14</t>
  </si>
  <si>
    <t>004-043-11</t>
  </si>
  <si>
    <t>UMPQUA BANK</t>
  </si>
  <si>
    <t>008-332-08</t>
  </si>
  <si>
    <t>009-682-06</t>
  </si>
  <si>
    <t>008-852-17</t>
  </si>
  <si>
    <t>008-804-06</t>
  </si>
  <si>
    <t>008-683-07</t>
  </si>
  <si>
    <t>009-176-04</t>
  </si>
  <si>
    <t>009-534-05</t>
  </si>
  <si>
    <t>010-414-09</t>
  </si>
  <si>
    <t>008-334-21</t>
  </si>
  <si>
    <t>009-822-26</t>
  </si>
  <si>
    <t>009-611-22</t>
  </si>
  <si>
    <t>009-481-03</t>
  </si>
  <si>
    <t>007-492-27</t>
  </si>
  <si>
    <t>009-657-46</t>
  </si>
  <si>
    <t>009-341-09</t>
  </si>
  <si>
    <t>009-681-14</t>
  </si>
  <si>
    <t>009-311-38</t>
  </si>
  <si>
    <t>CARDINAL FINANCIAL COMPANY</t>
  </si>
  <si>
    <t>002-691-06</t>
  </si>
  <si>
    <t>003-321-02</t>
  </si>
  <si>
    <t>010-372-34</t>
  </si>
  <si>
    <t>INFINITY EQUITY GROUP LLC</t>
  </si>
  <si>
    <t>007-451-29</t>
  </si>
  <si>
    <t>009-653-08</t>
  </si>
  <si>
    <t>007-444-46</t>
  </si>
  <si>
    <t>008-712-08</t>
  </si>
  <si>
    <t>010-458-06</t>
  </si>
  <si>
    <t>010-185-14</t>
  </si>
  <si>
    <t>009-654-05</t>
  </si>
  <si>
    <t>002-597-02</t>
  </si>
  <si>
    <t>004-301-10</t>
  </si>
  <si>
    <t>008-481-06</t>
  </si>
  <si>
    <t>002-596-03</t>
  </si>
  <si>
    <t>009-775-26</t>
  </si>
  <si>
    <t>007-483-03</t>
  </si>
  <si>
    <t>010-181-05</t>
  </si>
  <si>
    <t>002-664-06</t>
  </si>
  <si>
    <t>007-424-07</t>
  </si>
  <si>
    <t>009-564-28</t>
  </si>
  <si>
    <t>010-503-27</t>
  </si>
  <si>
    <t>004-292-05</t>
  </si>
  <si>
    <t>002-452-08</t>
  </si>
  <si>
    <t>001-223-05</t>
  </si>
  <si>
    <t>009-513-03</t>
  </si>
  <si>
    <t>009-492-17</t>
  </si>
  <si>
    <t>002-381-62</t>
  </si>
  <si>
    <t>009-065-15</t>
  </si>
  <si>
    <t>009-271-02</t>
  </si>
  <si>
    <t>010-603-06</t>
  </si>
  <si>
    <t>010-333-16</t>
  </si>
  <si>
    <t>008-183-36</t>
  </si>
  <si>
    <t>008-591-25</t>
  </si>
  <si>
    <t>008-231-02</t>
  </si>
  <si>
    <t>004-042-16</t>
  </si>
  <si>
    <t>007-293-18</t>
  </si>
  <si>
    <t>010-421-01</t>
  </si>
  <si>
    <t>010-473-23</t>
  </si>
  <si>
    <t>009-362-01</t>
  </si>
  <si>
    <t>BAUDINO</t>
  </si>
  <si>
    <t>009-781-12</t>
  </si>
  <si>
    <t>004-165-06</t>
  </si>
  <si>
    <t>009-311-16</t>
  </si>
  <si>
    <t>003-334-08</t>
  </si>
  <si>
    <t>009-412-01</t>
  </si>
  <si>
    <t>002-432-25</t>
  </si>
  <si>
    <t>004-041-03</t>
  </si>
  <si>
    <t>009-103-25</t>
  </si>
  <si>
    <t>008-118-05</t>
  </si>
  <si>
    <t>008-212-02</t>
  </si>
  <si>
    <t>008-295-01</t>
  </si>
  <si>
    <t>SUNFLOWER BANK</t>
  </si>
  <si>
    <t>009-657-26</t>
  </si>
  <si>
    <t>010-641-07</t>
  </si>
  <si>
    <t>002-412-01</t>
  </si>
  <si>
    <t>004-311-78</t>
  </si>
  <si>
    <t>010-223-07</t>
  </si>
  <si>
    <t>010-703-32</t>
  </si>
  <si>
    <t>009-691-10</t>
  </si>
  <si>
    <t>010-473-26</t>
  </si>
  <si>
    <t>010-482-07</t>
  </si>
  <si>
    <t>008-324-08</t>
  </si>
  <si>
    <t>009-742-02</t>
  </si>
  <si>
    <t>009-611-18</t>
  </si>
  <si>
    <t>010-472-41</t>
  </si>
  <si>
    <t>002-382-14</t>
  </si>
  <si>
    <t>008-842-06</t>
  </si>
  <si>
    <t>PINNACLE LENDING GROUP INC</t>
  </si>
  <si>
    <t>009-494-05</t>
  </si>
  <si>
    <t>002-411-22</t>
  </si>
  <si>
    <t>009-102-19</t>
  </si>
  <si>
    <t>010-703-20</t>
  </si>
  <si>
    <t>007-424-06</t>
  </si>
  <si>
    <t>010-365-09</t>
  </si>
  <si>
    <t>010-341-01</t>
  </si>
  <si>
    <t>001-102-09</t>
  </si>
  <si>
    <t>002-221-03</t>
  </si>
  <si>
    <t>002-322-06</t>
  </si>
  <si>
    <t>004-312-07</t>
  </si>
  <si>
    <t>004-302-11</t>
  </si>
  <si>
    <t>009-213-03</t>
  </si>
  <si>
    <t>009-661-14</t>
  </si>
  <si>
    <t>002-401-07</t>
  </si>
  <si>
    <t>CROSSCOUNTRY MORTGAGE LLC</t>
  </si>
  <si>
    <t>008-814-10</t>
  </si>
  <si>
    <t>009-136-05</t>
  </si>
  <si>
    <t>003-354-09</t>
  </si>
  <si>
    <t>003-042-09</t>
  </si>
  <si>
    <t>002-052-12</t>
  </si>
  <si>
    <t>NEWWEST COMMUNITY CAPITAL INC</t>
  </si>
  <si>
    <t>008-086-05</t>
  </si>
  <si>
    <t>008-103-04</t>
  </si>
  <si>
    <t>009-073-04</t>
  </si>
  <si>
    <t>009-564-50</t>
  </si>
  <si>
    <t>008-323-22</t>
  </si>
  <si>
    <t>007-131-03</t>
  </si>
  <si>
    <t>010-703-28</t>
  </si>
  <si>
    <t>009-592-02</t>
  </si>
  <si>
    <t>002-743-02</t>
  </si>
  <si>
    <t>003-311-01</t>
  </si>
  <si>
    <t>010-423-24</t>
  </si>
  <si>
    <t>009-482-17</t>
  </si>
  <si>
    <t>009-493-01</t>
  </si>
  <si>
    <t>009-821-08</t>
  </si>
  <si>
    <t>003-291-05</t>
  </si>
  <si>
    <t>003-291-24</t>
  </si>
  <si>
    <t>008-031-03</t>
  </si>
  <si>
    <t>009-564-57</t>
  </si>
  <si>
    <t>002-207-12</t>
  </si>
  <si>
    <t>NEIGHBORS BANK</t>
  </si>
  <si>
    <t>009-361-04</t>
  </si>
  <si>
    <t>002-342-17</t>
  </si>
  <si>
    <t>004-284-12</t>
  </si>
  <si>
    <t>008-816-05</t>
  </si>
  <si>
    <t>007-412-02</t>
  </si>
  <si>
    <t>009-681-30</t>
  </si>
  <si>
    <t>004-332-34</t>
  </si>
  <si>
    <t>003-051-08</t>
  </si>
  <si>
    <t>003-013-05</t>
  </si>
  <si>
    <t>010-121-37</t>
  </si>
  <si>
    <t>008-233-02</t>
  </si>
  <si>
    <t>010-475-05</t>
  </si>
  <si>
    <t>009-652-23</t>
  </si>
  <si>
    <t>008-782-24</t>
  </si>
  <si>
    <t>002-112-07</t>
  </si>
  <si>
    <t>001-212-24</t>
  </si>
  <si>
    <t>010-393-17</t>
  </si>
  <si>
    <t>009-521-04</t>
  </si>
  <si>
    <t>009-355-02</t>
  </si>
  <si>
    <t>003-143-19</t>
  </si>
  <si>
    <t>003-022-06</t>
  </si>
  <si>
    <t>009-645-14</t>
  </si>
  <si>
    <t>008-803-06</t>
  </si>
  <si>
    <t>001-213-20</t>
  </si>
  <si>
    <t>002-592-10</t>
  </si>
  <si>
    <t>007-332-04</t>
  </si>
  <si>
    <t>008-831-05</t>
  </si>
  <si>
    <t>002-621-02</t>
  </si>
  <si>
    <t>002-629-10</t>
  </si>
  <si>
    <t>009-311-46</t>
  </si>
  <si>
    <t>010-703-30</t>
  </si>
  <si>
    <t>008-841-03</t>
  </si>
  <si>
    <t>007-413-02</t>
  </si>
  <si>
    <t>009-176-05</t>
  </si>
  <si>
    <t>002-192-08</t>
  </si>
  <si>
    <t>009-657-29</t>
  </si>
  <si>
    <t>004-351-15</t>
  </si>
  <si>
    <t>001-073-14</t>
  </si>
  <si>
    <t>004-293-05</t>
  </si>
  <si>
    <t>007-331-06</t>
  </si>
  <si>
    <t>INFINITY EQUITY GROUP INC</t>
  </si>
  <si>
    <t>009-534-09</t>
  </si>
  <si>
    <t>001-051-03</t>
  </si>
  <si>
    <t>KELLER MORTGAGE</t>
  </si>
  <si>
    <t>004-293-25</t>
  </si>
  <si>
    <t>007-424-12</t>
  </si>
  <si>
    <t>010-472-42</t>
  </si>
  <si>
    <t>009-514-01</t>
  </si>
  <si>
    <t>009-742-10</t>
  </si>
  <si>
    <t>008-212-04</t>
  </si>
  <si>
    <t>007-231-16</t>
  </si>
  <si>
    <t>009-112-22</t>
  </si>
  <si>
    <t>007-165-04</t>
  </si>
  <si>
    <t>002-566-15</t>
  </si>
  <si>
    <t>009-151-65</t>
  </si>
  <si>
    <t>009-541-17</t>
  </si>
  <si>
    <t>002-031-20</t>
  </si>
  <si>
    <t>008-762-11</t>
  </si>
  <si>
    <t>004-124-03</t>
  </si>
  <si>
    <t>009-361-09</t>
  </si>
  <si>
    <t>009-063-06</t>
  </si>
  <si>
    <t>GATEWAY MORTGAGE GROUP; GATEWAY FIRST BANK</t>
  </si>
  <si>
    <t>008-471-10</t>
  </si>
  <si>
    <t>009-424-06</t>
  </si>
  <si>
    <t>002-404-01</t>
  </si>
  <si>
    <t>004-293-07</t>
  </si>
  <si>
    <t>008-844-06</t>
  </si>
  <si>
    <t>002-261-02</t>
  </si>
  <si>
    <t>004-401-06</t>
  </si>
  <si>
    <t>007-544-04</t>
  </si>
  <si>
    <t>001-045-10</t>
  </si>
  <si>
    <t>007-384-12</t>
  </si>
  <si>
    <t>008-036-04</t>
  </si>
  <si>
    <t>008-873-04</t>
  </si>
  <si>
    <t>003-064-08</t>
  </si>
  <si>
    <t>PRUDENTIAL MULTIFAMILY MORTGAGE LLC</t>
  </si>
  <si>
    <t>008-797-50</t>
  </si>
  <si>
    <t>GUILD MORTGAGE CO LLC</t>
  </si>
  <si>
    <t>007-141-05</t>
  </si>
  <si>
    <t>010-444-05</t>
  </si>
  <si>
    <t>001-142-18</t>
  </si>
  <si>
    <t>008-441-06</t>
  </si>
  <si>
    <t>010-603-08</t>
  </si>
  <si>
    <t>008-371-07</t>
  </si>
  <si>
    <t>FIRST NORTHERN BANK OF DIXON</t>
  </si>
  <si>
    <t>007-561-11</t>
  </si>
  <si>
    <t>009-472-06</t>
  </si>
  <si>
    <t>001-213-03</t>
  </si>
  <si>
    <t>009-148-07</t>
  </si>
  <si>
    <t>009-219-11</t>
  </si>
  <si>
    <t>001-143-27</t>
  </si>
  <si>
    <t>009-529-11</t>
  </si>
  <si>
    <t>FINANCE OF AMERICA MORTGAGE LLC; MORTGAGE ELECTRONIC REGISTRATION SYSTEMS INC</t>
  </si>
  <si>
    <t>007-492-09</t>
  </si>
  <si>
    <t>010-032-32</t>
  </si>
  <si>
    <t>002-099-08</t>
  </si>
  <si>
    <t>010-351-15</t>
  </si>
  <si>
    <t>DIAMOND GRACE LLC</t>
  </si>
  <si>
    <t>010-503-01</t>
  </si>
  <si>
    <t>004-042-11</t>
  </si>
  <si>
    <t>007-492-13</t>
  </si>
  <si>
    <t>VANDYKE MORTGAGE CORPORATION</t>
  </si>
  <si>
    <t>008-263-02</t>
  </si>
  <si>
    <t>009-332-18</t>
  </si>
  <si>
    <t>002-542-06</t>
  </si>
  <si>
    <t>002-301-06</t>
  </si>
  <si>
    <t>008-753-39</t>
  </si>
  <si>
    <t>009-633-09</t>
  </si>
  <si>
    <t>007-451-06</t>
  </si>
  <si>
    <t>010-457-22</t>
  </si>
  <si>
    <t>009-752-20</t>
  </si>
  <si>
    <t>002-591-16</t>
  </si>
  <si>
    <t>002-321-01</t>
  </si>
  <si>
    <t>010-427-10</t>
  </si>
  <si>
    <t>007-151-19</t>
  </si>
  <si>
    <t>007-412-18</t>
  </si>
  <si>
    <t>010-721-09</t>
  </si>
  <si>
    <t>007-433-03</t>
  </si>
  <si>
    <t>009-603-02</t>
  </si>
  <si>
    <t>002-031-11</t>
  </si>
  <si>
    <t>002-381-35</t>
  </si>
  <si>
    <t>BAUDINO TR</t>
  </si>
  <si>
    <t>001-212-14</t>
  </si>
  <si>
    <t>010-612-09</t>
  </si>
  <si>
    <t>008-816-02</t>
  </si>
  <si>
    <t>009-671-21</t>
  </si>
  <si>
    <t>010-414-07</t>
  </si>
  <si>
    <t>009-832-47</t>
  </si>
  <si>
    <t>002-451-19</t>
  </si>
  <si>
    <t>SEVERN SAVINGS BANK</t>
  </si>
  <si>
    <t>008-223-14</t>
  </si>
  <si>
    <t>008-233-10</t>
  </si>
  <si>
    <t>001-121-17</t>
  </si>
  <si>
    <t>010-402-25</t>
  </si>
  <si>
    <t>DRAPER &amp; KRAMER MORTGAGE CORPORATION</t>
  </si>
  <si>
    <t>010-571-09</t>
  </si>
  <si>
    <t>007-492-11</t>
  </si>
  <si>
    <t>004-351-19</t>
  </si>
  <si>
    <t>009-472-05</t>
  </si>
  <si>
    <t>003-352-19</t>
  </si>
  <si>
    <t>010-565-05</t>
  </si>
  <si>
    <t>002-682-08</t>
  </si>
  <si>
    <t>009-682-25</t>
  </si>
  <si>
    <t>010-473-19</t>
  </si>
  <si>
    <t>008-342-04</t>
  </si>
  <si>
    <t>009-066-05</t>
  </si>
  <si>
    <t>010-564-01</t>
  </si>
  <si>
    <t>010-432-09</t>
  </si>
  <si>
    <t>004-055-09</t>
  </si>
  <si>
    <t>008-796-09</t>
  </si>
  <si>
    <t>010-472-25</t>
  </si>
  <si>
    <t>004-372-23</t>
  </si>
  <si>
    <t>010-456-13</t>
  </si>
  <si>
    <t>003-192-12</t>
  </si>
  <si>
    <t>009-178-03</t>
  </si>
  <si>
    <t>010-424-11</t>
  </si>
  <si>
    <t>001-086-02</t>
  </si>
  <si>
    <t>002-412-08</t>
  </si>
  <si>
    <t>003-264-02</t>
  </si>
  <si>
    <t>008-753-19</t>
  </si>
  <si>
    <t>002-691-02</t>
  </si>
  <si>
    <t>010-705-05</t>
  </si>
  <si>
    <t>008-172-39</t>
  </si>
  <si>
    <t>008-761-02</t>
  </si>
  <si>
    <t>010-457-25</t>
  </si>
  <si>
    <t>008-753-53</t>
  </si>
  <si>
    <t>001-102-20</t>
  </si>
  <si>
    <t>003-345-07</t>
  </si>
  <si>
    <t>008-541-90</t>
  </si>
  <si>
    <t>002-471-06</t>
  </si>
  <si>
    <t>010-575-10</t>
  </si>
  <si>
    <t>007-271-03</t>
  </si>
  <si>
    <t>007-451-70</t>
  </si>
  <si>
    <t>002-441-42</t>
  </si>
  <si>
    <t>009-633-01</t>
  </si>
  <si>
    <t>009-463-02</t>
  </si>
  <si>
    <t>008-821-12</t>
  </si>
  <si>
    <t>008-781-12</t>
  </si>
  <si>
    <t>008-821-07</t>
  </si>
  <si>
    <t>009-564-59</t>
  </si>
  <si>
    <t>009-631-19</t>
  </si>
  <si>
    <t>009-494-10</t>
  </si>
  <si>
    <t>009-431-01</t>
  </si>
  <si>
    <t>002-431-03</t>
  </si>
  <si>
    <t>009-582-04</t>
  </si>
  <si>
    <t>009-232-02</t>
  </si>
  <si>
    <t>001-221-12</t>
  </si>
  <si>
    <t>007-492-16</t>
  </si>
  <si>
    <t>001-042-16</t>
  </si>
  <si>
    <t>008-872-03</t>
  </si>
  <si>
    <t>008-221-20</t>
  </si>
  <si>
    <t>001-052-01</t>
  </si>
  <si>
    <t>002-322-02</t>
  </si>
  <si>
    <t>009-528-10</t>
  </si>
  <si>
    <t>009-653-19</t>
  </si>
  <si>
    <t>009-352-01</t>
  </si>
  <si>
    <t>008-872-27</t>
  </si>
  <si>
    <t>004-351-18</t>
  </si>
  <si>
    <t>009-721-06</t>
  </si>
  <si>
    <t>010-555-21</t>
  </si>
  <si>
    <t>002-098-03</t>
  </si>
  <si>
    <t>009-137-11</t>
  </si>
  <si>
    <t>007-232-03</t>
  </si>
  <si>
    <t>004-033-10</t>
  </si>
  <si>
    <t>004-135-03</t>
  </si>
  <si>
    <t>004-302-18</t>
  </si>
  <si>
    <t>010-457-14</t>
  </si>
  <si>
    <t>001-141-35</t>
  </si>
  <si>
    <t>009-603-08</t>
  </si>
  <si>
    <t>003-021-07</t>
  </si>
  <si>
    <t>002-692-05</t>
  </si>
  <si>
    <t>009-584-15</t>
  </si>
  <si>
    <t>003-133-10</t>
  </si>
  <si>
    <t>008-798-07</t>
  </si>
  <si>
    <t>009-674-04</t>
  </si>
  <si>
    <t>008-761-03</t>
  </si>
  <si>
    <t>008-192-04</t>
  </si>
  <si>
    <t>004-093-02</t>
  </si>
  <si>
    <t>008-183-38</t>
  </si>
  <si>
    <t>CELEBRITY HOME LOANS LLC</t>
  </si>
  <si>
    <t>008-581-07</t>
  </si>
  <si>
    <t>008-323-28</t>
  </si>
  <si>
    <t>002-564-07</t>
  </si>
  <si>
    <t>010-712-14</t>
  </si>
  <si>
    <t>008-081-44</t>
  </si>
  <si>
    <t>009-646-01</t>
  </si>
  <si>
    <t>008-412-10</t>
  </si>
  <si>
    <t>009-802-09</t>
  </si>
  <si>
    <t>002-772-08</t>
  </si>
  <si>
    <t>002-434-07</t>
  </si>
  <si>
    <t>009-052-21</t>
  </si>
  <si>
    <t>005-051-21</t>
  </si>
  <si>
    <t>PARKER TR ET AL</t>
  </si>
  <si>
    <t>010-427-23</t>
  </si>
  <si>
    <t>001-211-03</t>
  </si>
  <si>
    <t>008-763-05</t>
  </si>
  <si>
    <t>001-241-02</t>
  </si>
  <si>
    <t>010-442-29</t>
  </si>
  <si>
    <t>001-201-34</t>
  </si>
  <si>
    <t>NORTH CASCADES BANK; GLACIER BANK</t>
  </si>
  <si>
    <t>007-402-07</t>
  </si>
  <si>
    <t xml:space="preserve"> AMERICAN PACIFIC MORTGAGE CORPORATION</t>
  </si>
  <si>
    <t>004-293-41</t>
  </si>
  <si>
    <t>009-651-04</t>
  </si>
  <si>
    <t>007-583-03</t>
  </si>
  <si>
    <t>002-634-52</t>
  </si>
  <si>
    <t>002-502-22</t>
  </si>
  <si>
    <t>004-293-13</t>
  </si>
  <si>
    <t>010-403-04</t>
  </si>
  <si>
    <t>004-143-03</t>
  </si>
  <si>
    <t>002-523-11</t>
  </si>
  <si>
    <t>007-273-13</t>
  </si>
  <si>
    <t>002-481-16</t>
  </si>
  <si>
    <t>004-111-02</t>
  </si>
  <si>
    <t>ORANGE COUNTYS CREDIT UNION</t>
  </si>
  <si>
    <t>009-834-06</t>
  </si>
  <si>
    <t>002-503-35</t>
  </si>
  <si>
    <t>010-442-17</t>
  </si>
  <si>
    <t>PRAIRIE FIRE CAPITAL LLC</t>
  </si>
  <si>
    <t>009-482-08</t>
  </si>
  <si>
    <t>002-433-04</t>
  </si>
  <si>
    <t>010-403-10</t>
  </si>
  <si>
    <t>010-455-26</t>
  </si>
  <si>
    <t>003-352-17</t>
  </si>
  <si>
    <t>010-441-47</t>
  </si>
  <si>
    <t>010-143-07</t>
  </si>
  <si>
    <t>010-561-01</t>
  </si>
  <si>
    <t>002-611-64</t>
  </si>
  <si>
    <t>007-421-56</t>
  </si>
  <si>
    <t>010-562-15</t>
  </si>
  <si>
    <t>010-604-02</t>
  </si>
  <si>
    <t>001-231-26</t>
  </si>
  <si>
    <t>003-075-01</t>
  </si>
  <si>
    <t>009-151-10</t>
  </si>
  <si>
    <t>003-072-07</t>
  </si>
  <si>
    <t>008-861-22</t>
  </si>
  <si>
    <t>009-571-02</t>
  </si>
  <si>
    <t>009-253-06</t>
  </si>
  <si>
    <t>002-581-06</t>
  </si>
  <si>
    <t>002-502-20</t>
  </si>
  <si>
    <t>009-353-04</t>
  </si>
  <si>
    <t>007-401-15</t>
  </si>
  <si>
    <t>002-723-05</t>
  </si>
  <si>
    <t>OCMBC INC</t>
  </si>
  <si>
    <t>010-456-26</t>
  </si>
  <si>
    <t>FREEDOM MORTGAGE CORPORATION</t>
  </si>
  <si>
    <t>009-541-05</t>
  </si>
  <si>
    <t>008-232-07</t>
  </si>
  <si>
    <t>010-441-12</t>
  </si>
  <si>
    <t>004-281-32</t>
  </si>
  <si>
    <t>008-798-40</t>
  </si>
  <si>
    <t>002-451-16</t>
  </si>
  <si>
    <t>010-271-14</t>
  </si>
  <si>
    <t>BROKER SOLUTIONS INC DBA; NEW AMERICAN FUNDING</t>
  </si>
  <si>
    <t>010-311-41</t>
  </si>
  <si>
    <t>CHANGE LENDING LLC</t>
  </si>
  <si>
    <t>DEED OF TRUST</t>
  </si>
  <si>
    <t>DEED</t>
  </si>
  <si>
    <t>DEED SUBDIVIDER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</si>
</sst>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51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164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STATS'!$A$7:$A$16</c:f>
              <c:strCache>
                <c:ptCount val="10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Signature Title</c:v>
                </c:pt>
                <c:pt idx="7">
                  <c:v>Archer Title and Escrow</c:v>
                </c:pt>
                <c:pt idx="8">
                  <c:v>Acme Title and Escrow</c:v>
                </c:pt>
                <c:pt idx="9">
                  <c:v>True Title and Escrow</c:v>
                </c:pt>
              </c:strCache>
            </c:strRef>
          </c:cat>
          <c:val>
            <c:numRef>
              <c:f>'OVERALL STATS'!$B$7:$B$16</c:f>
              <c:numCache>
                <c:formatCode>0</c:formatCode>
                <c:ptCount val="10"/>
                <c:pt idx="0">
                  <c:v>509</c:v>
                </c:pt>
                <c:pt idx="1">
                  <c:v>399</c:v>
                </c:pt>
                <c:pt idx="2">
                  <c:v>255</c:v>
                </c:pt>
                <c:pt idx="3">
                  <c:v>76</c:v>
                </c:pt>
                <c:pt idx="4">
                  <c:v>61</c:v>
                </c:pt>
                <c:pt idx="5">
                  <c:v>27</c:v>
                </c:pt>
                <c:pt idx="6">
                  <c:v>12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</c:ser>
        <c:shape val="box"/>
        <c:axId val="114049792"/>
        <c:axId val="114051328"/>
        <c:axId val="0"/>
      </c:bar3DChart>
      <c:catAx>
        <c:axId val="114049792"/>
        <c:scaling>
          <c:orientation val="minMax"/>
        </c:scaling>
        <c:axPos val="b"/>
        <c:numFmt formatCode="General" sourceLinked="1"/>
        <c:majorTickMark val="none"/>
        <c:tickLblPos val="nextTo"/>
        <c:crossAx val="114051328"/>
        <c:crosses val="autoZero"/>
        <c:auto val="1"/>
        <c:lblAlgn val="ctr"/>
        <c:lblOffset val="100"/>
      </c:catAx>
      <c:valAx>
        <c:axId val="1140513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40497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STATS'!$A$22:$A$30</c:f>
              <c:strCache>
                <c:ptCount val="9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Toiyabe Title</c:v>
                </c:pt>
                <c:pt idx="5">
                  <c:v>Acme Title and Escrow</c:v>
                </c:pt>
                <c:pt idx="6">
                  <c:v>Archer Title and Escrow</c:v>
                </c:pt>
                <c:pt idx="7">
                  <c:v>True Title and Escrow</c:v>
                </c:pt>
                <c:pt idx="8">
                  <c:v>Signature Title</c:v>
                </c:pt>
              </c:strCache>
            </c:strRef>
          </c:cat>
          <c:val>
            <c:numRef>
              <c:f>'OVERALL STATS'!$B$22:$B$30</c:f>
              <c:numCache>
                <c:formatCode>0</c:formatCode>
                <c:ptCount val="9"/>
                <c:pt idx="0">
                  <c:v>441</c:v>
                </c:pt>
                <c:pt idx="1">
                  <c:v>346</c:v>
                </c:pt>
                <c:pt idx="2">
                  <c:v>195</c:v>
                </c:pt>
                <c:pt idx="3">
                  <c:v>73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5</c:v>
                </c:pt>
              </c:numCache>
            </c:numRef>
          </c:val>
        </c:ser>
        <c:shape val="box"/>
        <c:axId val="114078080"/>
        <c:axId val="114079616"/>
        <c:axId val="0"/>
      </c:bar3DChart>
      <c:catAx>
        <c:axId val="114078080"/>
        <c:scaling>
          <c:orientation val="minMax"/>
        </c:scaling>
        <c:axPos val="b"/>
        <c:numFmt formatCode="General" sourceLinked="1"/>
        <c:majorTickMark val="none"/>
        <c:tickLblPos val="nextTo"/>
        <c:crossAx val="114079616"/>
        <c:crosses val="autoZero"/>
        <c:auto val="1"/>
        <c:lblAlgn val="ctr"/>
        <c:lblOffset val="100"/>
      </c:catAx>
      <c:valAx>
        <c:axId val="1140796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40780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STATS'!$A$36:$A$44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Signature Title</c:v>
                </c:pt>
                <c:pt idx="7">
                  <c:v>Acme Title and Escrow</c:v>
                </c:pt>
                <c:pt idx="8">
                  <c:v>True Title and Escrow</c:v>
                </c:pt>
              </c:strCache>
            </c:strRef>
          </c:cat>
          <c:val>
            <c:numRef>
              <c:f>'OVERALL STATS'!$B$36:$B$44</c:f>
              <c:numCache>
                <c:formatCode>0</c:formatCode>
                <c:ptCount val="9"/>
                <c:pt idx="0">
                  <c:v>855</c:v>
                </c:pt>
                <c:pt idx="1">
                  <c:v>841</c:v>
                </c:pt>
                <c:pt idx="2">
                  <c:v>451</c:v>
                </c:pt>
                <c:pt idx="3">
                  <c:v>149</c:v>
                </c:pt>
                <c:pt idx="4">
                  <c:v>61</c:v>
                </c:pt>
                <c:pt idx="5">
                  <c:v>36</c:v>
                </c:pt>
                <c:pt idx="6">
                  <c:v>17</c:v>
                </c:pt>
                <c:pt idx="7">
                  <c:v>15</c:v>
                </c:pt>
                <c:pt idx="8">
                  <c:v>12</c:v>
                </c:pt>
              </c:numCache>
            </c:numRef>
          </c:val>
        </c:ser>
        <c:shape val="box"/>
        <c:axId val="113970560"/>
        <c:axId val="113980544"/>
        <c:axId val="0"/>
      </c:bar3DChart>
      <c:catAx>
        <c:axId val="113970560"/>
        <c:scaling>
          <c:orientation val="minMax"/>
        </c:scaling>
        <c:axPos val="b"/>
        <c:numFmt formatCode="General" sourceLinked="1"/>
        <c:majorTickMark val="none"/>
        <c:tickLblPos val="nextTo"/>
        <c:crossAx val="113980544"/>
        <c:crosses val="autoZero"/>
        <c:auto val="1"/>
        <c:lblAlgn val="ctr"/>
        <c:lblOffset val="100"/>
      </c:catAx>
      <c:valAx>
        <c:axId val="1139805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3970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STATS'!$A$7:$A$16</c:f>
              <c:strCache>
                <c:ptCount val="10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Signature Title</c:v>
                </c:pt>
                <c:pt idx="7">
                  <c:v>Archer Title and Escrow</c:v>
                </c:pt>
                <c:pt idx="8">
                  <c:v>Acme Title and Escrow</c:v>
                </c:pt>
                <c:pt idx="9">
                  <c:v>True Title and Escrow</c:v>
                </c:pt>
              </c:strCache>
            </c:strRef>
          </c:cat>
          <c:val>
            <c:numRef>
              <c:f>'OVERALL STATS'!$C$7:$C$16</c:f>
              <c:numCache>
                <c:formatCode>"$"#,##0</c:formatCode>
                <c:ptCount val="10"/>
                <c:pt idx="0">
                  <c:v>252210297.83000001</c:v>
                </c:pt>
                <c:pt idx="1">
                  <c:v>246505292</c:v>
                </c:pt>
                <c:pt idx="2">
                  <c:v>188642758</c:v>
                </c:pt>
                <c:pt idx="3">
                  <c:v>102177012.89</c:v>
                </c:pt>
                <c:pt idx="4">
                  <c:v>33806810</c:v>
                </c:pt>
                <c:pt idx="5">
                  <c:v>8520150</c:v>
                </c:pt>
                <c:pt idx="6">
                  <c:v>9884400</c:v>
                </c:pt>
                <c:pt idx="7">
                  <c:v>2699000</c:v>
                </c:pt>
                <c:pt idx="8">
                  <c:v>2653500</c:v>
                </c:pt>
                <c:pt idx="9">
                  <c:v>2030380</c:v>
                </c:pt>
              </c:numCache>
            </c:numRef>
          </c:val>
        </c:ser>
        <c:shape val="box"/>
        <c:axId val="114014848"/>
        <c:axId val="114295168"/>
        <c:axId val="0"/>
      </c:bar3DChart>
      <c:catAx>
        <c:axId val="114014848"/>
        <c:scaling>
          <c:orientation val="minMax"/>
        </c:scaling>
        <c:axPos val="b"/>
        <c:numFmt formatCode="General" sourceLinked="1"/>
        <c:majorTickMark val="none"/>
        <c:tickLblPos val="nextTo"/>
        <c:crossAx val="114295168"/>
        <c:crosses val="autoZero"/>
        <c:auto val="1"/>
        <c:lblAlgn val="ctr"/>
        <c:lblOffset val="100"/>
      </c:catAx>
      <c:valAx>
        <c:axId val="1142951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4014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STATS'!$A$22:$A$30</c:f>
              <c:strCache>
                <c:ptCount val="9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Toiyabe Title</c:v>
                </c:pt>
                <c:pt idx="5">
                  <c:v>Acme Title and Escrow</c:v>
                </c:pt>
                <c:pt idx="6">
                  <c:v>Archer Title and Escrow</c:v>
                </c:pt>
                <c:pt idx="7">
                  <c:v>True Title and Escrow</c:v>
                </c:pt>
                <c:pt idx="8">
                  <c:v>Signature Title</c:v>
                </c:pt>
              </c:strCache>
            </c:strRef>
          </c:cat>
          <c:val>
            <c:numRef>
              <c:f>'OVERALL STATS'!$C$22:$C$30</c:f>
              <c:numCache>
                <c:formatCode>"$"#,##0</c:formatCode>
                <c:ptCount val="9"/>
                <c:pt idx="0">
                  <c:v>252890567.34999999</c:v>
                </c:pt>
                <c:pt idx="1">
                  <c:v>111052898</c:v>
                </c:pt>
                <c:pt idx="2">
                  <c:v>78094025.700000003</c:v>
                </c:pt>
                <c:pt idx="3">
                  <c:v>24122844.940000001</c:v>
                </c:pt>
                <c:pt idx="4">
                  <c:v>2983233</c:v>
                </c:pt>
                <c:pt idx="5">
                  <c:v>2816245</c:v>
                </c:pt>
                <c:pt idx="6">
                  <c:v>2654683</c:v>
                </c:pt>
                <c:pt idx="7">
                  <c:v>1691618</c:v>
                </c:pt>
                <c:pt idx="8">
                  <c:v>7002513</c:v>
                </c:pt>
              </c:numCache>
            </c:numRef>
          </c:val>
        </c:ser>
        <c:shape val="box"/>
        <c:axId val="114329472"/>
        <c:axId val="114331008"/>
        <c:axId val="0"/>
      </c:bar3DChart>
      <c:catAx>
        <c:axId val="114329472"/>
        <c:scaling>
          <c:orientation val="minMax"/>
        </c:scaling>
        <c:axPos val="b"/>
        <c:numFmt formatCode="General" sourceLinked="1"/>
        <c:majorTickMark val="none"/>
        <c:tickLblPos val="nextTo"/>
        <c:crossAx val="114331008"/>
        <c:crosses val="autoZero"/>
        <c:auto val="1"/>
        <c:lblAlgn val="ctr"/>
        <c:lblOffset val="100"/>
      </c:catAx>
      <c:valAx>
        <c:axId val="1143310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4329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STATS'!$A$36:$A$44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Signature Title</c:v>
                </c:pt>
                <c:pt idx="7">
                  <c:v>Acme Title and Escrow</c:v>
                </c:pt>
                <c:pt idx="8">
                  <c:v>True Title and Escrow</c:v>
                </c:pt>
              </c:strCache>
            </c:strRef>
          </c:cat>
          <c:val>
            <c:numRef>
              <c:f>'OVERALL STATS'!$C$36:$C$44</c:f>
              <c:numCache>
                <c:formatCode>"$"#,##0</c:formatCode>
                <c:ptCount val="9"/>
                <c:pt idx="0">
                  <c:v>363263195.82999998</c:v>
                </c:pt>
                <c:pt idx="1">
                  <c:v>500995859.35000002</c:v>
                </c:pt>
                <c:pt idx="2">
                  <c:v>267106783.69999999</c:v>
                </c:pt>
                <c:pt idx="3">
                  <c:v>126299857.83</c:v>
                </c:pt>
                <c:pt idx="4">
                  <c:v>33806810</c:v>
                </c:pt>
                <c:pt idx="5">
                  <c:v>11503383</c:v>
                </c:pt>
                <c:pt idx="6">
                  <c:v>16886913</c:v>
                </c:pt>
                <c:pt idx="7">
                  <c:v>5469745</c:v>
                </c:pt>
                <c:pt idx="8">
                  <c:v>3721998</c:v>
                </c:pt>
              </c:numCache>
            </c:numRef>
          </c:val>
        </c:ser>
        <c:shape val="box"/>
        <c:axId val="114353280"/>
        <c:axId val="114354816"/>
        <c:axId val="0"/>
      </c:bar3DChart>
      <c:catAx>
        <c:axId val="114353280"/>
        <c:scaling>
          <c:orientation val="minMax"/>
        </c:scaling>
        <c:axPos val="b"/>
        <c:numFmt formatCode="General" sourceLinked="1"/>
        <c:majorTickMark val="none"/>
        <c:tickLblPos val="nextTo"/>
        <c:crossAx val="114354816"/>
        <c:crosses val="autoZero"/>
        <c:auto val="1"/>
        <c:lblAlgn val="ctr"/>
        <c:lblOffset val="100"/>
      </c:catAx>
      <c:valAx>
        <c:axId val="1143548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43532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49</xdr:row>
      <xdr:rowOff>9525</xdr:rowOff>
    </xdr:from>
    <xdr:to>
      <xdr:col>6</xdr:col>
      <xdr:colOff>1152524</xdr:colOff>
      <xdr:row>66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67</xdr:row>
      <xdr:rowOff>19050</xdr:rowOff>
    </xdr:from>
    <xdr:to>
      <xdr:col>6</xdr:col>
      <xdr:colOff>1152524</xdr:colOff>
      <xdr:row>84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6</xdr:col>
      <xdr:colOff>1143000</xdr:colOff>
      <xdr:row>101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49</xdr:row>
      <xdr:rowOff>0</xdr:rowOff>
    </xdr:from>
    <xdr:to>
      <xdr:col>20</xdr:col>
      <xdr:colOff>190500</xdr:colOff>
      <xdr:row>65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67</xdr:row>
      <xdr:rowOff>9525</xdr:rowOff>
    </xdr:from>
    <xdr:to>
      <xdr:col>20</xdr:col>
      <xdr:colOff>190499</xdr:colOff>
      <xdr:row>84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85</xdr:row>
      <xdr:rowOff>9525</xdr:rowOff>
    </xdr:from>
    <xdr:to>
      <xdr:col>20</xdr:col>
      <xdr:colOff>180974</xdr:colOff>
      <xdr:row>102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564.198267476851" createdVersion="3" refreshedVersion="3" minRefreshableVersion="3" recordCount="1356">
  <cacheSource type="worksheet">
    <worksheetSource name="Table5"/>
  </cacheSource>
  <cacheFields count="10">
    <cacheField name="FULLNAME" numFmtId="0">
      <sharedItems count="18">
        <s v="Acme Title and Escrow"/>
        <s v="Archer Title and Escrow"/>
        <s v="Calatlantic Title West"/>
        <s v="First American Title"/>
        <s v="First Centennial Title"/>
        <s v="Signature Title"/>
        <s v="Stewart Title"/>
        <s v="Ticor Title"/>
        <s v="Toiyabe Title"/>
        <s v="True Title and Escrow"/>
        <s v="Western Title" u="1"/>
        <s v="Driggs Title Agency" u="1"/>
        <s v="Driggs Title Agency Inc - Nevada" u="1"/>
        <s v="Capital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33">
        <s v="LANDER"/>
        <s v="MCCARRAN"/>
        <s v="MINDEN"/>
        <s v="CLEVELAND, OH"/>
        <s v="KIETZKE"/>
        <s v="LAS VEGAS"/>
        <s v="INCLINE"/>
        <s v="CHICAGO"/>
        <s v="CARSON CITY"/>
        <s v="SPARKS"/>
        <s v="MILWAUKEE, WI"/>
        <s v="PITTSBURGH, PA"/>
        <s v="LAKESIDE"/>
        <s v="RIDGEVIEW"/>
        <s v="DAMONTE"/>
        <s v="LAKESIDEMOANA"/>
        <s v="UNKNOWN"/>
        <s v="RENO CORPORATE"/>
        <s v="ZEPHYR"/>
        <s v="PROFESSIONAL"/>
        <s v="GARDNERVILLE"/>
        <s v="PLUMB"/>
        <s v="SOUTH KIETZKE"/>
        <s v="FERNLEY"/>
        <s v="YERINGTON"/>
        <s v="MINNEAPOLIS, MN" u="1"/>
        <s v="PHOENIX, AZ" u="1"/>
        <s v="HAMMILL" u="1"/>
        <s v="ORLANDO, FL" u="1"/>
        <s v="SALT LAKE CITY" u="1"/>
        <s v="HENDERSON" u="1"/>
        <s v="SO. VIRGINIA ST" u="1"/>
        <s v="LAKESIDEMCCARRAN" u="1"/>
      </sharedItems>
    </cacheField>
    <cacheField name="EO" numFmtId="0">
      <sharedItems count="92">
        <s v="YC"/>
        <s v="LTE"/>
        <s v="RA"/>
        <s v="LH"/>
        <s v="MK"/>
        <s v="NCS"/>
        <s v="ET"/>
        <s v="TM"/>
        <s v="TK"/>
        <s v="PB"/>
        <s v="VD"/>
        <s v="MLR"/>
        <s v="KS"/>
        <s v="18"/>
        <s v="21"/>
        <s v="MH"/>
        <s v="CY"/>
        <s v="5"/>
        <s v="9"/>
        <s v="17"/>
        <s v="24"/>
        <s v="15"/>
        <s v="11"/>
        <s v="23"/>
        <s v="20"/>
        <s v="LS"/>
        <s v="10"/>
        <s v="DC"/>
        <s v="12"/>
        <s v="26"/>
        <s v="BZ"/>
        <s v="UNK"/>
        <s v="TO"/>
        <s v="DP"/>
        <s v="NF"/>
        <s v="JML"/>
        <s v="PAH"/>
        <s v="ARJ"/>
        <s v="AMG"/>
        <s v="MDD"/>
        <s v="KDJ"/>
        <s v="SLA"/>
        <s v="SAB"/>
        <s v="WLD"/>
        <s v="JMS"/>
        <s v="MIF"/>
        <s v="CRF"/>
        <s v="MLC"/>
        <s v="RC"/>
        <s v="ASK"/>
        <s v="MLM"/>
        <s v="HB"/>
        <s v="KJ"/>
        <s v="DMR"/>
        <s v="BC"/>
        <s v="CRB"/>
        <s v="KFT"/>
        <s v="KB"/>
        <s v="AGM"/>
        <s v="CKL"/>
        <s v="CD"/>
        <s v="DKD"/>
        <s v="RLS"/>
        <s v="DNO"/>
        <s v="AJF"/>
        <s v="SL"/>
        <s v="LTF"/>
        <s v="RLT"/>
        <s v="SLP"/>
        <s v="AE"/>
        <s v="ACM"/>
        <s v="KA"/>
        <s v="JH"/>
        <s v="FF"/>
        <s v="JW" u="1"/>
        <s v="DPR" u="1"/>
        <s v="ZEN" u="1"/>
        <s v="JP" u="1"/>
        <s v="TS" u="1"/>
        <s v="N/A" u="1"/>
        <s v="2" u="1"/>
        <s v="JN" u="1"/>
        <s v="KOT" u="1"/>
        <s v="ERF" u="1"/>
        <s v="LC" u="1"/>
        <s v="BM" u="1"/>
        <s v="1" u="1"/>
        <s v="14" u="1"/>
        <s v="DEB" u="1"/>
        <s v="TB" u="1"/>
        <s v="19" u="1"/>
        <s v="DJA" u="1"/>
      </sharedItems>
    </cacheField>
    <cacheField name="PROPTYPE" numFmtId="0">
      <sharedItems count="10">
        <s v="SINGLE FAM RES."/>
        <s v="SINGLE FAM RES.."/>
        <s v=""/>
        <s v="COMMERCIAL"/>
        <s v="VACANT LAND"/>
        <s v="APARTMENT BLDG."/>
        <s v="CONDO/TWNHSE"/>
        <s v="MOBILE HOME"/>
        <s v="2-4 PLEX"/>
        <s v="COMM'L/IND'L" u="1"/>
      </sharedItems>
    </cacheField>
    <cacheField name="DOCNUM" numFmtId="0">
      <sharedItems containsSemiMixedTypes="0" containsString="0" containsNumber="1" containsInteger="1" minValue="514844" maxValue="528540"/>
    </cacheField>
    <cacheField name="AMOUNT" numFmtId="165">
      <sharedItems containsSemiMixedTypes="0" containsString="0" containsNumber="1" minValue="50000" maxValue="210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1-04T00:00:00" maxDate="2021-12-3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564.198342824071" createdVersion="3" refreshedVersion="3" minRefreshableVersion="3" recordCount="1094">
  <cacheSource type="worksheet">
    <worksheetSource name="Table4"/>
  </cacheSource>
  <cacheFields count="8">
    <cacheField name="FULLNAME" numFmtId="0">
      <sharedItems containsBlank="1" count="16">
        <s v="Acme Title and Escrow"/>
        <s v="Archer Title and Escrow"/>
        <s v="First American Title"/>
        <s v="First Centennial Title"/>
        <s v="Signature Title"/>
        <s v="Stewart Title"/>
        <s v="Ticor Title"/>
        <s v="Toiyabe Title"/>
        <s v="True Title and Escrow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2">
        <s v="CONVENTIONAL"/>
        <s v="HOME EQUITY"/>
        <s v="FHA"/>
        <s v="VA"/>
        <s v="COMMERCIAL"/>
        <s v="CREDIT LINE"/>
        <s v="HARD MONEY"/>
        <s v="CONSTRUCTION"/>
        <s v="SBA"/>
        <s v="SELLER CARRYBACK"/>
        <s v="MLMVA"/>
        <m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14835" maxValue="528528"/>
    </cacheField>
    <cacheField name="AMOUNT" numFmtId="165">
      <sharedItems containsSemiMixedTypes="0" containsString="0" containsNumber="1" minValue="12274" maxValue="73272000"/>
    </cacheField>
    <cacheField name="RECDATE" numFmtId="14">
      <sharedItems containsSemiMixedTypes="0" containsNonDate="0" containsDate="1" containsString="0" minDate="2021-01-04T00:00:00" maxDate="2021-12-31T00:00:00"/>
    </cacheField>
    <cacheField name="LENDER" numFmtId="0">
      <sharedItems containsBlank="1" count="212">
        <s v="GREATER NEVADA MORTGAGE"/>
        <s v="BAY EQUITY LLC"/>
        <s v="WELLS FARGO BANK NA"/>
        <s v="FAIRWAY INDEPENDENT MORTGAGE CORPORATION"/>
        <s v="OMEGA MORTGAGE GROUP"/>
        <s v="ISERVE RESIDENTIAL LENDING LLC"/>
        <s v="UNITED FEDERAL CREDIT UNION"/>
        <s v="FINANCE OF AMERICA MORTGAGE LLC"/>
        <s v="NEVADA HOUING DIVISION"/>
        <s v="MOVEMENT MORTGAGE LLC"/>
        <s v="GUILD MORTGAGE COMPANY LLC"/>
        <s v="NEW AMERICAN FUNDING"/>
        <s v="UNITED WHOLESALE MORTGAGE LLC"/>
        <s v="ROUNDPOINT MORTGAGE SERVICING CORPORATION"/>
        <s v="EVERGREEN MONEYSOURCE MORTGAGE COMPANY"/>
        <s v="SUMMIT FUNDING INC"/>
        <s v="ALL WESTERN MORTGAGE INC"/>
        <s v="GUILD MORTGAGE CO LLC; MORTGAGE ELECTRONIC REGISTRATION SYSTEMS INC"/>
        <s v="PRIMELENDING"/>
        <s v="PNC BANK NA"/>
        <s v="MID AMERICA MORTGAGE INC"/>
        <s v="GUILD MORTGAGE COMPANY INC"/>
        <s v="AMERICAN PACIFIC MORTGAGE CORPORATION"/>
        <s v="BANK OF THE WEST"/>
        <s v="CALIBER HOME LOANS INC"/>
        <s v="NORTHPOINTE BANK"/>
        <s v="NEVADA STATE BANK"/>
        <s v="GREATER NEVADA CREDIT LINE"/>
        <s v="MOUNTAIN AMERICA FEDERAL CREDIT UNION"/>
        <s v="SNAPFI INC"/>
        <s v="USAA FEDERAL SAVINGS BANK"/>
        <s v="WILLROTH TR; SOETJE TRUST"/>
        <s v="US BANK NA"/>
        <s v="HOME POINT FINANCIAL CORPORATION"/>
        <s v="PREMIER MORTGAGE RESOURCES LLC"/>
        <s v="WESTCOAST MORTGAGE GROUP &amp; REALTY COMPANY"/>
        <s v="GREATER NEVADA CREDIT UNION"/>
        <s v="PARAMOUNT RESIDENTIAL MORTGAGE GROUP INC"/>
        <s v="CMG FINANCIAL"/>
        <s v="FIRST SECURITY BANK; GLACIER BANK"/>
        <s v="UNITED WHOLESALE MORTGAGE"/>
        <s v="DIGNIFIED HOME LOANS LLC"/>
        <s v="WELCOME HOME FUNDING LLC"/>
        <s v="VALLEY NATIONAL BANK"/>
        <s v="LANTZMAN MANAGEMENT INC"/>
        <s v="HERITAGE BANK OF NEVADA"/>
        <s v="CLEAREDGE LENDING"/>
        <s v="HOMETOWN LENDERS INC"/>
        <s v="SYNERGY HOME MORTGAGE LLC"/>
        <s v="NEVADA STATE DEVELOPMENT CORPORATION"/>
        <s v="SIERRA PACIFIC FEDERAL CREDIT UNION"/>
        <s v="MAUS VICTOR; MAUS DEBBIE"/>
        <s v="PENNYMAC LOAN SERVICES LLC"/>
        <s v="CIVIC FINANCIAL SERVICES LLC"/>
        <s v="SUPREME LENDING"/>
        <s v="CMC FINANCIAL"/>
        <s v="LOANDEPOT.COM LLC"/>
        <s v="FINANCE OF AMERICA REVERSE LLC"/>
        <s v="BANK OF MONTANA"/>
        <s v="WOLFE FINANCIAL INC"/>
        <s v="CERTAIN LENDING INC"/>
        <s v="ROYAL PACIFIC FUNDING CORPORATION"/>
        <s v="CITY NATIONAL BANK"/>
        <s v="NELSON"/>
        <s v="AMOS"/>
        <s v=""/>
        <s v="LENDUS LLC"/>
        <s v="EL DORADO SAVINGS BANK"/>
        <s v="ONETRUST HOME LOANS"/>
        <s v="BLACKMON ET AL"/>
        <s v="KOCHE; RITTMAN"/>
        <s v="SYMETRA LIFE INSURANCE COMPANY"/>
        <s v="HARVEST SMALL BUSINESS FINANCE LLC"/>
        <s v="EVERETT FINANCIAL INC"/>
        <s v="WALKER &amp; DUNLOP LLC"/>
        <s v="ALLWESTERN MORTGAGE INC"/>
        <s v="PROVIDENT FUNDING"/>
        <s v="QUICKEN LOANS LLC"/>
        <s v="NAVY FEDERAL CREDIT UNION"/>
        <s v="DINSMORE; JMD TRUST"/>
        <s v="GUARANTEED RATE INC"/>
        <s v="GATEWAY MORTGAGE GROUP"/>
        <s v="GREAT BASIN FEDERAL CREDIT UNION"/>
        <s v="BANK OF AMERICA NA"/>
        <s v="PLUMAS BANK"/>
        <s v="NBH BANK"/>
        <s v="OLINGER"/>
        <s v="EQUITY PRIME MORTGAGE LLC"/>
        <s v="SIERRA PACIFIC MORTGAGE COMPANY INC"/>
        <s v="BOSTON PRIVATE BANK &amp; TRUST COMPANY"/>
        <s v="EVOLUTION CAPITAL INVESTMENTS LLC"/>
        <s v="SIERRA PACIFIC MORTGAGE COMPANY"/>
        <s v="NORTHPOINT BANK"/>
        <s v="INSPIRE HOME LOANS INC"/>
        <s v="NATIONS DIRECT MORTGAGE LLC"/>
        <s v="PLANET HOME LENDING LLC"/>
        <s v="KUCKENMEISTER; PERALTA"/>
        <s v="STAGS LEAP PARTNERS INC"/>
        <s v="RENEW LENDING INC"/>
        <s v="LANDIS KATHY JO TRUSTEE; LANDIS HOWARD ALLEN TRUST"/>
        <s v="LONGBRIDGE FINANCIAL LLC"/>
        <s v="WESTERN HIGHLAND FUND II LLC"/>
        <s v="FIRST NATIONAL BANK"/>
        <s v="PRIMARY RESIDENTIAL MORTGAGE INC"/>
        <s v="FREEDOM MORTGAGE CORPORATIONB"/>
        <s v="SWBC MORTGAGE CORPORATION"/>
        <s v="BNC NATIONAL BANK"/>
        <s v="ACRA LENDING"/>
        <s v="CARSON CITY"/>
        <s v="PARAMOUNT RESIDENTIAL MORTGAGE GROUP"/>
        <s v="MANN MORTGAGE LLC"/>
        <s v="PROVIDENT FUNDING ASSOCIATES"/>
        <s v="FREEDOM MORTGAGE COMPANY"/>
        <s v="HOMEOWNERS FINANCIAL GROUP USA LLC"/>
        <s v="MISSION LOANS LLC"/>
        <s v="ARBOR FINANCIAL GROUP"/>
        <s v="WESTERN ALLIANCE BANK"/>
        <s v="MUFG UNION BANK"/>
        <s v="NEVADA RURAL HOUSING AUTHORITY"/>
        <s v="TRI COUNTIES BANK"/>
        <s v="UMPQUA BANK"/>
        <s v="CARDINAL FINANCIAL COMPANY"/>
        <s v="INFINITY EQUITY GROUP LLC"/>
        <s v="BAUDINO"/>
        <s v="SUNFLOWER BANK"/>
        <s v="PINNACLE LENDING GROUP INC"/>
        <s v="CROSSCOUNTRY MORTGAGE LLC"/>
        <s v="NEWWEST COMMUNITY CAPITAL INC"/>
        <s v="NEIGHBORS BANK"/>
        <s v="INFINITY EQUITY GROUP INC"/>
        <s v="KELLER MORTGAGE"/>
        <s v="GATEWAY MORTGAGE GROUP; GATEWAY FIRST BANK"/>
        <s v="PRUDENTIAL MULTIFAMILY MORTGAGE LLC"/>
        <s v="GUILD MORTGAGE CO LLC"/>
        <s v="FIRST NORTHERN BANK OF DIXON"/>
        <s v="FINANCE OF AMERICA MORTGAGE LLC; MORTGAGE ELECTRONIC REGISTRATION SYSTEMS INC"/>
        <s v="DIAMOND GRACE LLC"/>
        <s v="VANDYKE MORTGAGE CORPORATION"/>
        <s v="BAUDINO TR"/>
        <s v="SEVERN SAVINGS BANK"/>
        <s v="DRAPER &amp; KRAMER MORTGAGE CORPORATION"/>
        <s v="CELEBRITY HOME LOANS LLC"/>
        <s v="PARKER TR ET AL"/>
        <s v="NORTH CASCADES BANK; GLACIER BANK"/>
        <s v=" AMERICAN PACIFIC MORTGAGE CORPORATION"/>
        <s v="ORANGE COUNTYS CREDIT UNION"/>
        <s v="PRAIRIE FIRE CAPITAL LLC"/>
        <s v="OCMBC INC"/>
        <s v="FREEDOM MORTGAGE CORPORATION"/>
        <s v="BROKER SOLUTIONS INC DBA; NEW AMERICAN FUNDING"/>
        <s v="CHANGE LENDING LLC"/>
        <m u="1"/>
        <s v="BRANDON LEE, BRANDIE LEE" u="1"/>
        <s v="LIBERTY HOME EQUITY SOLUTIONS" u="1"/>
        <s v="WESTSTAR CREDIT UNION" u="1"/>
        <s v="STEARNS LENDING LLC" u="1"/>
        <s v="BOKF NA" u="1"/>
        <s v="STATE FARM BANK FSB" u="1"/>
        <s v="GUILD MORTGAGE COMPANY" u="1"/>
        <s v="CARDINAL FINANCIAL COMPANY LIMITED PARTNERSHIP" u="1"/>
        <s v="BM REAL ESTATE SERVICES INC, PRIORITY FINANCIAL NETWORK" u="1"/>
        <s v="SOUTH PACIFIC FINANCIAL CORPORATION" u="1"/>
        <s v="ACADEMY MORTGAGE CORPORATION" u="1"/>
        <s v="DITECH FINANCIAL LLC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JPMORGAN CHASE BANK NA" u="1"/>
        <s v="PLAZA HOME MORTGAGE INC" u="1"/>
        <s v="SOCOTRA OPPORTUNITY FUND LLC" u="1"/>
        <s v="RESIDENTIAL BANCORP" u="1"/>
        <s v="FEDERAL SAVINGS BANK" u="1"/>
        <s v="STAR ONE CREDIT UNION" u="1"/>
        <s v="CATHAY BANK" u="1"/>
        <s v="BARSANTI JOHN S TR, BARSANTI ROMY TR, BARSANTI JOHN &amp; ROMY FAMILY TRUST" u="1"/>
        <s v="KEYBANK NATIONAL ASSOCIATION" u="1"/>
        <s v="RENO CITY EMPLOYEES FEDERAL CREDIT UNION" u="1"/>
        <s v="MEADOWS BANK" u="1"/>
        <s v="CARRINGTON MORTGAGE SERVICE LLC" u="1"/>
        <s v="AMERIFIRST FINANCIAL INC" u="1"/>
        <s v="AXIA FINANCIAL LLC" u="1"/>
        <s v="DEWITT JAMES E TR, DEWITT JAMES E TRUST" u="1"/>
        <s v="ON Q FINANCIAL INC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FLAGSTAR BANK FSB" u="1"/>
        <s v="OPES ADVISORS" u="1"/>
        <s v="SOCOTRA FUND LLC" u="1"/>
        <s v="HOLLIDAY FENOGLIO FOWLER LP" u="1"/>
        <s v="YELOWITZ JASON A TR, YELOWITZ JASON 2006 TRUST" u="1"/>
        <s v="RESOLUTE COMMERCIAL CAPITAL LLC" u="1"/>
        <s v="MASON MCDUFFIE MORTGAGE CORPORATION" u="1"/>
        <s v="PROVIDENT FUNDING ASSOCIATES LP" u="1"/>
        <s v="FITCH GLORIA J" u="1"/>
        <s v="MEZZETTA RONALD J SEPARATE PROPERTY TRUST" u="1"/>
        <s v="AMERICAN FINANCIAL NETWORK INC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6">
  <r>
    <x v="0"/>
    <s v="ACT"/>
    <x v="0"/>
    <x v="0"/>
    <x v="0"/>
    <n v="521664"/>
    <n v="399000"/>
    <x v="0"/>
    <s v="YES"/>
    <d v="2021-06-21T00:00:00"/>
  </r>
  <r>
    <x v="0"/>
    <s v="ACT"/>
    <x v="0"/>
    <x v="1"/>
    <x v="0"/>
    <n v="515295"/>
    <n v="433500"/>
    <x v="0"/>
    <s v="YES"/>
    <d v="2021-01-14T00:00:00"/>
  </r>
  <r>
    <x v="0"/>
    <s v="ACT"/>
    <x v="0"/>
    <x v="1"/>
    <x v="0"/>
    <n v="526221"/>
    <n v="320000"/>
    <x v="0"/>
    <s v="YES"/>
    <d v="2021-10-21T00:00:00"/>
  </r>
  <r>
    <x v="0"/>
    <s v="ACT"/>
    <x v="0"/>
    <x v="0"/>
    <x v="0"/>
    <n v="519975"/>
    <n v="650000"/>
    <x v="0"/>
    <s v="YES"/>
    <d v="2021-05-04T00:00:00"/>
  </r>
  <r>
    <x v="0"/>
    <s v="ACT"/>
    <x v="0"/>
    <x v="0"/>
    <x v="0"/>
    <n v="520295"/>
    <n v="339000"/>
    <x v="0"/>
    <s v="YES"/>
    <d v="2021-05-13T00:00:00"/>
  </r>
  <r>
    <x v="0"/>
    <s v="ACT"/>
    <x v="0"/>
    <x v="1"/>
    <x v="0"/>
    <n v="515288"/>
    <n v="512000"/>
    <x v="0"/>
    <s v="YES"/>
    <d v="2021-01-14T00:00:00"/>
  </r>
  <r>
    <x v="1"/>
    <s v="ATE"/>
    <x v="1"/>
    <x v="2"/>
    <x v="0"/>
    <n v="522711"/>
    <n v="765000"/>
    <x v="0"/>
    <s v="YES"/>
    <d v="2021-07-16T00:00:00"/>
  </r>
  <r>
    <x v="1"/>
    <s v="ATE"/>
    <x v="1"/>
    <x v="2"/>
    <x v="0"/>
    <n v="523318"/>
    <n v="450000"/>
    <x v="0"/>
    <s v="YES"/>
    <d v="2021-08-03T00:00:00"/>
  </r>
  <r>
    <x v="1"/>
    <s v="ATE"/>
    <x v="1"/>
    <x v="2"/>
    <x v="0"/>
    <n v="527041"/>
    <n v="250000"/>
    <x v="0"/>
    <s v="YES"/>
    <d v="2021-11-12T00:00:00"/>
  </r>
  <r>
    <x v="1"/>
    <s v="ATE"/>
    <x v="1"/>
    <x v="2"/>
    <x v="0"/>
    <n v="522709"/>
    <n v="615000"/>
    <x v="0"/>
    <s v="YES"/>
    <d v="2021-07-16T00:00:00"/>
  </r>
  <r>
    <x v="1"/>
    <s v="ATE"/>
    <x v="1"/>
    <x v="2"/>
    <x v="0"/>
    <n v="526503"/>
    <n v="299000"/>
    <x v="0"/>
    <s v="YES"/>
    <d v="2021-10-28T00:00:00"/>
  </r>
  <r>
    <x v="1"/>
    <s v="ATE"/>
    <x v="1"/>
    <x v="2"/>
    <x v="0"/>
    <n v="526265"/>
    <n v="320000"/>
    <x v="0"/>
    <s v="YES"/>
    <d v="2021-10-22T00:00:00"/>
  </r>
  <r>
    <x v="2"/>
    <s v="CAL"/>
    <x v="1"/>
    <x v="3"/>
    <x v="0"/>
    <n v="521545"/>
    <n v="613139"/>
    <x v="1"/>
    <s v="YES"/>
    <d v="2021-06-16T00:00:00"/>
  </r>
  <r>
    <x v="2"/>
    <s v="CAL"/>
    <x v="1"/>
    <x v="3"/>
    <x v="0"/>
    <n v="520051"/>
    <n v="507974"/>
    <x v="1"/>
    <s v="YES"/>
    <d v="2021-05-06T00:00:00"/>
  </r>
  <r>
    <x v="2"/>
    <s v="CAL"/>
    <x v="1"/>
    <x v="3"/>
    <x v="0"/>
    <n v="523394"/>
    <n v="652419"/>
    <x v="1"/>
    <s v="YES"/>
    <d v="2021-08-04T00:00:00"/>
  </r>
  <r>
    <x v="2"/>
    <s v="CAL"/>
    <x v="1"/>
    <x v="3"/>
    <x v="0"/>
    <n v="527217"/>
    <n v="586534"/>
    <x v="1"/>
    <s v="YES"/>
    <d v="2021-11-18T00:00:00"/>
  </r>
  <r>
    <x v="2"/>
    <s v="CAL"/>
    <x v="1"/>
    <x v="3"/>
    <x v="0"/>
    <n v="522638"/>
    <n v="592508"/>
    <x v="1"/>
    <s v="YES"/>
    <d v="2021-07-15T00:00:00"/>
  </r>
  <r>
    <x v="2"/>
    <s v="CAL"/>
    <x v="1"/>
    <x v="3"/>
    <x v="0"/>
    <n v="520485"/>
    <n v="517628"/>
    <x v="1"/>
    <s v="YES"/>
    <d v="2021-05-18T00:00:00"/>
  </r>
  <r>
    <x v="2"/>
    <s v="CAL"/>
    <x v="1"/>
    <x v="3"/>
    <x v="0"/>
    <n v="522020"/>
    <n v="631316"/>
    <x v="1"/>
    <s v="YES"/>
    <d v="2021-06-28T00:00:00"/>
  </r>
  <r>
    <x v="2"/>
    <s v="CAL"/>
    <x v="1"/>
    <x v="3"/>
    <x v="0"/>
    <n v="520587"/>
    <n v="588141"/>
    <x v="1"/>
    <s v="YES"/>
    <d v="2021-05-20T00:00:00"/>
  </r>
  <r>
    <x v="2"/>
    <s v="CAL"/>
    <x v="1"/>
    <x v="3"/>
    <x v="0"/>
    <n v="520684"/>
    <n v="557706"/>
    <x v="1"/>
    <s v="YES"/>
    <d v="2021-05-24T00:00:00"/>
  </r>
  <r>
    <x v="2"/>
    <s v="CAL"/>
    <x v="1"/>
    <x v="3"/>
    <x v="0"/>
    <n v="526545"/>
    <n v="609653"/>
    <x v="1"/>
    <s v="YES"/>
    <d v="2021-10-28T00:00:00"/>
  </r>
  <r>
    <x v="2"/>
    <s v="CAL"/>
    <x v="1"/>
    <x v="3"/>
    <x v="0"/>
    <n v="521899"/>
    <n v="552369"/>
    <x v="1"/>
    <s v="YES"/>
    <d v="2021-06-25T00:00:00"/>
  </r>
  <r>
    <x v="2"/>
    <s v="CAL"/>
    <x v="1"/>
    <x v="3"/>
    <x v="0"/>
    <n v="520904"/>
    <n v="587118"/>
    <x v="1"/>
    <s v="YES"/>
    <d v="2021-05-27T00:00:00"/>
  </r>
  <r>
    <x v="2"/>
    <s v="CAL"/>
    <x v="1"/>
    <x v="3"/>
    <x v="0"/>
    <n v="521637"/>
    <n v="537368"/>
    <x v="1"/>
    <s v="YES"/>
    <d v="2021-06-21T00:00:00"/>
  </r>
  <r>
    <x v="2"/>
    <s v="CAL"/>
    <x v="1"/>
    <x v="3"/>
    <x v="0"/>
    <n v="522801"/>
    <n v="491016"/>
    <x v="1"/>
    <s v="YES"/>
    <d v="2021-07-20T00:00:00"/>
  </r>
  <r>
    <x v="2"/>
    <s v="CAL"/>
    <x v="1"/>
    <x v="3"/>
    <x v="0"/>
    <n v="515173"/>
    <n v="546999"/>
    <x v="1"/>
    <s v="YES"/>
    <d v="2021-01-12T00:00:00"/>
  </r>
  <r>
    <x v="2"/>
    <s v="CAL"/>
    <x v="1"/>
    <x v="3"/>
    <x v="0"/>
    <n v="520956"/>
    <n v="525328"/>
    <x v="1"/>
    <s v="YES"/>
    <d v="2021-05-28T00:00:00"/>
  </r>
  <r>
    <x v="2"/>
    <s v="CAL"/>
    <x v="1"/>
    <x v="3"/>
    <x v="0"/>
    <n v="519251"/>
    <n v="527370"/>
    <x v="1"/>
    <s v="YES"/>
    <d v="2021-04-16T00:00:00"/>
  </r>
  <r>
    <x v="2"/>
    <s v="CAL"/>
    <x v="1"/>
    <x v="3"/>
    <x v="0"/>
    <n v="517016"/>
    <n v="495150"/>
    <x v="1"/>
    <s v="YES"/>
    <d v="2021-02-25T00:00:00"/>
  </r>
  <r>
    <x v="2"/>
    <s v="CAL"/>
    <x v="1"/>
    <x v="3"/>
    <x v="0"/>
    <n v="525734"/>
    <n v="559950"/>
    <x v="1"/>
    <s v="YES"/>
    <d v="2021-10-07T00:00:00"/>
  </r>
  <r>
    <x v="2"/>
    <s v="CAL"/>
    <x v="1"/>
    <x v="3"/>
    <x v="0"/>
    <n v="514945"/>
    <n v="468812"/>
    <x v="1"/>
    <s v="YES"/>
    <d v="2021-01-06T00:00:00"/>
  </r>
  <r>
    <x v="2"/>
    <s v="CAL"/>
    <x v="1"/>
    <x v="3"/>
    <x v="0"/>
    <n v="525023"/>
    <n v="571923"/>
    <x v="1"/>
    <s v="YES"/>
    <d v="2021-09-16T00:00:00"/>
  </r>
  <r>
    <x v="2"/>
    <s v="CAL"/>
    <x v="1"/>
    <x v="3"/>
    <x v="1"/>
    <n v="528452"/>
    <n v="727212"/>
    <x v="1"/>
    <s v="YES"/>
    <d v="2021-12-29T00:00:00"/>
  </r>
  <r>
    <x v="2"/>
    <s v="CAL"/>
    <x v="1"/>
    <x v="3"/>
    <x v="0"/>
    <n v="525152"/>
    <n v="726000"/>
    <x v="1"/>
    <s v="YES"/>
    <d v="2021-09-21T00:00:00"/>
  </r>
  <r>
    <x v="2"/>
    <s v="CAL"/>
    <x v="1"/>
    <x v="3"/>
    <x v="0"/>
    <n v="524749"/>
    <n v="556726"/>
    <x v="1"/>
    <s v="YES"/>
    <d v="2021-09-09T00:00:00"/>
  </r>
  <r>
    <x v="2"/>
    <s v="CAL"/>
    <x v="1"/>
    <x v="3"/>
    <x v="0"/>
    <n v="524975"/>
    <n v="540922"/>
    <x v="1"/>
    <s v="YES"/>
    <d v="2021-09-16T00:00:00"/>
  </r>
  <r>
    <x v="2"/>
    <s v="CAL"/>
    <x v="1"/>
    <x v="3"/>
    <x v="0"/>
    <n v="523237"/>
    <n v="545633"/>
    <x v="1"/>
    <s v="YES"/>
    <d v="2021-07-30T00:00:00"/>
  </r>
  <r>
    <x v="2"/>
    <s v="CAL"/>
    <x v="1"/>
    <x v="3"/>
    <x v="0"/>
    <n v="516560"/>
    <n v="474633"/>
    <x v="1"/>
    <s v="YES"/>
    <d v="2021-02-12T00:00:00"/>
  </r>
  <r>
    <x v="2"/>
    <s v="CAL"/>
    <x v="1"/>
    <x v="3"/>
    <x v="0"/>
    <n v="522751"/>
    <n v="500523"/>
    <x v="1"/>
    <s v="YES"/>
    <d v="2021-07-19T00:00:00"/>
  </r>
  <r>
    <x v="2"/>
    <s v="CAL"/>
    <x v="1"/>
    <x v="3"/>
    <x v="0"/>
    <n v="515436"/>
    <n v="465650"/>
    <x v="1"/>
    <s v="YES"/>
    <d v="2021-01-19T00:00:00"/>
  </r>
  <r>
    <x v="2"/>
    <s v="CAL"/>
    <x v="1"/>
    <x v="3"/>
    <x v="0"/>
    <n v="525331"/>
    <n v="559164"/>
    <x v="1"/>
    <s v="YES"/>
    <d v="2021-09-27T00:00:00"/>
  </r>
  <r>
    <x v="2"/>
    <s v="CAL"/>
    <x v="1"/>
    <x v="3"/>
    <x v="0"/>
    <n v="515250"/>
    <n v="469322"/>
    <x v="1"/>
    <s v="YES"/>
    <d v="2021-01-13T00:00:00"/>
  </r>
  <r>
    <x v="2"/>
    <s v="CAL"/>
    <x v="1"/>
    <x v="3"/>
    <x v="0"/>
    <n v="516851"/>
    <n v="489433"/>
    <x v="1"/>
    <s v="YES"/>
    <d v="2021-02-22T00:00:00"/>
  </r>
  <r>
    <x v="2"/>
    <s v="CAL"/>
    <x v="1"/>
    <x v="3"/>
    <x v="0"/>
    <n v="525007"/>
    <n v="576293"/>
    <x v="1"/>
    <s v="YES"/>
    <d v="2021-09-16T00:00:00"/>
  </r>
  <r>
    <x v="2"/>
    <s v="CAL"/>
    <x v="1"/>
    <x v="3"/>
    <x v="0"/>
    <n v="519397"/>
    <n v="474950"/>
    <x v="1"/>
    <s v="YES"/>
    <d v="2021-04-21T00:00:00"/>
  </r>
  <r>
    <x v="2"/>
    <s v="CAL"/>
    <x v="1"/>
    <x v="3"/>
    <x v="0"/>
    <n v="517691"/>
    <n v="551853"/>
    <x v="1"/>
    <s v="YES"/>
    <d v="2021-03-15T00:00:00"/>
  </r>
  <r>
    <x v="2"/>
    <s v="CAL"/>
    <x v="1"/>
    <x v="3"/>
    <x v="0"/>
    <n v="526485"/>
    <n v="596529"/>
    <x v="1"/>
    <s v="YES"/>
    <d v="2021-10-27T00:00:00"/>
  </r>
  <r>
    <x v="2"/>
    <s v="CAL"/>
    <x v="1"/>
    <x v="3"/>
    <x v="0"/>
    <n v="519111"/>
    <n v="625002"/>
    <x v="1"/>
    <s v="YES"/>
    <d v="2021-04-14T00:00:00"/>
  </r>
  <r>
    <x v="2"/>
    <s v="CAL"/>
    <x v="1"/>
    <x v="3"/>
    <x v="0"/>
    <n v="527269"/>
    <n v="607924"/>
    <x v="1"/>
    <s v="YES"/>
    <d v="2021-11-19T00:00:00"/>
  </r>
  <r>
    <x v="2"/>
    <s v="CAL"/>
    <x v="1"/>
    <x v="3"/>
    <x v="0"/>
    <n v="519778"/>
    <n v="481737"/>
    <x v="1"/>
    <s v="YES"/>
    <d v="2021-04-29T00:00:00"/>
  </r>
  <r>
    <x v="2"/>
    <s v="CAL"/>
    <x v="1"/>
    <x v="3"/>
    <x v="0"/>
    <n v="523672"/>
    <n v="626335"/>
    <x v="1"/>
    <s v="YES"/>
    <d v="2021-08-11T00:00:00"/>
  </r>
  <r>
    <x v="2"/>
    <s v="CAL"/>
    <x v="1"/>
    <x v="3"/>
    <x v="0"/>
    <n v="527464"/>
    <n v="534950"/>
    <x v="1"/>
    <s v="YES"/>
    <d v="2021-11-24T00:00:00"/>
  </r>
  <r>
    <x v="2"/>
    <s v="CAL"/>
    <x v="1"/>
    <x v="3"/>
    <x v="2"/>
    <n v="519388"/>
    <n v="423330"/>
    <x v="1"/>
    <s v="YES"/>
    <d v="2021-04-21T00:00:00"/>
  </r>
  <r>
    <x v="2"/>
    <s v="CAL"/>
    <x v="1"/>
    <x v="3"/>
    <x v="0"/>
    <n v="523729"/>
    <n v="563435"/>
    <x v="1"/>
    <s v="YES"/>
    <d v="2021-08-12T00:00:00"/>
  </r>
  <r>
    <x v="2"/>
    <s v="CAL"/>
    <x v="1"/>
    <x v="3"/>
    <x v="0"/>
    <n v="527513"/>
    <n v="634112"/>
    <x v="1"/>
    <s v="YES"/>
    <d v="2021-11-29T00:00:00"/>
  </r>
  <r>
    <x v="2"/>
    <s v="CAL"/>
    <x v="1"/>
    <x v="3"/>
    <x v="0"/>
    <n v="519291"/>
    <n v="484696"/>
    <x v="1"/>
    <s v="YES"/>
    <d v="2021-04-19T00:00:00"/>
  </r>
  <r>
    <x v="2"/>
    <s v="CAL"/>
    <x v="1"/>
    <x v="3"/>
    <x v="0"/>
    <n v="520430"/>
    <n v="599950"/>
    <x v="1"/>
    <s v="YES"/>
    <d v="2021-05-17T00:00:00"/>
  </r>
  <r>
    <x v="2"/>
    <s v="CAL"/>
    <x v="1"/>
    <x v="3"/>
    <x v="0"/>
    <n v="519202"/>
    <n v="659761"/>
    <x v="1"/>
    <s v="YES"/>
    <d v="2021-04-15T00:00:00"/>
  </r>
  <r>
    <x v="2"/>
    <s v="CAL"/>
    <x v="1"/>
    <x v="3"/>
    <x v="0"/>
    <n v="522152"/>
    <n v="705445"/>
    <x v="1"/>
    <s v="YES"/>
    <d v="2021-06-30T00:00:00"/>
  </r>
  <r>
    <x v="2"/>
    <s v="CAL"/>
    <x v="1"/>
    <x v="3"/>
    <x v="0"/>
    <n v="517750"/>
    <n v="443393"/>
    <x v="1"/>
    <s v="YES"/>
    <d v="2021-03-16T00:00:00"/>
  </r>
  <r>
    <x v="2"/>
    <s v="CAL"/>
    <x v="1"/>
    <x v="3"/>
    <x v="0"/>
    <n v="526419"/>
    <n v="549950"/>
    <x v="1"/>
    <s v="YES"/>
    <d v="2021-10-26T00:00:00"/>
  </r>
  <r>
    <x v="2"/>
    <s v="CAL"/>
    <x v="1"/>
    <x v="3"/>
    <x v="0"/>
    <n v="521620"/>
    <n v="516247"/>
    <x v="1"/>
    <s v="YES"/>
    <d v="2021-06-21T00:00:00"/>
  </r>
  <r>
    <x v="2"/>
    <s v="CAL"/>
    <x v="1"/>
    <x v="3"/>
    <x v="0"/>
    <n v="523565"/>
    <n v="496375"/>
    <x v="1"/>
    <s v="YES"/>
    <d v="2021-08-09T00:00:00"/>
  </r>
  <r>
    <x v="2"/>
    <s v="CAL"/>
    <x v="1"/>
    <x v="3"/>
    <x v="0"/>
    <n v="520654"/>
    <n v="491243"/>
    <x v="1"/>
    <s v="YES"/>
    <d v="2021-05-21T00:00:00"/>
  </r>
  <r>
    <x v="2"/>
    <s v="CAL"/>
    <x v="1"/>
    <x v="3"/>
    <x v="0"/>
    <n v="527521"/>
    <n v="612014"/>
    <x v="1"/>
    <s v="YES"/>
    <d v="2021-11-29T00:00:00"/>
  </r>
  <r>
    <x v="2"/>
    <s v="CAL"/>
    <x v="1"/>
    <x v="3"/>
    <x v="0"/>
    <n v="517833"/>
    <n v="648046"/>
    <x v="1"/>
    <s v="YES"/>
    <d v="2021-03-18T00:00:00"/>
  </r>
  <r>
    <x v="2"/>
    <s v="CAL"/>
    <x v="1"/>
    <x v="3"/>
    <x v="0"/>
    <n v="519017"/>
    <n v="663068"/>
    <x v="1"/>
    <s v="YES"/>
    <d v="2021-04-12T00:00:00"/>
  </r>
  <r>
    <x v="2"/>
    <s v="CAL"/>
    <x v="1"/>
    <x v="3"/>
    <x v="0"/>
    <n v="517953"/>
    <n v="450165"/>
    <x v="0"/>
    <s v="YES"/>
    <d v="2021-03-22T00:00:00"/>
  </r>
  <r>
    <x v="2"/>
    <s v="CAL"/>
    <x v="1"/>
    <x v="3"/>
    <x v="0"/>
    <n v="524333"/>
    <n v="557412"/>
    <x v="1"/>
    <s v="YES"/>
    <d v="2021-08-26T00:00:00"/>
  </r>
  <r>
    <x v="2"/>
    <s v="CAL"/>
    <x v="1"/>
    <x v="3"/>
    <x v="0"/>
    <n v="518192"/>
    <n v="480525"/>
    <x v="1"/>
    <s v="YES"/>
    <d v="2021-03-25T00:00:00"/>
  </r>
  <r>
    <x v="2"/>
    <s v="CAL"/>
    <x v="1"/>
    <x v="3"/>
    <x v="0"/>
    <n v="517920"/>
    <n v="480733"/>
    <x v="1"/>
    <s v="YES"/>
    <d v="2021-03-22T00:00:00"/>
  </r>
  <r>
    <x v="2"/>
    <s v="CAL"/>
    <x v="1"/>
    <x v="3"/>
    <x v="0"/>
    <n v="518323"/>
    <n v="495698"/>
    <x v="1"/>
    <s v="YES"/>
    <d v="2021-03-29T00:00:00"/>
  </r>
  <r>
    <x v="3"/>
    <s v="FA"/>
    <x v="2"/>
    <x v="4"/>
    <x v="0"/>
    <n v="523197"/>
    <n v="497500"/>
    <x v="0"/>
    <s v="YES"/>
    <d v="2021-07-30T00:00:00"/>
  </r>
  <r>
    <x v="3"/>
    <s v="FA"/>
    <x v="3"/>
    <x v="5"/>
    <x v="3"/>
    <n v="522919"/>
    <n v="14500000"/>
    <x v="0"/>
    <s v="YES"/>
    <d v="2021-07-23T00:00:00"/>
  </r>
  <r>
    <x v="3"/>
    <s v="FA"/>
    <x v="2"/>
    <x v="4"/>
    <x v="0"/>
    <n v="521814"/>
    <n v="715000"/>
    <x v="0"/>
    <s v="YES"/>
    <d v="2021-06-24T00:00:00"/>
  </r>
  <r>
    <x v="3"/>
    <s v="FA"/>
    <x v="2"/>
    <x v="6"/>
    <x v="0"/>
    <n v="521353"/>
    <n v="595000"/>
    <x v="0"/>
    <s v="YES"/>
    <d v="2021-06-11T00:00:00"/>
  </r>
  <r>
    <x v="3"/>
    <s v="FA"/>
    <x v="4"/>
    <x v="7"/>
    <x v="0"/>
    <n v="519902"/>
    <n v="646000"/>
    <x v="0"/>
    <s v="YES"/>
    <d v="2021-05-03T00:00:00"/>
  </r>
  <r>
    <x v="3"/>
    <s v="FA"/>
    <x v="4"/>
    <x v="8"/>
    <x v="0"/>
    <n v="520171"/>
    <n v="350500"/>
    <x v="0"/>
    <s v="YES"/>
    <d v="2021-05-10T00:00:00"/>
  </r>
  <r>
    <x v="3"/>
    <s v="FA"/>
    <x v="2"/>
    <x v="6"/>
    <x v="0"/>
    <n v="521448"/>
    <n v="415000"/>
    <x v="0"/>
    <s v="YES"/>
    <d v="2021-06-14T00:00:00"/>
  </r>
  <r>
    <x v="3"/>
    <s v="FA"/>
    <x v="4"/>
    <x v="8"/>
    <x v="0"/>
    <n v="525271"/>
    <n v="509000"/>
    <x v="0"/>
    <s v="YES"/>
    <d v="2021-09-24T00:00:00"/>
  </r>
  <r>
    <x v="3"/>
    <s v="FA"/>
    <x v="4"/>
    <x v="8"/>
    <x v="0"/>
    <n v="523224"/>
    <n v="925000"/>
    <x v="0"/>
    <s v="YES"/>
    <d v="2021-07-30T00:00:00"/>
  </r>
  <r>
    <x v="3"/>
    <s v="FA"/>
    <x v="2"/>
    <x v="4"/>
    <x v="0"/>
    <n v="523193"/>
    <n v="370000"/>
    <x v="0"/>
    <s v="YES"/>
    <d v="2021-07-30T00:00:00"/>
  </r>
  <r>
    <x v="3"/>
    <s v="FA"/>
    <x v="4"/>
    <x v="8"/>
    <x v="0"/>
    <n v="521467"/>
    <n v="405000"/>
    <x v="0"/>
    <s v="YES"/>
    <d v="2021-06-15T00:00:00"/>
  </r>
  <r>
    <x v="3"/>
    <s v="FA"/>
    <x v="2"/>
    <x v="6"/>
    <x v="0"/>
    <n v="525326"/>
    <n v="580000"/>
    <x v="0"/>
    <s v="YES"/>
    <d v="2021-09-27T00:00:00"/>
  </r>
  <r>
    <x v="3"/>
    <s v="FA"/>
    <x v="2"/>
    <x v="6"/>
    <x v="0"/>
    <n v="521577"/>
    <n v="335000"/>
    <x v="0"/>
    <s v="YES"/>
    <d v="2021-06-17T00:00:00"/>
  </r>
  <r>
    <x v="3"/>
    <s v="FA"/>
    <x v="4"/>
    <x v="9"/>
    <x v="4"/>
    <n v="528511"/>
    <n v="4000000"/>
    <x v="0"/>
    <s v="YES"/>
    <d v="2021-12-30T00:00:00"/>
  </r>
  <r>
    <x v="3"/>
    <s v="FA"/>
    <x v="2"/>
    <x v="4"/>
    <x v="0"/>
    <n v="521869"/>
    <n v="650000"/>
    <x v="0"/>
    <s v="YES"/>
    <d v="2021-06-25T00:00:00"/>
  </r>
  <r>
    <x v="3"/>
    <s v="FA"/>
    <x v="2"/>
    <x v="4"/>
    <x v="0"/>
    <n v="515034"/>
    <n v="526000"/>
    <x v="0"/>
    <s v="YES"/>
    <d v="2021-01-08T00:00:00"/>
  </r>
  <r>
    <x v="3"/>
    <s v="FA"/>
    <x v="2"/>
    <x v="4"/>
    <x v="0"/>
    <n v="523200"/>
    <n v="740000"/>
    <x v="0"/>
    <s v="YES"/>
    <d v="2021-07-30T00:00:00"/>
  </r>
  <r>
    <x v="3"/>
    <s v="FA"/>
    <x v="2"/>
    <x v="6"/>
    <x v="0"/>
    <n v="518827"/>
    <n v="651000"/>
    <x v="0"/>
    <s v="YES"/>
    <d v="2021-04-08T00:00:00"/>
  </r>
  <r>
    <x v="3"/>
    <s v="FA"/>
    <x v="4"/>
    <x v="7"/>
    <x v="0"/>
    <n v="525742"/>
    <n v="530000"/>
    <x v="0"/>
    <s v="YES"/>
    <d v="2021-10-07T00:00:00"/>
  </r>
  <r>
    <x v="3"/>
    <s v="FA"/>
    <x v="2"/>
    <x v="6"/>
    <x v="0"/>
    <n v="521876"/>
    <n v="650000"/>
    <x v="0"/>
    <s v="YES"/>
    <d v="2021-06-25T00:00:00"/>
  </r>
  <r>
    <x v="3"/>
    <s v="FA"/>
    <x v="2"/>
    <x v="4"/>
    <x v="0"/>
    <n v="526845"/>
    <n v="955000"/>
    <x v="0"/>
    <s v="YES"/>
    <d v="2021-11-08T00:00:00"/>
  </r>
  <r>
    <x v="3"/>
    <s v="FA"/>
    <x v="5"/>
    <x v="5"/>
    <x v="4"/>
    <n v="519852"/>
    <n v="3330000"/>
    <x v="0"/>
    <s v="YES"/>
    <d v="2021-04-30T00:00:00"/>
  </r>
  <r>
    <x v="3"/>
    <s v="FA"/>
    <x v="2"/>
    <x v="6"/>
    <x v="0"/>
    <n v="525867"/>
    <n v="392000"/>
    <x v="0"/>
    <s v="YES"/>
    <d v="2021-10-12T00:00:00"/>
  </r>
  <r>
    <x v="3"/>
    <s v="FA"/>
    <x v="6"/>
    <x v="10"/>
    <x v="0"/>
    <n v="522059"/>
    <n v="575000"/>
    <x v="0"/>
    <s v="YES"/>
    <d v="2021-06-29T00:00:00"/>
  </r>
  <r>
    <x v="3"/>
    <s v="FA"/>
    <x v="4"/>
    <x v="7"/>
    <x v="4"/>
    <n v="526034"/>
    <n v="100000"/>
    <x v="0"/>
    <s v="YES"/>
    <d v="2021-10-15T00:00:00"/>
  </r>
  <r>
    <x v="3"/>
    <s v="FA"/>
    <x v="2"/>
    <x v="4"/>
    <x v="0"/>
    <n v="518436"/>
    <n v="370000"/>
    <x v="0"/>
    <s v="YES"/>
    <d v="2021-03-31T00:00:00"/>
  </r>
  <r>
    <x v="3"/>
    <s v="FA"/>
    <x v="4"/>
    <x v="11"/>
    <x v="5"/>
    <n v="526120"/>
    <n v="9400000"/>
    <x v="0"/>
    <s v="YES"/>
    <d v="2021-10-19T00:00:00"/>
  </r>
  <r>
    <x v="3"/>
    <s v="FA"/>
    <x v="4"/>
    <x v="8"/>
    <x v="0"/>
    <n v="517574"/>
    <n v="625000"/>
    <x v="0"/>
    <s v="YES"/>
    <d v="2021-03-11T00:00:00"/>
  </r>
  <r>
    <x v="3"/>
    <s v="FA"/>
    <x v="2"/>
    <x v="6"/>
    <x v="4"/>
    <n v="524603"/>
    <n v="335000"/>
    <x v="0"/>
    <s v="YES"/>
    <d v="2021-09-03T00:00:00"/>
  </r>
  <r>
    <x v="3"/>
    <s v="FA"/>
    <x v="7"/>
    <x v="5"/>
    <x v="3"/>
    <n v="517208"/>
    <n v="6443200"/>
    <x v="0"/>
    <s v="YES"/>
    <d v="2021-03-01T00:00:00"/>
  </r>
  <r>
    <x v="3"/>
    <s v="FA"/>
    <x v="4"/>
    <x v="12"/>
    <x v="0"/>
    <n v="516618"/>
    <n v="410000"/>
    <x v="0"/>
    <s v="YES"/>
    <d v="2021-02-16T00:00:00"/>
  </r>
  <r>
    <x v="3"/>
    <s v="FA"/>
    <x v="2"/>
    <x v="4"/>
    <x v="0"/>
    <n v="516621"/>
    <n v="417000"/>
    <x v="0"/>
    <s v="YES"/>
    <d v="2021-02-16T00:00:00"/>
  </r>
  <r>
    <x v="3"/>
    <s v="FA"/>
    <x v="8"/>
    <x v="13"/>
    <x v="0"/>
    <n v="521199"/>
    <n v="700000"/>
    <x v="0"/>
    <s v="YES"/>
    <d v="2021-06-07T00:00:00"/>
  </r>
  <r>
    <x v="3"/>
    <s v="FA"/>
    <x v="9"/>
    <x v="14"/>
    <x v="6"/>
    <n v="527805"/>
    <n v="229000"/>
    <x v="0"/>
    <s v="YES"/>
    <d v="2021-12-07T00:00:00"/>
  </r>
  <r>
    <x v="3"/>
    <s v="FA"/>
    <x v="4"/>
    <x v="9"/>
    <x v="3"/>
    <n v="526202"/>
    <n v="3500000"/>
    <x v="0"/>
    <s v="YES"/>
    <d v="2021-10-21T00:00:00"/>
  </r>
  <r>
    <x v="3"/>
    <s v="FA"/>
    <x v="4"/>
    <x v="9"/>
    <x v="4"/>
    <n v="528105"/>
    <n v="7749293"/>
    <x v="0"/>
    <s v="YES"/>
    <d v="2021-12-17T00:00:00"/>
  </r>
  <r>
    <x v="3"/>
    <s v="FA"/>
    <x v="2"/>
    <x v="4"/>
    <x v="0"/>
    <n v="518127"/>
    <n v="430000"/>
    <x v="0"/>
    <s v="YES"/>
    <d v="2021-03-24T00:00:00"/>
  </r>
  <r>
    <x v="3"/>
    <s v="FA"/>
    <x v="2"/>
    <x v="6"/>
    <x v="6"/>
    <n v="519162"/>
    <n v="115000"/>
    <x v="0"/>
    <s v="YES"/>
    <d v="2021-04-15T00:00:00"/>
  </r>
  <r>
    <x v="3"/>
    <s v="FA"/>
    <x v="2"/>
    <x v="6"/>
    <x v="0"/>
    <n v="523866"/>
    <n v="295000"/>
    <x v="0"/>
    <s v="YES"/>
    <d v="2021-08-16T00:00:00"/>
  </r>
  <r>
    <x v="3"/>
    <s v="FA"/>
    <x v="4"/>
    <x v="15"/>
    <x v="0"/>
    <n v="524704"/>
    <n v="560000"/>
    <x v="0"/>
    <s v="YES"/>
    <d v="2021-09-08T00:00:00"/>
  </r>
  <r>
    <x v="3"/>
    <s v="FA"/>
    <x v="9"/>
    <x v="16"/>
    <x v="7"/>
    <n v="527914"/>
    <n v="339000"/>
    <x v="0"/>
    <s v="YES"/>
    <d v="2021-12-10T00:00:00"/>
  </r>
  <r>
    <x v="3"/>
    <s v="FA"/>
    <x v="9"/>
    <x v="16"/>
    <x v="0"/>
    <n v="524801"/>
    <n v="399000"/>
    <x v="0"/>
    <s v="YES"/>
    <d v="2021-09-10T00:00:00"/>
  </r>
  <r>
    <x v="3"/>
    <s v="FA"/>
    <x v="4"/>
    <x v="11"/>
    <x v="4"/>
    <n v="517278"/>
    <n v="213226"/>
    <x v="0"/>
    <s v="YES"/>
    <d v="2021-03-03T00:00:00"/>
  </r>
  <r>
    <x v="3"/>
    <s v="FA"/>
    <x v="2"/>
    <x v="6"/>
    <x v="0"/>
    <n v="523302"/>
    <n v="585000"/>
    <x v="0"/>
    <s v="YES"/>
    <d v="2021-08-02T00:00:00"/>
  </r>
  <r>
    <x v="3"/>
    <s v="FA"/>
    <x v="2"/>
    <x v="4"/>
    <x v="0"/>
    <n v="527198"/>
    <n v="359900"/>
    <x v="0"/>
    <s v="YES"/>
    <d v="2021-11-18T00:00:00"/>
  </r>
  <r>
    <x v="3"/>
    <s v="FA"/>
    <x v="4"/>
    <x v="11"/>
    <x v="4"/>
    <n v="516081"/>
    <n v="1048707"/>
    <x v="0"/>
    <s v="YES"/>
    <d v="2021-02-02T00:00:00"/>
  </r>
  <r>
    <x v="3"/>
    <s v="FA"/>
    <x v="4"/>
    <x v="11"/>
    <x v="4"/>
    <n v="523195"/>
    <n v="325000"/>
    <x v="0"/>
    <s v="YES"/>
    <d v="2021-07-30T00:00:00"/>
  </r>
  <r>
    <x v="3"/>
    <s v="FA"/>
    <x v="6"/>
    <x v="10"/>
    <x v="0"/>
    <n v="516016"/>
    <n v="1249000"/>
    <x v="0"/>
    <s v="YES"/>
    <d v="2021-02-01T00:00:00"/>
  </r>
  <r>
    <x v="3"/>
    <s v="FA"/>
    <x v="2"/>
    <x v="4"/>
    <x v="7"/>
    <n v="520943"/>
    <n v="300000"/>
    <x v="0"/>
    <s v="YES"/>
    <d v="2021-05-28T00:00:00"/>
  </r>
  <r>
    <x v="3"/>
    <s v="FA"/>
    <x v="2"/>
    <x v="4"/>
    <x v="0"/>
    <n v="520176"/>
    <n v="1400000"/>
    <x v="0"/>
    <s v="YES"/>
    <d v="2021-05-10T00:00:00"/>
  </r>
  <r>
    <x v="3"/>
    <s v="FA"/>
    <x v="4"/>
    <x v="8"/>
    <x v="8"/>
    <n v="515724"/>
    <n v="285000"/>
    <x v="0"/>
    <s v="YES"/>
    <d v="2021-01-27T00:00:00"/>
  </r>
  <r>
    <x v="3"/>
    <s v="FA"/>
    <x v="4"/>
    <x v="7"/>
    <x v="1"/>
    <n v="528415"/>
    <n v="580000"/>
    <x v="0"/>
    <s v="YES"/>
    <d v="2021-12-28T00:00:00"/>
  </r>
  <r>
    <x v="3"/>
    <s v="FA"/>
    <x v="5"/>
    <x v="5"/>
    <x v="4"/>
    <n v="520591"/>
    <n v="322000"/>
    <x v="0"/>
    <s v="YES"/>
    <d v="2021-05-20T00:00:00"/>
  </r>
  <r>
    <x v="3"/>
    <s v="FA"/>
    <x v="4"/>
    <x v="9"/>
    <x v="4"/>
    <n v="527122"/>
    <n v="3100000"/>
    <x v="0"/>
    <s v="YES"/>
    <d v="2021-11-16T00:00:00"/>
  </r>
  <r>
    <x v="3"/>
    <s v="FA"/>
    <x v="2"/>
    <x v="4"/>
    <x v="0"/>
    <n v="523255"/>
    <n v="580000"/>
    <x v="0"/>
    <s v="YES"/>
    <d v="2021-07-30T00:00:00"/>
  </r>
  <r>
    <x v="3"/>
    <s v="FA"/>
    <x v="4"/>
    <x v="12"/>
    <x v="6"/>
    <n v="527081"/>
    <n v="206000"/>
    <x v="0"/>
    <s v="YES"/>
    <d v="2021-11-15T00:00:00"/>
  </r>
  <r>
    <x v="3"/>
    <s v="FA"/>
    <x v="2"/>
    <x v="4"/>
    <x v="1"/>
    <n v="527636"/>
    <n v="725000"/>
    <x v="0"/>
    <s v="YES"/>
    <d v="2021-12-01T00:00:00"/>
  </r>
  <r>
    <x v="3"/>
    <s v="FA"/>
    <x v="10"/>
    <x v="5"/>
    <x v="3"/>
    <n v="514979"/>
    <n v="3800000"/>
    <x v="0"/>
    <s v="YES"/>
    <d v="2021-01-07T00:00:00"/>
  </r>
  <r>
    <x v="3"/>
    <s v="FA"/>
    <x v="4"/>
    <x v="7"/>
    <x v="0"/>
    <n v="515930"/>
    <n v="433000"/>
    <x v="0"/>
    <s v="YES"/>
    <d v="2021-01-29T00:00:00"/>
  </r>
  <r>
    <x v="3"/>
    <s v="FA"/>
    <x v="4"/>
    <x v="12"/>
    <x v="0"/>
    <n v="522334"/>
    <n v="791000"/>
    <x v="0"/>
    <s v="YES"/>
    <d v="2021-07-07T00:00:00"/>
  </r>
  <r>
    <x v="3"/>
    <s v="FA"/>
    <x v="2"/>
    <x v="4"/>
    <x v="0"/>
    <n v="523245"/>
    <n v="205000"/>
    <x v="0"/>
    <s v="YES"/>
    <d v="2021-07-30T00:00:00"/>
  </r>
  <r>
    <x v="3"/>
    <s v="FA"/>
    <x v="2"/>
    <x v="6"/>
    <x v="0"/>
    <n v="522619"/>
    <n v="566000"/>
    <x v="0"/>
    <s v="YES"/>
    <d v="2021-07-15T00:00:00"/>
  </r>
  <r>
    <x v="3"/>
    <s v="FA"/>
    <x v="4"/>
    <x v="11"/>
    <x v="0"/>
    <n v="526534"/>
    <n v="415000"/>
    <x v="0"/>
    <s v="YES"/>
    <d v="2021-10-28T00:00:00"/>
  </r>
  <r>
    <x v="3"/>
    <s v="FA"/>
    <x v="2"/>
    <x v="6"/>
    <x v="0"/>
    <n v="522531"/>
    <n v="590000"/>
    <x v="0"/>
    <s v="YES"/>
    <d v="2021-07-13T00:00:00"/>
  </r>
  <r>
    <x v="3"/>
    <s v="FA"/>
    <x v="2"/>
    <x v="4"/>
    <x v="0"/>
    <n v="519238"/>
    <n v="450000"/>
    <x v="0"/>
    <s v="YES"/>
    <d v="2021-04-16T00:00:00"/>
  </r>
  <r>
    <x v="3"/>
    <s v="FA"/>
    <x v="4"/>
    <x v="11"/>
    <x v="0"/>
    <n v="522324"/>
    <n v="380000"/>
    <x v="0"/>
    <s v="YES"/>
    <d v="2021-07-07T00:00:00"/>
  </r>
  <r>
    <x v="3"/>
    <s v="FA"/>
    <x v="4"/>
    <x v="7"/>
    <x v="0"/>
    <n v="522190"/>
    <n v="405000"/>
    <x v="0"/>
    <s v="YES"/>
    <d v="2021-07-01T00:00:00"/>
  </r>
  <r>
    <x v="3"/>
    <s v="FA"/>
    <x v="2"/>
    <x v="6"/>
    <x v="0"/>
    <n v="522380"/>
    <n v="528000"/>
    <x v="0"/>
    <s v="YES"/>
    <d v="2021-07-08T00:00:00"/>
  </r>
  <r>
    <x v="3"/>
    <s v="FA"/>
    <x v="4"/>
    <x v="12"/>
    <x v="0"/>
    <n v="522622"/>
    <n v="569000"/>
    <x v="0"/>
    <s v="YES"/>
    <d v="2021-07-15T00:00:00"/>
  </r>
  <r>
    <x v="3"/>
    <s v="FA"/>
    <x v="6"/>
    <x v="10"/>
    <x v="0"/>
    <n v="521701"/>
    <n v="389900"/>
    <x v="0"/>
    <s v="YES"/>
    <d v="2021-06-21T00:00:00"/>
  </r>
  <r>
    <x v="3"/>
    <s v="FA"/>
    <x v="4"/>
    <x v="8"/>
    <x v="0"/>
    <n v="515937"/>
    <n v="1250000"/>
    <x v="0"/>
    <s v="YES"/>
    <d v="2021-01-29T00:00:00"/>
  </r>
  <r>
    <x v="3"/>
    <s v="FA"/>
    <x v="4"/>
    <x v="8"/>
    <x v="0"/>
    <n v="516217"/>
    <n v="825000"/>
    <x v="0"/>
    <s v="YES"/>
    <d v="2021-02-05T00:00:00"/>
  </r>
  <r>
    <x v="3"/>
    <s v="FA"/>
    <x v="2"/>
    <x v="6"/>
    <x v="0"/>
    <n v="520080"/>
    <n v="389500"/>
    <x v="0"/>
    <s v="YES"/>
    <d v="2021-05-07T00:00:00"/>
  </r>
  <r>
    <x v="3"/>
    <s v="FA"/>
    <x v="4"/>
    <x v="11"/>
    <x v="4"/>
    <n v="516085"/>
    <n v="4168286.89"/>
    <x v="0"/>
    <s v="YES"/>
    <d v="2021-02-02T00:00:00"/>
  </r>
  <r>
    <x v="3"/>
    <s v="FA"/>
    <x v="4"/>
    <x v="7"/>
    <x v="4"/>
    <n v="524635"/>
    <n v="85000"/>
    <x v="0"/>
    <s v="YES"/>
    <d v="2021-09-07T00:00:00"/>
  </r>
  <r>
    <x v="3"/>
    <s v="FA"/>
    <x v="11"/>
    <x v="5"/>
    <x v="3"/>
    <n v="528275"/>
    <n v="8400000"/>
    <x v="0"/>
    <s v="YES"/>
    <d v="2021-12-22T00:00:00"/>
  </r>
  <r>
    <x v="4"/>
    <s v="FC"/>
    <x v="12"/>
    <x v="17"/>
    <x v="0"/>
    <n v="520054"/>
    <n v="385000"/>
    <x v="0"/>
    <s v="YES"/>
    <d v="2021-05-06T00:00:00"/>
  </r>
  <r>
    <x v="4"/>
    <s v="FC"/>
    <x v="13"/>
    <x v="18"/>
    <x v="0"/>
    <n v="521242"/>
    <n v="210000"/>
    <x v="0"/>
    <s v="YES"/>
    <d v="2021-06-08T00:00:00"/>
  </r>
  <r>
    <x v="4"/>
    <s v="FC"/>
    <x v="8"/>
    <x v="19"/>
    <x v="0"/>
    <n v="519919"/>
    <n v="427000"/>
    <x v="0"/>
    <s v="YES"/>
    <d v="2021-05-03T00:00:00"/>
  </r>
  <r>
    <x v="4"/>
    <s v="FC"/>
    <x v="14"/>
    <x v="20"/>
    <x v="6"/>
    <n v="519916"/>
    <n v="215000"/>
    <x v="0"/>
    <s v="YES"/>
    <d v="2021-05-03T00:00:00"/>
  </r>
  <r>
    <x v="4"/>
    <s v="FC"/>
    <x v="14"/>
    <x v="20"/>
    <x v="0"/>
    <n v="522434"/>
    <n v="260000"/>
    <x v="0"/>
    <s v="YES"/>
    <d v="2021-07-09T00:00:00"/>
  </r>
  <r>
    <x v="4"/>
    <s v="FC"/>
    <x v="13"/>
    <x v="21"/>
    <x v="0"/>
    <n v="519853"/>
    <n v="405000"/>
    <x v="0"/>
    <s v="YES"/>
    <d v="2021-04-30T00:00:00"/>
  </r>
  <r>
    <x v="4"/>
    <s v="FC"/>
    <x v="13"/>
    <x v="22"/>
    <x v="0"/>
    <n v="519843"/>
    <n v="450000"/>
    <x v="0"/>
    <s v="YES"/>
    <d v="2021-04-30T00:00:00"/>
  </r>
  <r>
    <x v="4"/>
    <s v="FC"/>
    <x v="8"/>
    <x v="13"/>
    <x v="4"/>
    <n v="519571"/>
    <n v="430000"/>
    <x v="0"/>
    <s v="YES"/>
    <d v="2021-04-26T00:00:00"/>
  </r>
  <r>
    <x v="4"/>
    <s v="FC"/>
    <x v="8"/>
    <x v="23"/>
    <x v="0"/>
    <n v="519567"/>
    <n v="735000"/>
    <x v="0"/>
    <s v="YES"/>
    <d v="2021-04-26T00:00:00"/>
  </r>
  <r>
    <x v="4"/>
    <s v="FC"/>
    <x v="8"/>
    <x v="13"/>
    <x v="0"/>
    <n v="519540"/>
    <n v="1067850"/>
    <x v="0"/>
    <s v="YES"/>
    <d v="2021-04-23T00:00:00"/>
  </r>
  <r>
    <x v="4"/>
    <s v="FC"/>
    <x v="8"/>
    <x v="13"/>
    <x v="7"/>
    <n v="520155"/>
    <n v="349000"/>
    <x v="0"/>
    <s v="YES"/>
    <d v="2021-05-10T00:00:00"/>
  </r>
  <r>
    <x v="4"/>
    <s v="FC"/>
    <x v="13"/>
    <x v="21"/>
    <x v="0"/>
    <n v="519486"/>
    <n v="370000"/>
    <x v="0"/>
    <s v="YES"/>
    <d v="2021-04-22T00:00:00"/>
  </r>
  <r>
    <x v="4"/>
    <s v="FC"/>
    <x v="13"/>
    <x v="24"/>
    <x v="3"/>
    <n v="520996"/>
    <n v="740000"/>
    <x v="0"/>
    <s v="YES"/>
    <d v="2021-06-01T00:00:00"/>
  </r>
  <r>
    <x v="4"/>
    <s v="FC"/>
    <x v="14"/>
    <x v="20"/>
    <x v="0"/>
    <n v="519344"/>
    <n v="750000"/>
    <x v="0"/>
    <s v="YES"/>
    <d v="2021-04-21T00:00:00"/>
  </r>
  <r>
    <x v="4"/>
    <s v="FC"/>
    <x v="8"/>
    <x v="19"/>
    <x v="0"/>
    <n v="519304"/>
    <n v="380000"/>
    <x v="0"/>
    <s v="YES"/>
    <d v="2021-04-19T00:00:00"/>
  </r>
  <r>
    <x v="4"/>
    <s v="FC"/>
    <x v="8"/>
    <x v="13"/>
    <x v="0"/>
    <n v="519535"/>
    <n v="418000"/>
    <x v="0"/>
    <s v="YES"/>
    <d v="2021-04-23T00:00:00"/>
  </r>
  <r>
    <x v="4"/>
    <s v="FC"/>
    <x v="13"/>
    <x v="24"/>
    <x v="3"/>
    <n v="528540"/>
    <n v="1800000"/>
    <x v="0"/>
    <s v="YES"/>
    <d v="2021-12-30T00:00:00"/>
  </r>
  <r>
    <x v="4"/>
    <s v="FC"/>
    <x v="8"/>
    <x v="23"/>
    <x v="6"/>
    <n v="526511"/>
    <n v="260000"/>
    <x v="0"/>
    <s v="YES"/>
    <d v="2021-10-28T00:00:00"/>
  </r>
  <r>
    <x v="4"/>
    <s v="FC"/>
    <x v="8"/>
    <x v="13"/>
    <x v="0"/>
    <n v="527066"/>
    <n v="555000"/>
    <x v="0"/>
    <s v="YES"/>
    <d v="2021-11-15T00:00:00"/>
  </r>
  <r>
    <x v="4"/>
    <s v="FC"/>
    <x v="8"/>
    <x v="23"/>
    <x v="0"/>
    <n v="518906"/>
    <n v="365000"/>
    <x v="0"/>
    <s v="YES"/>
    <d v="2021-04-09T00:00:00"/>
  </r>
  <r>
    <x v="4"/>
    <s v="FC"/>
    <x v="8"/>
    <x v="13"/>
    <x v="4"/>
    <n v="519216"/>
    <n v="200000"/>
    <x v="0"/>
    <s v="YES"/>
    <d v="2021-04-16T00:00:00"/>
  </r>
  <r>
    <x v="4"/>
    <s v="FC"/>
    <x v="8"/>
    <x v="23"/>
    <x v="0"/>
    <n v="527008"/>
    <n v="480000"/>
    <x v="0"/>
    <s v="YES"/>
    <d v="2021-11-12T00:00:00"/>
  </r>
  <r>
    <x v="4"/>
    <s v="FC"/>
    <x v="13"/>
    <x v="18"/>
    <x v="0"/>
    <n v="520657"/>
    <n v="475000"/>
    <x v="0"/>
    <s v="YES"/>
    <d v="2021-05-21T00:00:00"/>
  </r>
  <r>
    <x v="4"/>
    <s v="FC"/>
    <x v="8"/>
    <x v="13"/>
    <x v="0"/>
    <n v="520035"/>
    <n v="609000"/>
    <x v="0"/>
    <s v="YES"/>
    <d v="2021-05-06T00:00:00"/>
  </r>
  <r>
    <x v="4"/>
    <s v="FC"/>
    <x v="8"/>
    <x v="13"/>
    <x v="7"/>
    <n v="520313"/>
    <n v="290000"/>
    <x v="0"/>
    <s v="YES"/>
    <d v="2021-05-13T00:00:00"/>
  </r>
  <r>
    <x v="4"/>
    <s v="FC"/>
    <x v="14"/>
    <x v="25"/>
    <x v="0"/>
    <n v="521007"/>
    <n v="410000"/>
    <x v="0"/>
    <s v="YES"/>
    <d v="2021-06-01T00:00:00"/>
  </r>
  <r>
    <x v="4"/>
    <s v="FC"/>
    <x v="13"/>
    <x v="24"/>
    <x v="3"/>
    <n v="520746"/>
    <n v="750000"/>
    <x v="0"/>
    <s v="YES"/>
    <d v="2021-05-24T00:00:00"/>
  </r>
  <r>
    <x v="4"/>
    <s v="FC"/>
    <x v="14"/>
    <x v="20"/>
    <x v="3"/>
    <n v="520642"/>
    <n v="7900000"/>
    <x v="0"/>
    <s v="YES"/>
    <d v="2021-05-21T00:00:00"/>
  </r>
  <r>
    <x v="4"/>
    <s v="FC"/>
    <x v="8"/>
    <x v="13"/>
    <x v="0"/>
    <n v="520635"/>
    <n v="300000"/>
    <x v="0"/>
    <s v="YES"/>
    <d v="2021-05-21T00:00:00"/>
  </r>
  <r>
    <x v="4"/>
    <s v="FC"/>
    <x v="8"/>
    <x v="23"/>
    <x v="0"/>
    <n v="520575"/>
    <n v="1075000"/>
    <x v="0"/>
    <s v="YES"/>
    <d v="2021-05-20T00:00:00"/>
  </r>
  <r>
    <x v="4"/>
    <s v="FC"/>
    <x v="8"/>
    <x v="23"/>
    <x v="0"/>
    <n v="520413"/>
    <n v="330000"/>
    <x v="0"/>
    <s v="YES"/>
    <d v="2021-05-17T00:00:00"/>
  </r>
  <r>
    <x v="4"/>
    <s v="FC"/>
    <x v="13"/>
    <x v="18"/>
    <x v="0"/>
    <n v="526554"/>
    <n v="463000"/>
    <x v="0"/>
    <s v="YES"/>
    <d v="2021-10-28T00:00:00"/>
  </r>
  <r>
    <x v="4"/>
    <s v="FC"/>
    <x v="8"/>
    <x v="13"/>
    <x v="6"/>
    <n v="521381"/>
    <n v="144000"/>
    <x v="0"/>
    <s v="YES"/>
    <d v="2021-06-11T00:00:00"/>
  </r>
  <r>
    <x v="4"/>
    <s v="FC"/>
    <x v="12"/>
    <x v="17"/>
    <x v="0"/>
    <n v="521137"/>
    <n v="395000"/>
    <x v="0"/>
    <s v="YES"/>
    <d v="2021-06-04T00:00:00"/>
  </r>
  <r>
    <x v="4"/>
    <s v="FC"/>
    <x v="8"/>
    <x v="13"/>
    <x v="0"/>
    <n v="521583"/>
    <n v="445000"/>
    <x v="0"/>
    <s v="YES"/>
    <d v="2021-06-17T00:00:00"/>
  </r>
  <r>
    <x v="4"/>
    <s v="FC"/>
    <x v="12"/>
    <x v="17"/>
    <x v="6"/>
    <n v="521555"/>
    <n v="286000"/>
    <x v="0"/>
    <s v="YES"/>
    <d v="2021-06-16T00:00:00"/>
  </r>
  <r>
    <x v="4"/>
    <s v="FC"/>
    <x v="13"/>
    <x v="26"/>
    <x v="0"/>
    <n v="521546"/>
    <n v="410000"/>
    <x v="0"/>
    <s v="YES"/>
    <d v="2021-06-16T00:00:00"/>
  </r>
  <r>
    <x v="4"/>
    <s v="FC"/>
    <x v="12"/>
    <x v="17"/>
    <x v="0"/>
    <n v="521483"/>
    <n v="305000"/>
    <x v="0"/>
    <s v="YES"/>
    <d v="2021-06-15T00:00:00"/>
  </r>
  <r>
    <x v="4"/>
    <s v="FC"/>
    <x v="8"/>
    <x v="13"/>
    <x v="6"/>
    <n v="521397"/>
    <n v="147000"/>
    <x v="0"/>
    <s v="YES"/>
    <d v="2021-06-11T00:00:00"/>
  </r>
  <r>
    <x v="4"/>
    <s v="FC"/>
    <x v="8"/>
    <x v="13"/>
    <x v="0"/>
    <n v="521784"/>
    <n v="300000"/>
    <x v="0"/>
    <s v="YES"/>
    <d v="2021-06-23T00:00:00"/>
  </r>
  <r>
    <x v="4"/>
    <s v="FC"/>
    <x v="8"/>
    <x v="13"/>
    <x v="6"/>
    <n v="521383"/>
    <n v="144000"/>
    <x v="0"/>
    <s v="YES"/>
    <d v="2021-06-11T00:00:00"/>
  </r>
  <r>
    <x v="4"/>
    <s v="FC"/>
    <x v="8"/>
    <x v="13"/>
    <x v="0"/>
    <n v="525779"/>
    <n v="519900"/>
    <x v="0"/>
    <s v="YES"/>
    <d v="2021-10-08T00:00:00"/>
  </r>
  <r>
    <x v="4"/>
    <s v="FC"/>
    <x v="13"/>
    <x v="26"/>
    <x v="0"/>
    <n v="521351"/>
    <n v="787525"/>
    <x v="0"/>
    <s v="YES"/>
    <d v="2021-06-11T00:00:00"/>
  </r>
  <r>
    <x v="4"/>
    <s v="FC"/>
    <x v="13"/>
    <x v="21"/>
    <x v="0"/>
    <n v="525522"/>
    <n v="495000"/>
    <x v="0"/>
    <s v="YES"/>
    <d v="2021-09-30T00:00:00"/>
  </r>
  <r>
    <x v="4"/>
    <s v="FC"/>
    <x v="8"/>
    <x v="13"/>
    <x v="8"/>
    <n v="521866"/>
    <n v="327000"/>
    <x v="0"/>
    <s v="YES"/>
    <d v="2021-06-25T00:00:00"/>
  </r>
  <r>
    <x v="4"/>
    <s v="FC"/>
    <x v="13"/>
    <x v="21"/>
    <x v="0"/>
    <n v="515550"/>
    <n v="1000000"/>
    <x v="0"/>
    <s v="YES"/>
    <d v="2021-01-21T00:00:00"/>
  </r>
  <r>
    <x v="4"/>
    <s v="FC"/>
    <x v="8"/>
    <x v="19"/>
    <x v="4"/>
    <n v="519053"/>
    <n v="500000"/>
    <x v="0"/>
    <s v="YES"/>
    <d v="2021-04-13T00:00:00"/>
  </r>
  <r>
    <x v="4"/>
    <s v="FC"/>
    <x v="8"/>
    <x v="23"/>
    <x v="4"/>
    <n v="516884"/>
    <n v="75000"/>
    <x v="0"/>
    <s v="YES"/>
    <d v="2021-02-23T00:00:00"/>
  </r>
  <r>
    <x v="4"/>
    <s v="FC"/>
    <x v="8"/>
    <x v="13"/>
    <x v="6"/>
    <n v="521393"/>
    <n v="144000"/>
    <x v="0"/>
    <s v="YES"/>
    <d v="2021-06-11T00:00:00"/>
  </r>
  <r>
    <x v="4"/>
    <s v="FC"/>
    <x v="8"/>
    <x v="13"/>
    <x v="3"/>
    <n v="522107"/>
    <n v="500000"/>
    <x v="0"/>
    <s v="YES"/>
    <d v="2021-06-30T00:00:00"/>
  </r>
  <r>
    <x v="4"/>
    <s v="FC"/>
    <x v="8"/>
    <x v="13"/>
    <x v="0"/>
    <n v="521801"/>
    <n v="270000"/>
    <x v="0"/>
    <s v="YES"/>
    <d v="2021-06-23T00:00:00"/>
  </r>
  <r>
    <x v="4"/>
    <s v="FC"/>
    <x v="8"/>
    <x v="27"/>
    <x v="0"/>
    <n v="522411"/>
    <n v="250000"/>
    <x v="0"/>
    <s v="YES"/>
    <d v="2021-07-09T00:00:00"/>
  </r>
  <r>
    <x v="4"/>
    <s v="FC"/>
    <x v="8"/>
    <x v="13"/>
    <x v="0"/>
    <n v="522406"/>
    <n v="485000"/>
    <x v="0"/>
    <s v="YES"/>
    <d v="2021-07-09T00:00:00"/>
  </r>
  <r>
    <x v="4"/>
    <s v="FC"/>
    <x v="8"/>
    <x v="23"/>
    <x v="7"/>
    <n v="522351"/>
    <n v="300000"/>
    <x v="0"/>
    <s v="YES"/>
    <d v="2021-07-07T00:00:00"/>
  </r>
  <r>
    <x v="4"/>
    <s v="FC"/>
    <x v="8"/>
    <x v="23"/>
    <x v="0"/>
    <n v="522319"/>
    <n v="230000"/>
    <x v="0"/>
    <s v="YES"/>
    <d v="2021-07-07T00:00:00"/>
  </r>
  <r>
    <x v="4"/>
    <s v="FC"/>
    <x v="8"/>
    <x v="13"/>
    <x v="0"/>
    <n v="522256"/>
    <n v="585000"/>
    <x v="0"/>
    <s v="YES"/>
    <d v="2021-07-06T00:00:00"/>
  </r>
  <r>
    <x v="4"/>
    <s v="FC"/>
    <x v="8"/>
    <x v="19"/>
    <x v="0"/>
    <n v="521656"/>
    <n v="375000"/>
    <x v="0"/>
    <s v="YES"/>
    <d v="2021-06-21T00:00:00"/>
  </r>
  <r>
    <x v="4"/>
    <s v="FC"/>
    <x v="8"/>
    <x v="19"/>
    <x v="3"/>
    <n v="522146"/>
    <n v="430000"/>
    <x v="0"/>
    <s v="YES"/>
    <d v="2021-06-30T00:00:00"/>
  </r>
  <r>
    <x v="4"/>
    <s v="FC"/>
    <x v="13"/>
    <x v="24"/>
    <x v="3"/>
    <n v="520093"/>
    <n v="6500000"/>
    <x v="0"/>
    <s v="YES"/>
    <d v="2021-05-07T00:00:00"/>
  </r>
  <r>
    <x v="4"/>
    <s v="FC"/>
    <x v="8"/>
    <x v="13"/>
    <x v="3"/>
    <n v="522102"/>
    <n v="1500000"/>
    <x v="0"/>
    <s v="YES"/>
    <d v="2021-06-30T00:00:00"/>
  </r>
  <r>
    <x v="4"/>
    <s v="FC"/>
    <x v="8"/>
    <x v="13"/>
    <x v="0"/>
    <n v="522097"/>
    <n v="345000"/>
    <x v="0"/>
    <s v="YES"/>
    <d v="2021-06-30T00:00:00"/>
  </r>
  <r>
    <x v="4"/>
    <s v="FC"/>
    <x v="12"/>
    <x v="17"/>
    <x v="0"/>
    <n v="522075"/>
    <n v="385000"/>
    <x v="0"/>
    <s v="YES"/>
    <d v="2021-06-29T00:00:00"/>
  </r>
  <r>
    <x v="4"/>
    <s v="FC"/>
    <x v="13"/>
    <x v="18"/>
    <x v="0"/>
    <n v="521878"/>
    <n v="378000"/>
    <x v="0"/>
    <s v="YES"/>
    <d v="2021-06-25T00:00:00"/>
  </r>
  <r>
    <x v="4"/>
    <s v="FC"/>
    <x v="8"/>
    <x v="13"/>
    <x v="0"/>
    <n v="525989"/>
    <n v="408000"/>
    <x v="0"/>
    <s v="YES"/>
    <d v="2021-10-14T00:00:00"/>
  </r>
  <r>
    <x v="4"/>
    <s v="FC"/>
    <x v="8"/>
    <x v="23"/>
    <x v="0"/>
    <n v="521810"/>
    <n v="387000"/>
    <x v="0"/>
    <s v="YES"/>
    <d v="2021-06-24T00:00:00"/>
  </r>
  <r>
    <x v="4"/>
    <s v="FC"/>
    <x v="8"/>
    <x v="13"/>
    <x v="8"/>
    <n v="522158"/>
    <n v="699000"/>
    <x v="0"/>
    <s v="YES"/>
    <d v="2021-06-30T00:00:00"/>
  </r>
  <r>
    <x v="4"/>
    <s v="FC"/>
    <x v="8"/>
    <x v="13"/>
    <x v="1"/>
    <n v="527857"/>
    <n v="285000"/>
    <x v="0"/>
    <s v="YES"/>
    <d v="2021-12-08T00:00:00"/>
  </r>
  <r>
    <x v="4"/>
    <s v="FC"/>
    <x v="9"/>
    <x v="14"/>
    <x v="1"/>
    <n v="528485"/>
    <n v="450000"/>
    <x v="0"/>
    <s v="YES"/>
    <d v="2021-12-29T00:00:00"/>
  </r>
  <r>
    <x v="4"/>
    <s v="FC"/>
    <x v="13"/>
    <x v="24"/>
    <x v="3"/>
    <n v="528534"/>
    <n v="3200000"/>
    <x v="0"/>
    <s v="YES"/>
    <d v="2021-12-30T00:00:00"/>
  </r>
  <r>
    <x v="4"/>
    <s v="FC"/>
    <x v="13"/>
    <x v="24"/>
    <x v="3"/>
    <n v="528536"/>
    <n v="2600000"/>
    <x v="0"/>
    <s v="YES"/>
    <d v="2021-12-30T00:00:00"/>
  </r>
  <r>
    <x v="4"/>
    <s v="FC"/>
    <x v="13"/>
    <x v="21"/>
    <x v="1"/>
    <n v="528493"/>
    <n v="573507"/>
    <x v="0"/>
    <s v="YES"/>
    <d v="2021-12-30T00:00:00"/>
  </r>
  <r>
    <x v="4"/>
    <s v="FC"/>
    <x v="8"/>
    <x v="23"/>
    <x v="6"/>
    <n v="527666"/>
    <n v="237000"/>
    <x v="0"/>
    <s v="YES"/>
    <d v="2021-12-02T00:00:00"/>
  </r>
  <r>
    <x v="4"/>
    <s v="FC"/>
    <x v="8"/>
    <x v="19"/>
    <x v="3"/>
    <n v="526648"/>
    <n v="435000"/>
    <x v="0"/>
    <s v="YES"/>
    <d v="2021-11-02T00:00:00"/>
  </r>
  <r>
    <x v="4"/>
    <s v="FC"/>
    <x v="8"/>
    <x v="13"/>
    <x v="1"/>
    <n v="527921"/>
    <n v="382500"/>
    <x v="0"/>
    <s v="YES"/>
    <d v="2021-12-10T00:00:00"/>
  </r>
  <r>
    <x v="4"/>
    <s v="FC"/>
    <x v="8"/>
    <x v="13"/>
    <x v="1"/>
    <n v="528457"/>
    <n v="330000"/>
    <x v="0"/>
    <s v="YES"/>
    <d v="2021-12-29T00:00:00"/>
  </r>
  <r>
    <x v="4"/>
    <s v="FC"/>
    <x v="8"/>
    <x v="23"/>
    <x v="0"/>
    <n v="526038"/>
    <n v="530000"/>
    <x v="0"/>
    <s v="YES"/>
    <d v="2021-10-15T00:00:00"/>
  </r>
  <r>
    <x v="4"/>
    <s v="FC"/>
    <x v="8"/>
    <x v="13"/>
    <x v="4"/>
    <n v="527797"/>
    <n v="215000"/>
    <x v="0"/>
    <s v="YES"/>
    <d v="2021-12-07T00:00:00"/>
  </r>
  <r>
    <x v="4"/>
    <s v="FC"/>
    <x v="8"/>
    <x v="19"/>
    <x v="0"/>
    <n v="527169"/>
    <n v="2100000"/>
    <x v="0"/>
    <s v="YES"/>
    <d v="2021-11-17T00:00:00"/>
  </r>
  <r>
    <x v="4"/>
    <s v="FC"/>
    <x v="8"/>
    <x v="19"/>
    <x v="1"/>
    <n v="527740"/>
    <n v="442500"/>
    <x v="0"/>
    <s v="YES"/>
    <d v="2021-12-03T00:00:00"/>
  </r>
  <r>
    <x v="4"/>
    <s v="FC"/>
    <x v="8"/>
    <x v="23"/>
    <x v="0"/>
    <n v="527193"/>
    <n v="440000"/>
    <x v="0"/>
    <s v="YES"/>
    <d v="2021-11-18T00:00:00"/>
  </r>
  <r>
    <x v="4"/>
    <s v="FC"/>
    <x v="9"/>
    <x v="14"/>
    <x v="8"/>
    <n v="527729"/>
    <n v="605000"/>
    <x v="0"/>
    <s v="YES"/>
    <d v="2021-12-03T00:00:00"/>
  </r>
  <r>
    <x v="4"/>
    <s v="FC"/>
    <x v="13"/>
    <x v="26"/>
    <x v="1"/>
    <n v="527941"/>
    <n v="465000"/>
    <x v="0"/>
    <s v="YES"/>
    <d v="2021-12-10T00:00:00"/>
  </r>
  <r>
    <x v="4"/>
    <s v="FC"/>
    <x v="8"/>
    <x v="13"/>
    <x v="0"/>
    <n v="526751"/>
    <n v="345000"/>
    <x v="0"/>
    <s v="YES"/>
    <d v="2021-11-04T00:00:00"/>
  </r>
  <r>
    <x v="4"/>
    <s v="FC"/>
    <x v="8"/>
    <x v="23"/>
    <x v="0"/>
    <n v="520488"/>
    <n v="416000"/>
    <x v="0"/>
    <s v="YES"/>
    <d v="2021-05-18T00:00:00"/>
  </r>
  <r>
    <x v="4"/>
    <s v="FC"/>
    <x v="8"/>
    <x v="23"/>
    <x v="0"/>
    <n v="516788"/>
    <n v="450000"/>
    <x v="0"/>
    <s v="YES"/>
    <d v="2021-02-19T00:00:00"/>
  </r>
  <r>
    <x v="4"/>
    <s v="FC"/>
    <x v="8"/>
    <x v="23"/>
    <x v="1"/>
    <n v="528468"/>
    <n v="680000"/>
    <x v="0"/>
    <s v="YES"/>
    <d v="2021-12-29T00:00:00"/>
  </r>
  <r>
    <x v="4"/>
    <s v="FC"/>
    <x v="8"/>
    <x v="23"/>
    <x v="0"/>
    <n v="525560"/>
    <n v="387000"/>
    <x v="0"/>
    <s v="YES"/>
    <d v="2021-10-01T00:00:00"/>
  </r>
  <r>
    <x v="4"/>
    <s v="FC"/>
    <x v="15"/>
    <x v="28"/>
    <x v="0"/>
    <n v="525641"/>
    <n v="420000"/>
    <x v="0"/>
    <s v="YES"/>
    <d v="2021-10-05T00:00:00"/>
  </r>
  <r>
    <x v="4"/>
    <s v="FC"/>
    <x v="8"/>
    <x v="19"/>
    <x v="1"/>
    <n v="528524"/>
    <n v="399900"/>
    <x v="0"/>
    <s v="YES"/>
    <d v="2021-12-30T00:00:00"/>
  </r>
  <r>
    <x v="4"/>
    <s v="FC"/>
    <x v="13"/>
    <x v="24"/>
    <x v="3"/>
    <n v="528538"/>
    <n v="2650000"/>
    <x v="0"/>
    <s v="YES"/>
    <d v="2021-12-30T00:00:00"/>
  </r>
  <r>
    <x v="4"/>
    <s v="FC"/>
    <x v="13"/>
    <x v="29"/>
    <x v="3"/>
    <n v="528402"/>
    <n v="680000"/>
    <x v="0"/>
    <s v="YES"/>
    <d v="2021-12-28T00:00:00"/>
  </r>
  <r>
    <x v="4"/>
    <s v="FC"/>
    <x v="13"/>
    <x v="18"/>
    <x v="6"/>
    <n v="526720"/>
    <n v="229000"/>
    <x v="0"/>
    <s v="YES"/>
    <d v="2021-11-03T00:00:00"/>
  </r>
  <r>
    <x v="4"/>
    <s v="FC"/>
    <x v="8"/>
    <x v="19"/>
    <x v="4"/>
    <n v="526931"/>
    <n v="350000"/>
    <x v="0"/>
    <s v="YES"/>
    <d v="2021-11-10T00:00:00"/>
  </r>
  <r>
    <x v="4"/>
    <s v="FC"/>
    <x v="13"/>
    <x v="30"/>
    <x v="4"/>
    <n v="526838"/>
    <n v="596000"/>
    <x v="0"/>
    <s v="YES"/>
    <d v="2021-11-08T00:00:00"/>
  </r>
  <r>
    <x v="4"/>
    <s v="FC"/>
    <x v="8"/>
    <x v="19"/>
    <x v="0"/>
    <n v="526714"/>
    <n v="577500"/>
    <x v="0"/>
    <s v="YES"/>
    <d v="2021-11-03T00:00:00"/>
  </r>
  <r>
    <x v="4"/>
    <s v="FC"/>
    <x v="8"/>
    <x v="23"/>
    <x v="0"/>
    <n v="526766"/>
    <n v="652000"/>
    <x v="0"/>
    <s v="YES"/>
    <d v="2021-11-04T00:00:00"/>
  </r>
  <r>
    <x v="4"/>
    <s v="FC"/>
    <x v="13"/>
    <x v="21"/>
    <x v="1"/>
    <n v="528516"/>
    <n v="568360"/>
    <x v="0"/>
    <s v="YES"/>
    <d v="2021-12-30T00:00:00"/>
  </r>
  <r>
    <x v="4"/>
    <s v="FC"/>
    <x v="8"/>
    <x v="13"/>
    <x v="0"/>
    <n v="525987"/>
    <n v="500000"/>
    <x v="0"/>
    <s v="YES"/>
    <d v="2021-10-14T00:00:00"/>
  </r>
  <r>
    <x v="4"/>
    <s v="FC"/>
    <x v="14"/>
    <x v="20"/>
    <x v="1"/>
    <n v="528522"/>
    <n v="417000"/>
    <x v="0"/>
    <s v="YES"/>
    <d v="2021-12-30T00:00:00"/>
  </r>
  <r>
    <x v="4"/>
    <s v="FC"/>
    <x v="13"/>
    <x v="22"/>
    <x v="3"/>
    <n v="526539"/>
    <n v="750000"/>
    <x v="0"/>
    <s v="YES"/>
    <d v="2021-10-28T00:00:00"/>
  </r>
  <r>
    <x v="4"/>
    <s v="FC"/>
    <x v="8"/>
    <x v="13"/>
    <x v="4"/>
    <n v="527721"/>
    <n v="180000"/>
    <x v="0"/>
    <s v="YES"/>
    <d v="2021-12-03T00:00:00"/>
  </r>
  <r>
    <x v="4"/>
    <s v="FC"/>
    <x v="13"/>
    <x v="22"/>
    <x v="7"/>
    <n v="528244"/>
    <n v="365000"/>
    <x v="0"/>
    <s v="YES"/>
    <d v="2021-12-21T00:00:00"/>
  </r>
  <r>
    <x v="4"/>
    <s v="FC"/>
    <x v="13"/>
    <x v="21"/>
    <x v="1"/>
    <n v="528235"/>
    <n v="765000"/>
    <x v="0"/>
    <s v="YES"/>
    <d v="2021-12-21T00:00:00"/>
  </r>
  <r>
    <x v="4"/>
    <s v="FC"/>
    <x v="13"/>
    <x v="18"/>
    <x v="1"/>
    <n v="528193"/>
    <n v="580000"/>
    <x v="0"/>
    <s v="YES"/>
    <d v="2021-12-20T00:00:00"/>
  </r>
  <r>
    <x v="4"/>
    <s v="FC"/>
    <x v="15"/>
    <x v="28"/>
    <x v="6"/>
    <n v="528158"/>
    <n v="389000"/>
    <x v="0"/>
    <s v="YES"/>
    <d v="2021-12-17T00:00:00"/>
  </r>
  <r>
    <x v="4"/>
    <s v="FC"/>
    <x v="13"/>
    <x v="24"/>
    <x v="3"/>
    <n v="528146"/>
    <n v="2250000"/>
    <x v="0"/>
    <s v="YES"/>
    <d v="2021-12-17T00:00:00"/>
  </r>
  <r>
    <x v="4"/>
    <s v="FC"/>
    <x v="13"/>
    <x v="24"/>
    <x v="5"/>
    <n v="528260"/>
    <n v="9500000"/>
    <x v="0"/>
    <s v="YES"/>
    <d v="2021-12-21T00:00:00"/>
  </r>
  <r>
    <x v="4"/>
    <s v="FC"/>
    <x v="8"/>
    <x v="23"/>
    <x v="4"/>
    <n v="526026"/>
    <n v="249500"/>
    <x v="0"/>
    <s v="YES"/>
    <d v="2021-10-15T00:00:00"/>
  </r>
  <r>
    <x v="4"/>
    <s v="FC"/>
    <x v="8"/>
    <x v="13"/>
    <x v="0"/>
    <n v="527011"/>
    <n v="656000"/>
    <x v="0"/>
    <s v="YES"/>
    <d v="2021-11-12T00:00:00"/>
  </r>
  <r>
    <x v="4"/>
    <s v="FC"/>
    <x v="8"/>
    <x v="13"/>
    <x v="3"/>
    <n v="527088"/>
    <n v="3131418"/>
    <x v="0"/>
    <s v="YES"/>
    <d v="2021-11-15T00:00:00"/>
  </r>
  <r>
    <x v="4"/>
    <s v="FC"/>
    <x v="14"/>
    <x v="20"/>
    <x v="0"/>
    <n v="525941"/>
    <n v="564000"/>
    <x v="0"/>
    <s v="YES"/>
    <d v="2021-10-13T00:00:00"/>
  </r>
  <r>
    <x v="4"/>
    <s v="FC"/>
    <x v="16"/>
    <x v="31"/>
    <x v="0"/>
    <n v="525974"/>
    <n v="345000"/>
    <x v="0"/>
    <s v="YES"/>
    <d v="2021-10-14T00:00:00"/>
  </r>
  <r>
    <x v="4"/>
    <s v="FC"/>
    <x v="8"/>
    <x v="23"/>
    <x v="0"/>
    <n v="526520"/>
    <n v="474000"/>
    <x v="0"/>
    <s v="YES"/>
    <d v="2021-10-28T00:00:00"/>
  </r>
  <r>
    <x v="4"/>
    <s v="FC"/>
    <x v="8"/>
    <x v="23"/>
    <x v="0"/>
    <n v="526513"/>
    <n v="360000"/>
    <x v="0"/>
    <s v="YES"/>
    <d v="2021-10-28T00:00:00"/>
  </r>
  <r>
    <x v="4"/>
    <s v="FC"/>
    <x v="8"/>
    <x v="19"/>
    <x v="1"/>
    <n v="528062"/>
    <n v="460000"/>
    <x v="0"/>
    <s v="YES"/>
    <d v="2021-12-15T00:00:00"/>
  </r>
  <r>
    <x v="4"/>
    <s v="FC"/>
    <x v="13"/>
    <x v="22"/>
    <x v="0"/>
    <n v="525870"/>
    <n v="525000"/>
    <x v="0"/>
    <s v="YES"/>
    <d v="2021-10-12T00:00:00"/>
  </r>
  <r>
    <x v="4"/>
    <s v="FC"/>
    <x v="9"/>
    <x v="14"/>
    <x v="7"/>
    <n v="527578"/>
    <n v="295000"/>
    <x v="0"/>
    <s v="YES"/>
    <d v="2021-11-30T00:00:00"/>
  </r>
  <r>
    <x v="4"/>
    <s v="FC"/>
    <x v="8"/>
    <x v="13"/>
    <x v="0"/>
    <n v="527587"/>
    <n v="505000"/>
    <x v="0"/>
    <s v="YES"/>
    <d v="2021-11-30T00:00:00"/>
  </r>
  <r>
    <x v="4"/>
    <s v="FC"/>
    <x v="8"/>
    <x v="13"/>
    <x v="0"/>
    <n v="526122"/>
    <n v="810000"/>
    <x v="0"/>
    <s v="YES"/>
    <d v="2021-10-19T00:00:00"/>
  </r>
  <r>
    <x v="4"/>
    <s v="FC"/>
    <x v="8"/>
    <x v="13"/>
    <x v="3"/>
    <n v="527086"/>
    <n v="2343582"/>
    <x v="0"/>
    <s v="YES"/>
    <d v="2021-11-15T00:00:00"/>
  </r>
  <r>
    <x v="4"/>
    <s v="FC"/>
    <x v="8"/>
    <x v="13"/>
    <x v="0"/>
    <n v="527241"/>
    <n v="275000"/>
    <x v="0"/>
    <s v="YES"/>
    <d v="2021-11-19T00:00:00"/>
  </r>
  <r>
    <x v="4"/>
    <s v="FC"/>
    <x v="8"/>
    <x v="13"/>
    <x v="0"/>
    <n v="527255"/>
    <n v="516000"/>
    <x v="0"/>
    <s v="YES"/>
    <d v="2021-11-19T00:00:00"/>
  </r>
  <r>
    <x v="4"/>
    <s v="FC"/>
    <x v="8"/>
    <x v="13"/>
    <x v="0"/>
    <n v="526148"/>
    <n v="730000"/>
    <x v="0"/>
    <s v="YES"/>
    <d v="2021-10-20T00:00:00"/>
  </r>
  <r>
    <x v="4"/>
    <s v="FC"/>
    <x v="8"/>
    <x v="23"/>
    <x v="0"/>
    <n v="525784"/>
    <n v="802500"/>
    <x v="0"/>
    <s v="YES"/>
    <d v="2021-10-08T00:00:00"/>
  </r>
  <r>
    <x v="4"/>
    <s v="FC"/>
    <x v="8"/>
    <x v="13"/>
    <x v="0"/>
    <n v="526813"/>
    <n v="470000"/>
    <x v="0"/>
    <s v="YES"/>
    <d v="2021-11-05T00:00:00"/>
  </r>
  <r>
    <x v="4"/>
    <s v="FC"/>
    <x v="8"/>
    <x v="19"/>
    <x v="1"/>
    <n v="527716"/>
    <n v="606000"/>
    <x v="0"/>
    <s v="YES"/>
    <d v="2021-12-03T00:00:00"/>
  </r>
  <r>
    <x v="4"/>
    <s v="FC"/>
    <x v="15"/>
    <x v="28"/>
    <x v="3"/>
    <n v="527277"/>
    <n v="731250"/>
    <x v="0"/>
    <s v="YES"/>
    <d v="2021-11-19T00:00:00"/>
  </r>
  <r>
    <x v="4"/>
    <s v="FC"/>
    <x v="8"/>
    <x v="19"/>
    <x v="0"/>
    <n v="526181"/>
    <n v="1060000"/>
    <x v="0"/>
    <s v="YES"/>
    <d v="2021-10-21T00:00:00"/>
  </r>
  <r>
    <x v="4"/>
    <s v="FC"/>
    <x v="15"/>
    <x v="28"/>
    <x v="0"/>
    <n v="527479"/>
    <n v="405000"/>
    <x v="0"/>
    <s v="YES"/>
    <d v="2021-11-24T00:00:00"/>
  </r>
  <r>
    <x v="4"/>
    <s v="FC"/>
    <x v="8"/>
    <x v="19"/>
    <x v="4"/>
    <n v="527420"/>
    <n v="450000"/>
    <x v="0"/>
    <s v="YES"/>
    <d v="2021-11-23T00:00:00"/>
  </r>
  <r>
    <x v="4"/>
    <s v="FC"/>
    <x v="8"/>
    <x v="13"/>
    <x v="0"/>
    <n v="526116"/>
    <n v="390000"/>
    <x v="0"/>
    <s v="YES"/>
    <d v="2021-10-19T00:00:00"/>
  </r>
  <r>
    <x v="4"/>
    <s v="FC"/>
    <x v="8"/>
    <x v="19"/>
    <x v="4"/>
    <n v="528072"/>
    <n v="2400000"/>
    <x v="0"/>
    <s v="YES"/>
    <d v="2021-12-16T00:00:00"/>
  </r>
  <r>
    <x v="4"/>
    <s v="FC"/>
    <x v="13"/>
    <x v="22"/>
    <x v="0"/>
    <n v="526149"/>
    <n v="455000"/>
    <x v="0"/>
    <s v="YES"/>
    <d v="2021-10-20T00:00:00"/>
  </r>
  <r>
    <x v="4"/>
    <s v="FC"/>
    <x v="8"/>
    <x v="13"/>
    <x v="0"/>
    <n v="523515"/>
    <n v="680000"/>
    <x v="0"/>
    <s v="YES"/>
    <d v="2021-08-06T00:00:00"/>
  </r>
  <r>
    <x v="4"/>
    <s v="FC"/>
    <x v="8"/>
    <x v="13"/>
    <x v="0"/>
    <n v="524922"/>
    <n v="325000"/>
    <x v="0"/>
    <s v="YES"/>
    <d v="2021-09-15T00:00:00"/>
  </r>
  <r>
    <x v="4"/>
    <s v="FC"/>
    <x v="14"/>
    <x v="20"/>
    <x v="0"/>
    <n v="522470"/>
    <n v="1686000"/>
    <x v="0"/>
    <s v="YES"/>
    <d v="2021-07-12T00:00:00"/>
  </r>
  <r>
    <x v="4"/>
    <s v="FC"/>
    <x v="8"/>
    <x v="13"/>
    <x v="0"/>
    <n v="523314"/>
    <n v="406000"/>
    <x v="0"/>
    <s v="YES"/>
    <d v="2021-08-03T00:00:00"/>
  </r>
  <r>
    <x v="4"/>
    <s v="FC"/>
    <x v="8"/>
    <x v="13"/>
    <x v="0"/>
    <n v="524924"/>
    <n v="1040000"/>
    <x v="0"/>
    <s v="YES"/>
    <d v="2021-09-15T00:00:00"/>
  </r>
  <r>
    <x v="4"/>
    <s v="FC"/>
    <x v="8"/>
    <x v="23"/>
    <x v="0"/>
    <n v="524952"/>
    <n v="910000"/>
    <x v="0"/>
    <s v="YES"/>
    <d v="2021-09-15T00:00:00"/>
  </r>
  <r>
    <x v="4"/>
    <s v="FC"/>
    <x v="8"/>
    <x v="13"/>
    <x v="0"/>
    <n v="525044"/>
    <n v="320000"/>
    <x v="0"/>
    <s v="YES"/>
    <d v="2021-09-17T00:00:00"/>
  </r>
  <r>
    <x v="4"/>
    <s v="FC"/>
    <x v="8"/>
    <x v="13"/>
    <x v="0"/>
    <n v="524970"/>
    <n v="960000"/>
    <x v="0"/>
    <s v="YES"/>
    <d v="2021-09-16T00:00:00"/>
  </r>
  <r>
    <x v="4"/>
    <s v="FC"/>
    <x v="13"/>
    <x v="18"/>
    <x v="0"/>
    <n v="523261"/>
    <n v="340000"/>
    <x v="0"/>
    <s v="YES"/>
    <d v="2021-07-30T00:00:00"/>
  </r>
  <r>
    <x v="4"/>
    <s v="FC"/>
    <x v="8"/>
    <x v="23"/>
    <x v="0"/>
    <n v="523556"/>
    <n v="405000"/>
    <x v="0"/>
    <s v="YES"/>
    <d v="2021-08-09T00:00:00"/>
  </r>
  <r>
    <x v="4"/>
    <s v="FC"/>
    <x v="8"/>
    <x v="13"/>
    <x v="0"/>
    <n v="523547"/>
    <n v="418000"/>
    <x v="0"/>
    <s v="YES"/>
    <d v="2021-08-09T00:00:00"/>
  </r>
  <r>
    <x v="4"/>
    <s v="FC"/>
    <x v="8"/>
    <x v="19"/>
    <x v="0"/>
    <n v="525033"/>
    <n v="615000"/>
    <x v="0"/>
    <s v="YES"/>
    <d v="2021-09-17T00:00:00"/>
  </r>
  <r>
    <x v="4"/>
    <s v="FC"/>
    <x v="14"/>
    <x v="20"/>
    <x v="0"/>
    <n v="523482"/>
    <n v="430000"/>
    <x v="0"/>
    <s v="YES"/>
    <d v="2021-08-06T00:00:00"/>
  </r>
  <r>
    <x v="4"/>
    <s v="FC"/>
    <x v="12"/>
    <x v="17"/>
    <x v="0"/>
    <n v="525240"/>
    <n v="397000"/>
    <x v="0"/>
    <s v="YES"/>
    <d v="2021-09-23T00:00:00"/>
  </r>
  <r>
    <x v="4"/>
    <s v="FC"/>
    <x v="8"/>
    <x v="19"/>
    <x v="0"/>
    <n v="523489"/>
    <n v="485000"/>
    <x v="0"/>
    <s v="YES"/>
    <d v="2021-08-06T00:00:00"/>
  </r>
  <r>
    <x v="4"/>
    <s v="FC"/>
    <x v="13"/>
    <x v="18"/>
    <x v="0"/>
    <n v="523629"/>
    <n v="1195000"/>
    <x v="0"/>
    <s v="YES"/>
    <d v="2021-08-10T00:00:00"/>
  </r>
  <r>
    <x v="4"/>
    <s v="FC"/>
    <x v="13"/>
    <x v="26"/>
    <x v="0"/>
    <n v="523681"/>
    <n v="405000"/>
    <x v="0"/>
    <s v="YES"/>
    <d v="2021-08-11T00:00:00"/>
  </r>
  <r>
    <x v="4"/>
    <s v="FC"/>
    <x v="8"/>
    <x v="23"/>
    <x v="0"/>
    <n v="524098"/>
    <n v="419900"/>
    <x v="0"/>
    <s v="YES"/>
    <d v="2021-08-20T00:00:00"/>
  </r>
  <r>
    <x v="4"/>
    <s v="FC"/>
    <x v="8"/>
    <x v="13"/>
    <x v="0"/>
    <n v="522768"/>
    <n v="281500"/>
    <x v="0"/>
    <s v="YES"/>
    <d v="2021-07-20T00:00:00"/>
  </r>
  <r>
    <x v="4"/>
    <s v="FC"/>
    <x v="8"/>
    <x v="13"/>
    <x v="0"/>
    <n v="524204"/>
    <n v="440000"/>
    <x v="0"/>
    <s v="YES"/>
    <d v="2021-08-24T00:00:00"/>
  </r>
  <r>
    <x v="4"/>
    <s v="FC"/>
    <x v="8"/>
    <x v="23"/>
    <x v="0"/>
    <n v="522876"/>
    <n v="325000"/>
    <x v="0"/>
    <s v="YES"/>
    <d v="2021-07-22T00:00:00"/>
  </r>
  <r>
    <x v="4"/>
    <s v="FC"/>
    <x v="8"/>
    <x v="23"/>
    <x v="0"/>
    <n v="523332"/>
    <n v="485000"/>
    <x v="0"/>
    <s v="YES"/>
    <d v="2021-08-03T00:00:00"/>
  </r>
  <r>
    <x v="4"/>
    <s v="FC"/>
    <x v="8"/>
    <x v="13"/>
    <x v="0"/>
    <n v="524172"/>
    <n v="340000"/>
    <x v="0"/>
    <s v="YES"/>
    <d v="2021-08-23T00:00:00"/>
  </r>
  <r>
    <x v="4"/>
    <s v="FC"/>
    <x v="8"/>
    <x v="23"/>
    <x v="0"/>
    <n v="522951"/>
    <n v="330000"/>
    <x v="0"/>
    <s v="YES"/>
    <d v="2021-07-26T00:00:00"/>
  </r>
  <r>
    <x v="4"/>
    <s v="FC"/>
    <x v="8"/>
    <x v="23"/>
    <x v="0"/>
    <n v="523081"/>
    <n v="625900"/>
    <x v="0"/>
    <s v="YES"/>
    <d v="2021-07-28T00:00:00"/>
  </r>
  <r>
    <x v="4"/>
    <s v="FC"/>
    <x v="13"/>
    <x v="26"/>
    <x v="0"/>
    <n v="523263"/>
    <n v="839375"/>
    <x v="0"/>
    <s v="YES"/>
    <d v="2021-07-30T00:00:00"/>
  </r>
  <r>
    <x v="4"/>
    <s v="FC"/>
    <x v="15"/>
    <x v="28"/>
    <x v="0"/>
    <n v="524112"/>
    <n v="160000"/>
    <x v="0"/>
    <s v="YES"/>
    <d v="2021-08-20T00:00:00"/>
  </r>
  <r>
    <x v="4"/>
    <s v="FC"/>
    <x v="13"/>
    <x v="24"/>
    <x v="6"/>
    <n v="524010"/>
    <n v="325000"/>
    <x v="0"/>
    <s v="YES"/>
    <d v="2021-08-18T00:00:00"/>
  </r>
  <r>
    <x v="4"/>
    <s v="FC"/>
    <x v="8"/>
    <x v="13"/>
    <x v="0"/>
    <n v="523901"/>
    <n v="1200000"/>
    <x v="0"/>
    <s v="YES"/>
    <d v="2021-08-17T00:00:00"/>
  </r>
  <r>
    <x v="4"/>
    <s v="FC"/>
    <x v="8"/>
    <x v="23"/>
    <x v="0"/>
    <n v="523533"/>
    <n v="292921"/>
    <x v="0"/>
    <s v="YES"/>
    <d v="2021-08-09T00:00:00"/>
  </r>
  <r>
    <x v="4"/>
    <s v="FC"/>
    <x v="8"/>
    <x v="13"/>
    <x v="0"/>
    <n v="524551"/>
    <n v="416000"/>
    <x v="0"/>
    <s v="YES"/>
    <d v="2021-09-02T00:00:00"/>
  </r>
  <r>
    <x v="4"/>
    <s v="FC"/>
    <x v="8"/>
    <x v="23"/>
    <x v="0"/>
    <n v="525337"/>
    <n v="465000"/>
    <x v="0"/>
    <s v="YES"/>
    <d v="2021-09-27T00:00:00"/>
  </r>
  <r>
    <x v="4"/>
    <s v="FC"/>
    <x v="8"/>
    <x v="23"/>
    <x v="0"/>
    <n v="524612"/>
    <n v="280000"/>
    <x v="0"/>
    <s v="YES"/>
    <d v="2021-09-03T00:00:00"/>
  </r>
  <r>
    <x v="4"/>
    <s v="FC"/>
    <x v="8"/>
    <x v="19"/>
    <x v="0"/>
    <n v="524319"/>
    <n v="300000"/>
    <x v="0"/>
    <s v="YES"/>
    <d v="2021-08-26T00:00:00"/>
  </r>
  <r>
    <x v="4"/>
    <s v="FC"/>
    <x v="8"/>
    <x v="23"/>
    <x v="0"/>
    <n v="522695"/>
    <n v="420000"/>
    <x v="0"/>
    <s v="YES"/>
    <d v="2021-07-16T00:00:00"/>
  </r>
  <r>
    <x v="4"/>
    <s v="FC"/>
    <x v="14"/>
    <x v="20"/>
    <x v="0"/>
    <n v="525386"/>
    <n v="450000"/>
    <x v="0"/>
    <s v="YES"/>
    <d v="2021-09-28T00:00:00"/>
  </r>
  <r>
    <x v="4"/>
    <s v="FC"/>
    <x v="8"/>
    <x v="13"/>
    <x v="6"/>
    <n v="524321"/>
    <n v="185000"/>
    <x v="0"/>
    <s v="YES"/>
    <d v="2021-08-26T00:00:00"/>
  </r>
  <r>
    <x v="4"/>
    <s v="FC"/>
    <x v="8"/>
    <x v="13"/>
    <x v="0"/>
    <n v="522477"/>
    <n v="540000"/>
    <x v="0"/>
    <s v="YES"/>
    <d v="2021-07-12T00:00:00"/>
  </r>
  <r>
    <x v="4"/>
    <s v="FC"/>
    <x v="13"/>
    <x v="18"/>
    <x v="6"/>
    <n v="524746"/>
    <n v="310000"/>
    <x v="0"/>
    <s v="YES"/>
    <d v="2021-09-09T00:00:00"/>
  </r>
  <r>
    <x v="4"/>
    <s v="FC"/>
    <x v="8"/>
    <x v="23"/>
    <x v="0"/>
    <n v="522707"/>
    <n v="525000"/>
    <x v="0"/>
    <s v="YES"/>
    <d v="2021-07-16T00:00:00"/>
  </r>
  <r>
    <x v="4"/>
    <s v="FC"/>
    <x v="8"/>
    <x v="19"/>
    <x v="3"/>
    <n v="524309"/>
    <n v="4000000"/>
    <x v="0"/>
    <s v="YES"/>
    <d v="2021-08-26T00:00:00"/>
  </r>
  <r>
    <x v="4"/>
    <s v="FC"/>
    <x v="13"/>
    <x v="18"/>
    <x v="0"/>
    <n v="524611"/>
    <n v="181000"/>
    <x v="0"/>
    <s v="YES"/>
    <d v="2021-09-03T00:00:00"/>
  </r>
  <r>
    <x v="4"/>
    <s v="FC"/>
    <x v="8"/>
    <x v="23"/>
    <x v="0"/>
    <n v="524229"/>
    <n v="455000"/>
    <x v="0"/>
    <s v="YES"/>
    <d v="2021-08-24T00:00:00"/>
  </r>
  <r>
    <x v="4"/>
    <s v="FC"/>
    <x v="8"/>
    <x v="13"/>
    <x v="4"/>
    <n v="524591"/>
    <n v="178000"/>
    <x v="0"/>
    <s v="YES"/>
    <d v="2021-09-03T00:00:00"/>
  </r>
  <r>
    <x v="4"/>
    <s v="FC"/>
    <x v="12"/>
    <x v="17"/>
    <x v="0"/>
    <n v="523755"/>
    <n v="425000"/>
    <x v="0"/>
    <s v="YES"/>
    <d v="2021-08-13T00:00:00"/>
  </r>
  <r>
    <x v="4"/>
    <s v="FC"/>
    <x v="8"/>
    <x v="13"/>
    <x v="0"/>
    <n v="522574"/>
    <n v="914777"/>
    <x v="0"/>
    <s v="YES"/>
    <d v="2021-07-14T00:00:00"/>
  </r>
  <r>
    <x v="4"/>
    <s v="FC"/>
    <x v="13"/>
    <x v="26"/>
    <x v="0"/>
    <n v="523999"/>
    <n v="250000"/>
    <x v="0"/>
    <s v="YES"/>
    <d v="2021-08-18T00:00:00"/>
  </r>
  <r>
    <x v="4"/>
    <s v="FC"/>
    <x v="8"/>
    <x v="23"/>
    <x v="0"/>
    <n v="525519"/>
    <n v="445000"/>
    <x v="0"/>
    <s v="YES"/>
    <d v="2021-09-30T00:00:00"/>
  </r>
  <r>
    <x v="4"/>
    <s v="FC"/>
    <x v="8"/>
    <x v="13"/>
    <x v="0"/>
    <n v="524468"/>
    <n v="609900"/>
    <x v="0"/>
    <s v="YES"/>
    <d v="2021-08-31T00:00:00"/>
  </r>
  <r>
    <x v="4"/>
    <s v="FC"/>
    <x v="8"/>
    <x v="23"/>
    <x v="0"/>
    <n v="522617"/>
    <n v="320000"/>
    <x v="0"/>
    <s v="YES"/>
    <d v="2021-07-15T00:00:00"/>
  </r>
  <r>
    <x v="4"/>
    <s v="FC"/>
    <x v="8"/>
    <x v="19"/>
    <x v="0"/>
    <n v="524596"/>
    <n v="380000"/>
    <x v="0"/>
    <s v="YES"/>
    <d v="2021-09-03T00:00:00"/>
  </r>
  <r>
    <x v="4"/>
    <s v="FC"/>
    <x v="8"/>
    <x v="13"/>
    <x v="0"/>
    <n v="524556"/>
    <n v="400000"/>
    <x v="0"/>
    <s v="YES"/>
    <d v="2021-09-02T00:00:00"/>
  </r>
  <r>
    <x v="4"/>
    <s v="FC"/>
    <x v="8"/>
    <x v="13"/>
    <x v="0"/>
    <n v="524731"/>
    <n v="428000"/>
    <x v="0"/>
    <s v="YES"/>
    <d v="2021-09-09T00:00:00"/>
  </r>
  <r>
    <x v="4"/>
    <s v="FC"/>
    <x v="8"/>
    <x v="13"/>
    <x v="0"/>
    <n v="522595"/>
    <n v="285000"/>
    <x v="0"/>
    <s v="YES"/>
    <d v="2021-07-14T00:00:00"/>
  </r>
  <r>
    <x v="4"/>
    <s v="FC"/>
    <x v="8"/>
    <x v="13"/>
    <x v="0"/>
    <n v="522661"/>
    <n v="337500"/>
    <x v="0"/>
    <s v="YES"/>
    <d v="2021-07-16T00:00:00"/>
  </r>
  <r>
    <x v="4"/>
    <s v="FC"/>
    <x v="8"/>
    <x v="13"/>
    <x v="0"/>
    <n v="524168"/>
    <n v="625000"/>
    <x v="0"/>
    <s v="YES"/>
    <d v="2021-08-23T00:00:00"/>
  </r>
  <r>
    <x v="4"/>
    <s v="FC"/>
    <x v="13"/>
    <x v="24"/>
    <x v="3"/>
    <n v="524359"/>
    <n v="492500"/>
    <x v="0"/>
    <s v="YES"/>
    <d v="2021-08-27T00:00:00"/>
  </r>
  <r>
    <x v="4"/>
    <s v="FC"/>
    <x v="8"/>
    <x v="23"/>
    <x v="0"/>
    <n v="525458"/>
    <n v="325000"/>
    <x v="0"/>
    <s v="YES"/>
    <d v="2021-09-30T00:00:00"/>
  </r>
  <r>
    <x v="4"/>
    <s v="FC"/>
    <x v="13"/>
    <x v="24"/>
    <x v="3"/>
    <n v="525494"/>
    <n v="2600000"/>
    <x v="0"/>
    <s v="YES"/>
    <d v="2021-09-30T00:00:00"/>
  </r>
  <r>
    <x v="4"/>
    <s v="FC"/>
    <x v="8"/>
    <x v="23"/>
    <x v="0"/>
    <n v="522915"/>
    <n v="1077601"/>
    <x v="0"/>
    <s v="YES"/>
    <d v="2021-07-23T00:00:00"/>
  </r>
  <r>
    <x v="4"/>
    <s v="FC"/>
    <x v="8"/>
    <x v="13"/>
    <x v="0"/>
    <n v="525456"/>
    <n v="471500"/>
    <x v="0"/>
    <s v="YES"/>
    <d v="2021-09-30T00:00:00"/>
  </r>
  <r>
    <x v="4"/>
    <s v="FC"/>
    <x v="8"/>
    <x v="19"/>
    <x v="0"/>
    <n v="515508"/>
    <n v="367500"/>
    <x v="0"/>
    <s v="YES"/>
    <d v="2021-01-20T00:00:00"/>
  </r>
  <r>
    <x v="4"/>
    <s v="FC"/>
    <x v="13"/>
    <x v="24"/>
    <x v="3"/>
    <n v="518867"/>
    <n v="1470000"/>
    <x v="0"/>
    <s v="YES"/>
    <d v="2021-04-09T00:00:00"/>
  </r>
  <r>
    <x v="4"/>
    <s v="FC"/>
    <x v="8"/>
    <x v="13"/>
    <x v="0"/>
    <n v="525306"/>
    <n v="350000"/>
    <x v="0"/>
    <s v="YES"/>
    <d v="2021-09-27T00:00:00"/>
  </r>
  <r>
    <x v="4"/>
    <s v="FC"/>
    <x v="8"/>
    <x v="13"/>
    <x v="0"/>
    <n v="521287"/>
    <n v="300000"/>
    <x v="0"/>
    <s v="YES"/>
    <d v="2021-06-09T00:00:00"/>
  </r>
  <r>
    <x v="4"/>
    <s v="FC"/>
    <x v="8"/>
    <x v="23"/>
    <x v="0"/>
    <n v="518303"/>
    <n v="305000"/>
    <x v="0"/>
    <s v="YES"/>
    <d v="2021-03-29T00:00:00"/>
  </r>
  <r>
    <x v="4"/>
    <s v="FC"/>
    <x v="8"/>
    <x v="13"/>
    <x v="0"/>
    <n v="516188"/>
    <n v="299000"/>
    <x v="0"/>
    <s v="YES"/>
    <d v="2021-02-05T00:00:00"/>
  </r>
  <r>
    <x v="4"/>
    <s v="FC"/>
    <x v="8"/>
    <x v="23"/>
    <x v="0"/>
    <n v="514951"/>
    <n v="485000"/>
    <x v="0"/>
    <s v="YES"/>
    <d v="2021-01-06T00:00:00"/>
  </r>
  <r>
    <x v="4"/>
    <s v="FC"/>
    <x v="8"/>
    <x v="13"/>
    <x v="0"/>
    <n v="515011"/>
    <n v="718000"/>
    <x v="0"/>
    <s v="YES"/>
    <d v="2021-01-08T00:00:00"/>
  </r>
  <r>
    <x v="4"/>
    <s v="FC"/>
    <x v="8"/>
    <x v="13"/>
    <x v="4"/>
    <n v="515013"/>
    <n v="293000"/>
    <x v="0"/>
    <s v="YES"/>
    <d v="2021-01-08T00:00:00"/>
  </r>
  <r>
    <x v="4"/>
    <s v="FC"/>
    <x v="8"/>
    <x v="13"/>
    <x v="0"/>
    <n v="515025"/>
    <n v="720000"/>
    <x v="0"/>
    <s v="YES"/>
    <d v="2021-01-08T00:00:00"/>
  </r>
  <r>
    <x v="4"/>
    <s v="FC"/>
    <x v="8"/>
    <x v="23"/>
    <x v="0"/>
    <n v="515194"/>
    <n v="495000"/>
    <x v="0"/>
    <s v="YES"/>
    <d v="2021-01-12T00:00:00"/>
  </r>
  <r>
    <x v="4"/>
    <s v="FC"/>
    <x v="8"/>
    <x v="23"/>
    <x v="0"/>
    <n v="515254"/>
    <n v="460000"/>
    <x v="0"/>
    <s v="YES"/>
    <d v="2021-01-13T00:00:00"/>
  </r>
  <r>
    <x v="4"/>
    <s v="FC"/>
    <x v="13"/>
    <x v="21"/>
    <x v="4"/>
    <n v="515309"/>
    <n v="199000"/>
    <x v="0"/>
    <s v="YES"/>
    <d v="2021-01-15T00:00:00"/>
  </r>
  <r>
    <x v="4"/>
    <s v="FC"/>
    <x v="8"/>
    <x v="23"/>
    <x v="6"/>
    <n v="515315"/>
    <n v="170000"/>
    <x v="0"/>
    <s v="YES"/>
    <d v="2021-01-15T00:00:00"/>
  </r>
  <r>
    <x v="4"/>
    <s v="FC"/>
    <x v="13"/>
    <x v="24"/>
    <x v="3"/>
    <n v="525072"/>
    <n v="595000"/>
    <x v="0"/>
    <s v="YES"/>
    <d v="2021-09-17T00:00:00"/>
  </r>
  <r>
    <x v="4"/>
    <s v="FC"/>
    <x v="8"/>
    <x v="13"/>
    <x v="0"/>
    <n v="516410"/>
    <n v="370000"/>
    <x v="0"/>
    <s v="YES"/>
    <d v="2021-02-10T00:00:00"/>
  </r>
  <r>
    <x v="4"/>
    <s v="FC"/>
    <x v="8"/>
    <x v="23"/>
    <x v="4"/>
    <n v="516672"/>
    <n v="160000"/>
    <x v="0"/>
    <s v="YES"/>
    <d v="2021-02-17T00:00:00"/>
  </r>
  <r>
    <x v="4"/>
    <s v="FC"/>
    <x v="8"/>
    <x v="13"/>
    <x v="0"/>
    <n v="516631"/>
    <n v="367500"/>
    <x v="0"/>
    <s v="YES"/>
    <d v="2021-02-16T00:00:00"/>
  </r>
  <r>
    <x v="4"/>
    <s v="FC"/>
    <x v="8"/>
    <x v="13"/>
    <x v="0"/>
    <n v="516630"/>
    <n v="735000"/>
    <x v="0"/>
    <s v="YES"/>
    <d v="2021-02-16T00:00:00"/>
  </r>
  <r>
    <x v="4"/>
    <s v="FC"/>
    <x v="8"/>
    <x v="13"/>
    <x v="0"/>
    <n v="516546"/>
    <n v="555000"/>
    <x v="0"/>
    <s v="YES"/>
    <d v="2021-02-12T00:00:00"/>
  </r>
  <r>
    <x v="4"/>
    <s v="FC"/>
    <x v="8"/>
    <x v="13"/>
    <x v="0"/>
    <n v="516543"/>
    <n v="685000"/>
    <x v="0"/>
    <s v="YES"/>
    <d v="2021-02-12T00:00:00"/>
  </r>
  <r>
    <x v="4"/>
    <s v="FC"/>
    <x v="8"/>
    <x v="19"/>
    <x v="3"/>
    <n v="515342"/>
    <n v="460000"/>
    <x v="0"/>
    <s v="YES"/>
    <d v="2021-01-15T00:00:00"/>
  </r>
  <r>
    <x v="4"/>
    <s v="FC"/>
    <x v="13"/>
    <x v="24"/>
    <x v="3"/>
    <n v="516437"/>
    <n v="510000"/>
    <x v="0"/>
    <s v="YES"/>
    <d v="2021-02-11T00:00:00"/>
  </r>
  <r>
    <x v="4"/>
    <s v="FC"/>
    <x v="8"/>
    <x v="13"/>
    <x v="8"/>
    <n v="515466"/>
    <n v="450000"/>
    <x v="0"/>
    <s v="YES"/>
    <d v="2021-01-20T00:00:00"/>
  </r>
  <r>
    <x v="4"/>
    <s v="FC"/>
    <x v="8"/>
    <x v="13"/>
    <x v="0"/>
    <n v="516386"/>
    <n v="294193"/>
    <x v="0"/>
    <s v="YES"/>
    <d v="2021-02-10T00:00:00"/>
  </r>
  <r>
    <x v="4"/>
    <s v="FC"/>
    <x v="8"/>
    <x v="13"/>
    <x v="0"/>
    <n v="517002"/>
    <n v="430000"/>
    <x v="0"/>
    <s v="YES"/>
    <d v="2021-02-25T00:00:00"/>
  </r>
  <r>
    <x v="4"/>
    <s v="FC"/>
    <x v="15"/>
    <x v="28"/>
    <x v="0"/>
    <n v="515687"/>
    <n v="339000"/>
    <x v="0"/>
    <s v="YES"/>
    <d v="2021-01-26T00:00:00"/>
  </r>
  <r>
    <x v="4"/>
    <s v="FC"/>
    <x v="9"/>
    <x v="14"/>
    <x v="0"/>
    <n v="517049"/>
    <n v="481500"/>
    <x v="0"/>
    <s v="YES"/>
    <d v="2021-02-26T00:00:00"/>
  </r>
  <r>
    <x v="4"/>
    <s v="FC"/>
    <x v="8"/>
    <x v="19"/>
    <x v="0"/>
    <n v="515513"/>
    <n v="1400000"/>
    <x v="0"/>
    <s v="YES"/>
    <d v="2021-01-20T00:00:00"/>
  </r>
  <r>
    <x v="4"/>
    <s v="FC"/>
    <x v="13"/>
    <x v="24"/>
    <x v="0"/>
    <n v="518843"/>
    <n v="915000"/>
    <x v="0"/>
    <s v="YES"/>
    <d v="2021-04-08T00:00:00"/>
  </r>
  <r>
    <x v="4"/>
    <s v="FC"/>
    <x v="8"/>
    <x v="13"/>
    <x v="4"/>
    <n v="516497"/>
    <n v="150000"/>
    <x v="0"/>
    <s v="YES"/>
    <d v="2021-02-12T00:00:00"/>
  </r>
  <r>
    <x v="4"/>
    <s v="FC"/>
    <x v="13"/>
    <x v="18"/>
    <x v="6"/>
    <n v="517770"/>
    <n v="240000"/>
    <x v="0"/>
    <s v="YES"/>
    <d v="2021-03-17T00:00:00"/>
  </r>
  <r>
    <x v="4"/>
    <s v="FC"/>
    <x v="15"/>
    <x v="28"/>
    <x v="0"/>
    <n v="523814"/>
    <n v="460000"/>
    <x v="0"/>
    <s v="YES"/>
    <d v="2021-08-13T00:00:00"/>
  </r>
  <r>
    <x v="4"/>
    <s v="FC"/>
    <x v="14"/>
    <x v="20"/>
    <x v="4"/>
    <n v="523804"/>
    <n v="425000"/>
    <x v="0"/>
    <s v="YES"/>
    <d v="2021-08-13T00:00:00"/>
  </r>
  <r>
    <x v="4"/>
    <s v="FC"/>
    <x v="8"/>
    <x v="13"/>
    <x v="0"/>
    <n v="524144"/>
    <n v="501000"/>
    <x v="0"/>
    <s v="YES"/>
    <d v="2021-08-23T00:00:00"/>
  </r>
  <r>
    <x v="4"/>
    <s v="FC"/>
    <x v="8"/>
    <x v="13"/>
    <x v="3"/>
    <n v="518360"/>
    <n v="537000"/>
    <x v="0"/>
    <s v="YES"/>
    <d v="2021-03-30T00:00:00"/>
  </r>
  <r>
    <x v="4"/>
    <s v="FC"/>
    <x v="8"/>
    <x v="23"/>
    <x v="4"/>
    <n v="517291"/>
    <n v="115000"/>
    <x v="0"/>
    <s v="YES"/>
    <d v="2021-03-03T00:00:00"/>
  </r>
  <r>
    <x v="4"/>
    <s v="FC"/>
    <x v="15"/>
    <x v="28"/>
    <x v="0"/>
    <n v="516778"/>
    <n v="780000"/>
    <x v="0"/>
    <s v="YES"/>
    <d v="2021-02-19T00:00:00"/>
  </r>
  <r>
    <x v="4"/>
    <s v="FC"/>
    <x v="8"/>
    <x v="13"/>
    <x v="0"/>
    <n v="517393"/>
    <n v="340000"/>
    <x v="0"/>
    <s v="YES"/>
    <d v="2021-03-05T00:00:00"/>
  </r>
  <r>
    <x v="4"/>
    <s v="FC"/>
    <x v="13"/>
    <x v="18"/>
    <x v="0"/>
    <n v="520580"/>
    <n v="470000"/>
    <x v="0"/>
    <s v="YES"/>
    <d v="2021-05-20T00:00:00"/>
  </r>
  <r>
    <x v="4"/>
    <s v="FC"/>
    <x v="8"/>
    <x v="23"/>
    <x v="0"/>
    <n v="517517"/>
    <n v="365000"/>
    <x v="0"/>
    <s v="YES"/>
    <d v="2021-03-10T00:00:00"/>
  </r>
  <r>
    <x v="4"/>
    <s v="FC"/>
    <x v="8"/>
    <x v="13"/>
    <x v="0"/>
    <n v="518873"/>
    <n v="370000"/>
    <x v="0"/>
    <s v="YES"/>
    <d v="2021-04-09T00:00:00"/>
  </r>
  <r>
    <x v="4"/>
    <s v="FC"/>
    <x v="4"/>
    <x v="32"/>
    <x v="3"/>
    <n v="517730"/>
    <n v="21000000"/>
    <x v="0"/>
    <s v="YES"/>
    <d v="2021-03-16T00:00:00"/>
  </r>
  <r>
    <x v="4"/>
    <s v="FC"/>
    <x v="8"/>
    <x v="13"/>
    <x v="4"/>
    <n v="518800"/>
    <n v="220000"/>
    <x v="0"/>
    <s v="YES"/>
    <d v="2021-04-08T00:00:00"/>
  </r>
  <r>
    <x v="4"/>
    <s v="FC"/>
    <x v="13"/>
    <x v="24"/>
    <x v="3"/>
    <n v="517780"/>
    <n v="675000"/>
    <x v="0"/>
    <s v="YES"/>
    <d v="2021-03-17T00:00:00"/>
  </r>
  <r>
    <x v="4"/>
    <s v="FC"/>
    <x v="8"/>
    <x v="13"/>
    <x v="0"/>
    <n v="517835"/>
    <n v="335000"/>
    <x v="0"/>
    <s v="YES"/>
    <d v="2021-03-18T00:00:00"/>
  </r>
  <r>
    <x v="4"/>
    <s v="FC"/>
    <x v="15"/>
    <x v="28"/>
    <x v="0"/>
    <n v="518455"/>
    <n v="279900"/>
    <x v="0"/>
    <s v="YES"/>
    <d v="2021-03-31T00:00:00"/>
  </r>
  <r>
    <x v="4"/>
    <s v="FC"/>
    <x v="8"/>
    <x v="13"/>
    <x v="4"/>
    <n v="518799"/>
    <n v="220000"/>
    <x v="0"/>
    <s v="YES"/>
    <d v="2021-04-08T00:00:00"/>
  </r>
  <r>
    <x v="4"/>
    <s v="FC"/>
    <x v="8"/>
    <x v="13"/>
    <x v="0"/>
    <n v="518709"/>
    <n v="398999"/>
    <x v="0"/>
    <s v="YES"/>
    <d v="2021-04-07T00:00:00"/>
  </r>
  <r>
    <x v="4"/>
    <s v="FC"/>
    <x v="13"/>
    <x v="24"/>
    <x v="3"/>
    <n v="517589"/>
    <n v="2150000"/>
    <x v="0"/>
    <s v="YES"/>
    <d v="2021-03-11T00:00:00"/>
  </r>
  <r>
    <x v="4"/>
    <s v="FC"/>
    <x v="8"/>
    <x v="19"/>
    <x v="0"/>
    <n v="518521"/>
    <n v="585000"/>
    <x v="0"/>
    <s v="YES"/>
    <d v="2021-04-01T00:00:00"/>
  </r>
  <r>
    <x v="4"/>
    <s v="FC"/>
    <x v="8"/>
    <x v="13"/>
    <x v="0"/>
    <n v="518012"/>
    <n v="350000"/>
    <x v="0"/>
    <s v="YES"/>
    <d v="2021-03-23T00:00:00"/>
  </r>
  <r>
    <x v="4"/>
    <s v="FC"/>
    <x v="8"/>
    <x v="13"/>
    <x v="6"/>
    <n v="518445"/>
    <n v="236000"/>
    <x v="0"/>
    <s v="YES"/>
    <d v="2021-03-31T00:00:00"/>
  </r>
  <r>
    <x v="4"/>
    <s v="FC"/>
    <x v="8"/>
    <x v="19"/>
    <x v="3"/>
    <n v="518427"/>
    <n v="630500"/>
    <x v="0"/>
    <s v="YES"/>
    <d v="2021-03-31T00:00:00"/>
  </r>
  <r>
    <x v="4"/>
    <s v="FC"/>
    <x v="8"/>
    <x v="23"/>
    <x v="0"/>
    <n v="516992"/>
    <n v="601000"/>
    <x v="0"/>
    <s v="YES"/>
    <d v="2021-02-25T00:00:00"/>
  </r>
  <r>
    <x v="4"/>
    <s v="FC"/>
    <x v="8"/>
    <x v="13"/>
    <x v="0"/>
    <n v="518346"/>
    <n v="412500"/>
    <x v="0"/>
    <s v="YES"/>
    <d v="2021-03-30T00:00:00"/>
  </r>
  <r>
    <x v="4"/>
    <s v="FC"/>
    <x v="8"/>
    <x v="23"/>
    <x v="0"/>
    <n v="518992"/>
    <n v="651000"/>
    <x v="0"/>
    <s v="YES"/>
    <d v="2021-04-12T00:00:00"/>
  </r>
  <r>
    <x v="4"/>
    <s v="FC"/>
    <x v="8"/>
    <x v="23"/>
    <x v="0"/>
    <n v="518159"/>
    <n v="355000"/>
    <x v="0"/>
    <s v="YES"/>
    <d v="2021-03-25T00:00:00"/>
  </r>
  <r>
    <x v="4"/>
    <s v="FC"/>
    <x v="13"/>
    <x v="18"/>
    <x v="4"/>
    <n v="518130"/>
    <n v="150000"/>
    <x v="0"/>
    <s v="YES"/>
    <d v="2021-03-24T00:00:00"/>
  </r>
  <r>
    <x v="4"/>
    <s v="FC"/>
    <x v="13"/>
    <x v="24"/>
    <x v="4"/>
    <n v="518099"/>
    <n v="250000"/>
    <x v="0"/>
    <s v="YES"/>
    <d v="2021-03-24T00:00:00"/>
  </r>
  <r>
    <x v="4"/>
    <s v="FC"/>
    <x v="13"/>
    <x v="22"/>
    <x v="0"/>
    <n v="518543"/>
    <n v="136000"/>
    <x v="0"/>
    <s v="YES"/>
    <d v="2021-04-02T00:00:00"/>
  </r>
  <r>
    <x v="5"/>
    <s v="SIG"/>
    <x v="17"/>
    <x v="33"/>
    <x v="0"/>
    <n v="525233"/>
    <n v="410000"/>
    <x v="0"/>
    <s v="YES"/>
    <d v="2021-09-23T00:00:00"/>
  </r>
  <r>
    <x v="5"/>
    <s v="SIG"/>
    <x v="2"/>
    <x v="34"/>
    <x v="1"/>
    <n v="528253"/>
    <n v="545000"/>
    <x v="0"/>
    <s v="YES"/>
    <d v="2021-12-21T00:00:00"/>
  </r>
  <r>
    <x v="5"/>
    <s v="SIG"/>
    <x v="17"/>
    <x v="33"/>
    <x v="7"/>
    <n v="519499"/>
    <n v="349900"/>
    <x v="0"/>
    <s v="YES"/>
    <d v="2021-04-22T00:00:00"/>
  </r>
  <r>
    <x v="5"/>
    <s v="SIG"/>
    <x v="17"/>
    <x v="33"/>
    <x v="0"/>
    <n v="521052"/>
    <n v="375000"/>
    <x v="0"/>
    <s v="YES"/>
    <d v="2021-06-02T00:00:00"/>
  </r>
  <r>
    <x v="5"/>
    <s v="SIG"/>
    <x v="18"/>
    <x v="35"/>
    <x v="1"/>
    <n v="527986"/>
    <n v="390000"/>
    <x v="0"/>
    <s v="YES"/>
    <d v="2021-12-13T00:00:00"/>
  </r>
  <r>
    <x v="5"/>
    <s v="SIG"/>
    <x v="18"/>
    <x v="35"/>
    <x v="3"/>
    <n v="528294"/>
    <n v="600000"/>
    <x v="0"/>
    <s v="YES"/>
    <d v="2021-12-22T00:00:00"/>
  </r>
  <r>
    <x v="5"/>
    <s v="SIG"/>
    <x v="17"/>
    <x v="33"/>
    <x v="0"/>
    <n v="518904"/>
    <n v="558500"/>
    <x v="0"/>
    <s v="YES"/>
    <d v="2021-04-09T00:00:00"/>
  </r>
  <r>
    <x v="5"/>
    <s v="SIG"/>
    <x v="2"/>
    <x v="34"/>
    <x v="0"/>
    <n v="526011"/>
    <n v="441000"/>
    <x v="0"/>
    <s v="YES"/>
    <d v="2021-10-15T00:00:00"/>
  </r>
  <r>
    <x v="5"/>
    <s v="SIG"/>
    <x v="18"/>
    <x v="35"/>
    <x v="3"/>
    <n v="521233"/>
    <n v="2500000"/>
    <x v="0"/>
    <s v="YES"/>
    <d v="2021-06-08T00:00:00"/>
  </r>
  <r>
    <x v="5"/>
    <s v="SIG"/>
    <x v="18"/>
    <x v="35"/>
    <x v="3"/>
    <n v="527818"/>
    <n v="2150000"/>
    <x v="0"/>
    <s v="YES"/>
    <d v="2021-12-07T00:00:00"/>
  </r>
  <r>
    <x v="5"/>
    <s v="SIG"/>
    <x v="2"/>
    <x v="34"/>
    <x v="0"/>
    <n v="526514"/>
    <n v="715000"/>
    <x v="0"/>
    <s v="YES"/>
    <d v="2021-10-28T00:00:00"/>
  </r>
  <r>
    <x v="5"/>
    <s v="SIG"/>
    <x v="17"/>
    <x v="33"/>
    <x v="0"/>
    <n v="526312"/>
    <n v="850000"/>
    <x v="0"/>
    <s v="YES"/>
    <d v="2021-10-22T00:00:00"/>
  </r>
  <r>
    <x v="6"/>
    <s v="ST"/>
    <x v="4"/>
    <x v="36"/>
    <x v="3"/>
    <n v="517206"/>
    <n v="700000"/>
    <x v="0"/>
    <s v="YES"/>
    <d v="2021-03-01T00:00:00"/>
  </r>
  <r>
    <x v="6"/>
    <s v="ST"/>
    <x v="19"/>
    <x v="31"/>
    <x v="0"/>
    <n v="517211"/>
    <n v="320000"/>
    <x v="0"/>
    <s v="YES"/>
    <d v="2021-03-01T00:00:00"/>
  </r>
  <r>
    <x v="6"/>
    <s v="ST"/>
    <x v="20"/>
    <x v="37"/>
    <x v="0"/>
    <n v="517214"/>
    <n v="495000"/>
    <x v="0"/>
    <s v="YES"/>
    <d v="2021-03-01T00:00:00"/>
  </r>
  <r>
    <x v="6"/>
    <s v="ST"/>
    <x v="8"/>
    <x v="38"/>
    <x v="0"/>
    <n v="519093"/>
    <n v="393000"/>
    <x v="0"/>
    <s v="YES"/>
    <d v="2021-04-14T00:00:00"/>
  </r>
  <r>
    <x v="6"/>
    <s v="ST"/>
    <x v="4"/>
    <x v="39"/>
    <x v="0"/>
    <n v="517102"/>
    <n v="210000"/>
    <x v="0"/>
    <s v="YES"/>
    <d v="2021-02-26T00:00:00"/>
  </r>
  <r>
    <x v="6"/>
    <s v="ST"/>
    <x v="8"/>
    <x v="40"/>
    <x v="0"/>
    <n v="516454"/>
    <n v="340000"/>
    <x v="0"/>
    <s v="YES"/>
    <d v="2021-02-11T00:00:00"/>
  </r>
  <r>
    <x v="6"/>
    <s v="ST"/>
    <x v="8"/>
    <x v="40"/>
    <x v="0"/>
    <n v="517257"/>
    <n v="208000"/>
    <x v="0"/>
    <s v="YES"/>
    <d v="2021-03-03T00:00:00"/>
  </r>
  <r>
    <x v="6"/>
    <s v="ST"/>
    <x v="20"/>
    <x v="41"/>
    <x v="0"/>
    <n v="516155"/>
    <n v="317000"/>
    <x v="0"/>
    <s v="YES"/>
    <d v="2021-02-04T00:00:00"/>
  </r>
  <r>
    <x v="6"/>
    <s v="ST"/>
    <x v="8"/>
    <x v="40"/>
    <x v="7"/>
    <n v="517133"/>
    <n v="254500"/>
    <x v="0"/>
    <s v="YES"/>
    <d v="2021-02-26T00:00:00"/>
  </r>
  <r>
    <x v="6"/>
    <s v="ST"/>
    <x v="8"/>
    <x v="38"/>
    <x v="0"/>
    <n v="516223"/>
    <n v="280000"/>
    <x v="0"/>
    <s v="YES"/>
    <d v="2021-02-05T00:00:00"/>
  </r>
  <r>
    <x v="6"/>
    <s v="ST"/>
    <x v="20"/>
    <x v="41"/>
    <x v="0"/>
    <n v="516773"/>
    <n v="435000"/>
    <x v="0"/>
    <s v="YES"/>
    <d v="2021-02-19T00:00:00"/>
  </r>
  <r>
    <x v="6"/>
    <s v="ST"/>
    <x v="4"/>
    <x v="42"/>
    <x v="0"/>
    <n v="516233"/>
    <n v="265000"/>
    <x v="0"/>
    <s v="YES"/>
    <d v="2021-02-05T00:00:00"/>
  </r>
  <r>
    <x v="6"/>
    <s v="ST"/>
    <x v="8"/>
    <x v="40"/>
    <x v="0"/>
    <n v="516242"/>
    <n v="446000"/>
    <x v="0"/>
    <s v="YES"/>
    <d v="2021-02-05T00:00:00"/>
  </r>
  <r>
    <x v="6"/>
    <s v="ST"/>
    <x v="20"/>
    <x v="43"/>
    <x v="0"/>
    <n v="516249"/>
    <n v="317000"/>
    <x v="0"/>
    <s v="YES"/>
    <d v="2021-02-05T00:00:00"/>
  </r>
  <r>
    <x v="6"/>
    <s v="ST"/>
    <x v="8"/>
    <x v="40"/>
    <x v="0"/>
    <n v="516201"/>
    <n v="284500"/>
    <x v="1"/>
    <s v="YES"/>
    <d v="2021-02-05T00:00:00"/>
  </r>
  <r>
    <x v="6"/>
    <s v="ST"/>
    <x v="4"/>
    <x v="44"/>
    <x v="0"/>
    <n v="517127"/>
    <n v="290000"/>
    <x v="0"/>
    <s v="YES"/>
    <d v="2021-02-26T00:00:00"/>
  </r>
  <r>
    <x v="6"/>
    <s v="ST"/>
    <x v="21"/>
    <x v="31"/>
    <x v="4"/>
    <n v="516326"/>
    <n v="138500"/>
    <x v="0"/>
    <s v="YES"/>
    <d v="2021-02-08T00:00:00"/>
  </r>
  <r>
    <x v="6"/>
    <s v="ST"/>
    <x v="8"/>
    <x v="40"/>
    <x v="0"/>
    <n v="517114"/>
    <n v="250000"/>
    <x v="0"/>
    <s v="YES"/>
    <d v="2021-02-26T00:00:00"/>
  </r>
  <r>
    <x v="6"/>
    <s v="ST"/>
    <x v="8"/>
    <x v="40"/>
    <x v="1"/>
    <n v="528137"/>
    <n v="560000"/>
    <x v="0"/>
    <s v="YES"/>
    <d v="2021-12-17T00:00:00"/>
  </r>
  <r>
    <x v="6"/>
    <s v="ST"/>
    <x v="8"/>
    <x v="38"/>
    <x v="0"/>
    <n v="517107"/>
    <n v="699000"/>
    <x v="0"/>
    <s v="YES"/>
    <d v="2021-02-26T00:00:00"/>
  </r>
  <r>
    <x v="6"/>
    <s v="ST"/>
    <x v="22"/>
    <x v="45"/>
    <x v="0"/>
    <n v="516043"/>
    <n v="500000"/>
    <x v="0"/>
    <s v="YES"/>
    <d v="2021-02-01T00:00:00"/>
  </r>
  <r>
    <x v="6"/>
    <s v="ST"/>
    <x v="8"/>
    <x v="40"/>
    <x v="0"/>
    <n v="517097"/>
    <n v="690892"/>
    <x v="1"/>
    <s v="YES"/>
    <d v="2021-02-26T00:00:00"/>
  </r>
  <r>
    <x v="6"/>
    <s v="ST"/>
    <x v="8"/>
    <x v="40"/>
    <x v="0"/>
    <n v="517070"/>
    <n v="650051"/>
    <x v="1"/>
    <s v="YES"/>
    <d v="2021-02-26T00:00:00"/>
  </r>
  <r>
    <x v="6"/>
    <s v="ST"/>
    <x v="8"/>
    <x v="38"/>
    <x v="1"/>
    <n v="528067"/>
    <n v="525000"/>
    <x v="0"/>
    <s v="YES"/>
    <d v="2021-12-15T00:00:00"/>
  </r>
  <r>
    <x v="6"/>
    <s v="ST"/>
    <x v="21"/>
    <x v="31"/>
    <x v="4"/>
    <n v="516996"/>
    <n v="75000"/>
    <x v="0"/>
    <s v="YES"/>
    <d v="2021-02-25T00:00:00"/>
  </r>
  <r>
    <x v="6"/>
    <s v="ST"/>
    <x v="8"/>
    <x v="38"/>
    <x v="0"/>
    <n v="516995"/>
    <n v="678677"/>
    <x v="1"/>
    <s v="YES"/>
    <d v="2021-02-25T00:00:00"/>
  </r>
  <r>
    <x v="6"/>
    <s v="ST"/>
    <x v="8"/>
    <x v="40"/>
    <x v="1"/>
    <n v="528084"/>
    <n v="575000"/>
    <x v="0"/>
    <s v="YES"/>
    <d v="2021-12-16T00:00:00"/>
  </r>
  <r>
    <x v="6"/>
    <s v="ST"/>
    <x v="21"/>
    <x v="31"/>
    <x v="4"/>
    <n v="516897"/>
    <n v="17250000"/>
    <x v="0"/>
    <s v="YES"/>
    <d v="2021-02-23T00:00:00"/>
  </r>
  <r>
    <x v="6"/>
    <s v="ST"/>
    <x v="8"/>
    <x v="38"/>
    <x v="1"/>
    <n v="528109"/>
    <n v="407000"/>
    <x v="0"/>
    <s v="YES"/>
    <d v="2021-12-17T00:00:00"/>
  </r>
  <r>
    <x v="6"/>
    <s v="ST"/>
    <x v="21"/>
    <x v="31"/>
    <x v="0"/>
    <n v="517121"/>
    <n v="357500"/>
    <x v="0"/>
    <s v="YES"/>
    <d v="2021-02-26T00:00:00"/>
  </r>
  <r>
    <x v="6"/>
    <s v="ST"/>
    <x v="8"/>
    <x v="40"/>
    <x v="0"/>
    <n v="521521"/>
    <n v="350000"/>
    <x v="0"/>
    <s v="YES"/>
    <d v="2021-06-16T00:00:00"/>
  </r>
  <r>
    <x v="6"/>
    <s v="ST"/>
    <x v="4"/>
    <x v="39"/>
    <x v="6"/>
    <n v="520655"/>
    <n v="185000"/>
    <x v="0"/>
    <s v="YES"/>
    <d v="2021-05-21T00:00:00"/>
  </r>
  <r>
    <x v="6"/>
    <s v="ST"/>
    <x v="8"/>
    <x v="38"/>
    <x v="0"/>
    <n v="521531"/>
    <n v="842000"/>
    <x v="0"/>
    <s v="YES"/>
    <d v="2021-06-16T00:00:00"/>
  </r>
  <r>
    <x v="6"/>
    <s v="ST"/>
    <x v="8"/>
    <x v="40"/>
    <x v="0"/>
    <n v="520715"/>
    <n v="455000"/>
    <x v="0"/>
    <s v="YES"/>
    <d v="2021-05-24T00:00:00"/>
  </r>
  <r>
    <x v="6"/>
    <s v="ST"/>
    <x v="4"/>
    <x v="39"/>
    <x v="0"/>
    <n v="520738"/>
    <n v="485000"/>
    <x v="0"/>
    <s v="YES"/>
    <d v="2021-05-24T00:00:00"/>
  </r>
  <r>
    <x v="6"/>
    <s v="ST"/>
    <x v="8"/>
    <x v="31"/>
    <x v="0"/>
    <n v="520554"/>
    <n v="535000"/>
    <x v="0"/>
    <s v="YES"/>
    <d v="2021-05-20T00:00:00"/>
  </r>
  <r>
    <x v="6"/>
    <s v="ST"/>
    <x v="20"/>
    <x v="41"/>
    <x v="1"/>
    <n v="528117"/>
    <n v="585000"/>
    <x v="0"/>
    <s v="YES"/>
    <d v="2021-12-17T00:00:00"/>
  </r>
  <r>
    <x v="6"/>
    <s v="ST"/>
    <x v="4"/>
    <x v="39"/>
    <x v="0"/>
    <n v="520541"/>
    <n v="525000"/>
    <x v="0"/>
    <s v="YES"/>
    <d v="2021-05-19T00:00:00"/>
  </r>
  <r>
    <x v="6"/>
    <s v="ST"/>
    <x v="8"/>
    <x v="40"/>
    <x v="6"/>
    <n v="527149"/>
    <n v="435588"/>
    <x v="1"/>
    <s v="YES"/>
    <d v="2021-11-16T00:00:00"/>
  </r>
  <r>
    <x v="6"/>
    <s v="ST"/>
    <x v="20"/>
    <x v="41"/>
    <x v="0"/>
    <n v="521484"/>
    <n v="225000"/>
    <x v="0"/>
    <s v="YES"/>
    <d v="2021-06-15T00:00:00"/>
  </r>
  <r>
    <x v="6"/>
    <s v="ST"/>
    <x v="22"/>
    <x v="46"/>
    <x v="0"/>
    <n v="520790"/>
    <n v="770000"/>
    <x v="0"/>
    <s v="YES"/>
    <d v="2021-05-25T00:00:00"/>
  </r>
  <r>
    <x v="6"/>
    <s v="ST"/>
    <x v="8"/>
    <x v="38"/>
    <x v="0"/>
    <n v="520852"/>
    <n v="270000"/>
    <x v="0"/>
    <s v="YES"/>
    <d v="2021-05-26T00:00:00"/>
  </r>
  <r>
    <x v="6"/>
    <s v="ST"/>
    <x v="8"/>
    <x v="38"/>
    <x v="0"/>
    <n v="520856"/>
    <n v="195000"/>
    <x v="0"/>
    <s v="YES"/>
    <d v="2021-05-26T00:00:00"/>
  </r>
  <r>
    <x v="6"/>
    <s v="ST"/>
    <x v="4"/>
    <x v="39"/>
    <x v="4"/>
    <n v="520887"/>
    <n v="150000"/>
    <x v="0"/>
    <s v="YES"/>
    <d v="2021-05-27T00:00:00"/>
  </r>
  <r>
    <x v="6"/>
    <s v="ST"/>
    <x v="23"/>
    <x v="47"/>
    <x v="7"/>
    <n v="520890"/>
    <n v="255000"/>
    <x v="0"/>
    <s v="YES"/>
    <d v="2021-05-27T00:00:00"/>
  </r>
  <r>
    <x v="6"/>
    <s v="ST"/>
    <x v="8"/>
    <x v="38"/>
    <x v="0"/>
    <n v="521524"/>
    <n v="349600"/>
    <x v="0"/>
    <s v="YES"/>
    <d v="2021-06-16T00:00:00"/>
  </r>
  <r>
    <x v="6"/>
    <s v="ST"/>
    <x v="8"/>
    <x v="38"/>
    <x v="1"/>
    <n v="528143"/>
    <n v="535000"/>
    <x v="0"/>
    <s v="YES"/>
    <d v="2021-12-17T00:00:00"/>
  </r>
  <r>
    <x v="6"/>
    <s v="ST"/>
    <x v="8"/>
    <x v="40"/>
    <x v="0"/>
    <n v="516853"/>
    <n v="365000"/>
    <x v="0"/>
    <s v="YES"/>
    <d v="2021-02-22T00:00:00"/>
  </r>
  <r>
    <x v="6"/>
    <s v="ST"/>
    <x v="21"/>
    <x v="48"/>
    <x v="1"/>
    <n v="528239"/>
    <n v="399900"/>
    <x v="0"/>
    <s v="YES"/>
    <d v="2021-12-21T00:00:00"/>
  </r>
  <r>
    <x v="6"/>
    <s v="ST"/>
    <x v="8"/>
    <x v="38"/>
    <x v="0"/>
    <n v="518519"/>
    <n v="292000"/>
    <x v="0"/>
    <s v="YES"/>
    <d v="2021-04-01T00:00:00"/>
  </r>
  <r>
    <x v="6"/>
    <s v="ST"/>
    <x v="8"/>
    <x v="40"/>
    <x v="0"/>
    <n v="516495"/>
    <n v="499000"/>
    <x v="0"/>
    <s v="YES"/>
    <d v="2021-02-12T00:00:00"/>
  </r>
  <r>
    <x v="6"/>
    <s v="ST"/>
    <x v="8"/>
    <x v="38"/>
    <x v="1"/>
    <n v="528167"/>
    <n v="365000"/>
    <x v="0"/>
    <s v="YES"/>
    <d v="2021-12-20T00:00:00"/>
  </r>
  <r>
    <x v="6"/>
    <s v="ST"/>
    <x v="22"/>
    <x v="46"/>
    <x v="0"/>
    <n v="516553"/>
    <n v="219900"/>
    <x v="0"/>
    <s v="YES"/>
    <d v="2021-02-12T00:00:00"/>
  </r>
  <r>
    <x v="6"/>
    <s v="ST"/>
    <x v="8"/>
    <x v="40"/>
    <x v="0"/>
    <n v="526887"/>
    <n v="699900"/>
    <x v="0"/>
    <s v="YES"/>
    <d v="2021-11-09T00:00:00"/>
  </r>
  <r>
    <x v="6"/>
    <s v="ST"/>
    <x v="22"/>
    <x v="45"/>
    <x v="1"/>
    <n v="528155"/>
    <n v="442000"/>
    <x v="0"/>
    <s v="YES"/>
    <d v="2021-12-17T00:00:00"/>
  </r>
  <r>
    <x v="6"/>
    <s v="ST"/>
    <x v="8"/>
    <x v="40"/>
    <x v="0"/>
    <n v="527144"/>
    <n v="445000"/>
    <x v="0"/>
    <s v="YES"/>
    <d v="2021-11-16T00:00:00"/>
  </r>
  <r>
    <x v="6"/>
    <s v="ST"/>
    <x v="8"/>
    <x v="40"/>
    <x v="0"/>
    <n v="516675"/>
    <n v="395000"/>
    <x v="0"/>
    <s v="YES"/>
    <d v="2021-02-17T00:00:00"/>
  </r>
  <r>
    <x v="6"/>
    <s v="ST"/>
    <x v="8"/>
    <x v="38"/>
    <x v="0"/>
    <n v="516078"/>
    <n v="440000"/>
    <x v="0"/>
    <s v="YES"/>
    <d v="2021-02-02T00:00:00"/>
  </r>
  <r>
    <x v="6"/>
    <s v="ST"/>
    <x v="8"/>
    <x v="38"/>
    <x v="0"/>
    <n v="516399"/>
    <n v="363000"/>
    <x v="0"/>
    <s v="YES"/>
    <d v="2021-02-10T00:00:00"/>
  </r>
  <r>
    <x v="6"/>
    <s v="ST"/>
    <x v="20"/>
    <x v="41"/>
    <x v="0"/>
    <n v="527043"/>
    <n v="789000"/>
    <x v="0"/>
    <s v="YES"/>
    <d v="2021-11-12T00:00:00"/>
  </r>
  <r>
    <x v="6"/>
    <s v="ST"/>
    <x v="8"/>
    <x v="38"/>
    <x v="4"/>
    <n v="520478"/>
    <n v="155000"/>
    <x v="0"/>
    <s v="YES"/>
    <d v="2021-05-18T00:00:00"/>
  </r>
  <r>
    <x v="6"/>
    <s v="ST"/>
    <x v="21"/>
    <x v="31"/>
    <x v="8"/>
    <n v="516339"/>
    <n v="340000"/>
    <x v="0"/>
    <s v="YES"/>
    <d v="2021-02-09T00:00:00"/>
  </r>
  <r>
    <x v="6"/>
    <s v="ST"/>
    <x v="22"/>
    <x v="46"/>
    <x v="0"/>
    <n v="516612"/>
    <n v="480000"/>
    <x v="0"/>
    <s v="YES"/>
    <d v="2021-02-16T00:00:00"/>
  </r>
  <r>
    <x v="6"/>
    <s v="ST"/>
    <x v="8"/>
    <x v="38"/>
    <x v="6"/>
    <n v="527642"/>
    <n v="443243"/>
    <x v="1"/>
    <s v="YES"/>
    <d v="2021-12-01T00:00:00"/>
  </r>
  <r>
    <x v="6"/>
    <s v="ST"/>
    <x v="22"/>
    <x v="49"/>
    <x v="0"/>
    <n v="515766"/>
    <n v="400000"/>
    <x v="0"/>
    <s v="YES"/>
    <d v="2021-01-27T00:00:00"/>
  </r>
  <r>
    <x v="6"/>
    <s v="ST"/>
    <x v="8"/>
    <x v="40"/>
    <x v="0"/>
    <n v="517272"/>
    <n v="490000"/>
    <x v="0"/>
    <s v="YES"/>
    <d v="2021-03-03T00:00:00"/>
  </r>
  <r>
    <x v="6"/>
    <s v="ST"/>
    <x v="8"/>
    <x v="38"/>
    <x v="0"/>
    <n v="515728"/>
    <n v="418000"/>
    <x v="0"/>
    <s v="YES"/>
    <d v="2021-01-27T00:00:00"/>
  </r>
  <r>
    <x v="6"/>
    <s v="ST"/>
    <x v="8"/>
    <x v="38"/>
    <x v="7"/>
    <n v="515694"/>
    <n v="360000"/>
    <x v="0"/>
    <s v="YES"/>
    <d v="2021-01-26T00:00:00"/>
  </r>
  <r>
    <x v="6"/>
    <s v="ST"/>
    <x v="8"/>
    <x v="40"/>
    <x v="0"/>
    <n v="515661"/>
    <n v="231000"/>
    <x v="0"/>
    <s v="YES"/>
    <d v="2021-01-25T00:00:00"/>
  </r>
  <r>
    <x v="6"/>
    <s v="ST"/>
    <x v="8"/>
    <x v="40"/>
    <x v="0"/>
    <n v="515653"/>
    <n v="280000"/>
    <x v="0"/>
    <s v="YES"/>
    <d v="2021-01-25T00:00:00"/>
  </r>
  <r>
    <x v="6"/>
    <s v="ST"/>
    <x v="8"/>
    <x v="40"/>
    <x v="0"/>
    <n v="515634"/>
    <n v="336500"/>
    <x v="0"/>
    <s v="YES"/>
    <d v="2021-01-25T00:00:00"/>
  </r>
  <r>
    <x v="6"/>
    <s v="ST"/>
    <x v="8"/>
    <x v="40"/>
    <x v="7"/>
    <n v="515609"/>
    <n v="100000"/>
    <x v="0"/>
    <s v="YES"/>
    <d v="2021-01-22T00:00:00"/>
  </r>
  <r>
    <x v="6"/>
    <s v="ST"/>
    <x v="19"/>
    <x v="31"/>
    <x v="0"/>
    <n v="515524"/>
    <n v="295000"/>
    <x v="0"/>
    <s v="YES"/>
    <d v="2021-01-21T00:00:00"/>
  </r>
  <r>
    <x v="6"/>
    <s v="ST"/>
    <x v="8"/>
    <x v="40"/>
    <x v="0"/>
    <n v="515443"/>
    <n v="489500"/>
    <x v="0"/>
    <s v="YES"/>
    <d v="2021-01-19T00:00:00"/>
  </r>
  <r>
    <x v="6"/>
    <s v="ST"/>
    <x v="8"/>
    <x v="40"/>
    <x v="0"/>
    <n v="515430"/>
    <n v="270000"/>
    <x v="0"/>
    <s v="YES"/>
    <d v="2021-01-19T00:00:00"/>
  </r>
  <r>
    <x v="6"/>
    <s v="ST"/>
    <x v="22"/>
    <x v="46"/>
    <x v="0"/>
    <n v="515859"/>
    <n v="400000"/>
    <x v="0"/>
    <s v="YES"/>
    <d v="2021-01-28T00:00:00"/>
  </r>
  <r>
    <x v="6"/>
    <s v="ST"/>
    <x v="22"/>
    <x v="46"/>
    <x v="7"/>
    <n v="527653"/>
    <n v="347000"/>
    <x v="0"/>
    <s v="YES"/>
    <d v="2021-12-01T00:00:00"/>
  </r>
  <r>
    <x v="6"/>
    <s v="ST"/>
    <x v="8"/>
    <x v="31"/>
    <x v="0"/>
    <n v="518508"/>
    <n v="335000"/>
    <x v="0"/>
    <s v="YES"/>
    <d v="2021-04-01T00:00:00"/>
  </r>
  <r>
    <x v="6"/>
    <s v="ST"/>
    <x v="8"/>
    <x v="38"/>
    <x v="6"/>
    <n v="527625"/>
    <n v="444142"/>
    <x v="1"/>
    <s v="YES"/>
    <d v="2021-12-01T00:00:00"/>
  </r>
  <r>
    <x v="6"/>
    <s v="ST"/>
    <x v="8"/>
    <x v="38"/>
    <x v="0"/>
    <n v="521670"/>
    <n v="580000"/>
    <x v="0"/>
    <s v="YES"/>
    <d v="2021-06-21T00:00:00"/>
  </r>
  <r>
    <x v="6"/>
    <s v="ST"/>
    <x v="8"/>
    <x v="40"/>
    <x v="0"/>
    <n v="520906"/>
    <n v="677367"/>
    <x v="1"/>
    <s v="YES"/>
    <d v="2021-05-27T00:00:00"/>
  </r>
  <r>
    <x v="6"/>
    <s v="ST"/>
    <x v="8"/>
    <x v="40"/>
    <x v="0"/>
    <n v="518529"/>
    <n v="615000"/>
    <x v="0"/>
    <s v="YES"/>
    <d v="2021-04-01T00:00:00"/>
  </r>
  <r>
    <x v="6"/>
    <s v="ST"/>
    <x v="4"/>
    <x v="50"/>
    <x v="0"/>
    <n v="518552"/>
    <n v="1250000"/>
    <x v="0"/>
    <s v="YES"/>
    <d v="2021-04-02T00:00:00"/>
  </r>
  <r>
    <x v="6"/>
    <s v="ST"/>
    <x v="20"/>
    <x v="43"/>
    <x v="0"/>
    <n v="518656"/>
    <n v="799000"/>
    <x v="0"/>
    <s v="YES"/>
    <d v="2021-04-05T00:00:00"/>
  </r>
  <r>
    <x v="6"/>
    <s v="ST"/>
    <x v="8"/>
    <x v="38"/>
    <x v="6"/>
    <n v="518465"/>
    <n v="352718"/>
    <x v="1"/>
    <s v="YES"/>
    <d v="2021-03-31T00:00:00"/>
  </r>
  <r>
    <x v="6"/>
    <s v="ST"/>
    <x v="8"/>
    <x v="38"/>
    <x v="1"/>
    <n v="527649"/>
    <n v="371900"/>
    <x v="0"/>
    <s v="YES"/>
    <d v="2021-12-01T00:00:00"/>
  </r>
  <r>
    <x v="6"/>
    <s v="ST"/>
    <x v="8"/>
    <x v="38"/>
    <x v="0"/>
    <n v="519009"/>
    <n v="475000"/>
    <x v="0"/>
    <s v="YES"/>
    <d v="2021-04-12T00:00:00"/>
  </r>
  <r>
    <x v="6"/>
    <s v="ST"/>
    <x v="22"/>
    <x v="45"/>
    <x v="1"/>
    <n v="527645"/>
    <n v="775000"/>
    <x v="0"/>
    <s v="YES"/>
    <d v="2021-12-01T00:00:00"/>
  </r>
  <r>
    <x v="6"/>
    <s v="ST"/>
    <x v="8"/>
    <x v="38"/>
    <x v="6"/>
    <n v="518916"/>
    <n v="324242"/>
    <x v="1"/>
    <s v="YES"/>
    <d v="2021-04-09T00:00:00"/>
  </r>
  <r>
    <x v="6"/>
    <s v="ST"/>
    <x v="8"/>
    <x v="40"/>
    <x v="0"/>
    <n v="518919"/>
    <n v="758083"/>
    <x v="1"/>
    <s v="YES"/>
    <d v="2021-04-09T00:00:00"/>
  </r>
  <r>
    <x v="6"/>
    <s v="ST"/>
    <x v="21"/>
    <x v="31"/>
    <x v="0"/>
    <n v="518922"/>
    <n v="255000"/>
    <x v="0"/>
    <s v="YES"/>
    <d v="2021-04-09T00:00:00"/>
  </r>
  <r>
    <x v="6"/>
    <s v="ST"/>
    <x v="8"/>
    <x v="40"/>
    <x v="0"/>
    <n v="518989"/>
    <n v="525000"/>
    <x v="0"/>
    <s v="YES"/>
    <d v="2021-04-12T00:00:00"/>
  </r>
  <r>
    <x v="6"/>
    <s v="ST"/>
    <x v="8"/>
    <x v="38"/>
    <x v="3"/>
    <n v="515951"/>
    <n v="705000"/>
    <x v="0"/>
    <s v="YES"/>
    <d v="2021-01-29T00:00:00"/>
  </r>
  <r>
    <x v="6"/>
    <s v="ST"/>
    <x v="8"/>
    <x v="40"/>
    <x v="1"/>
    <n v="527668"/>
    <n v="390000"/>
    <x v="0"/>
    <s v="YES"/>
    <d v="2021-12-02T00:00:00"/>
  </r>
  <r>
    <x v="6"/>
    <s v="ST"/>
    <x v="20"/>
    <x v="37"/>
    <x v="0"/>
    <n v="515272"/>
    <n v="1500000"/>
    <x v="0"/>
    <s v="YES"/>
    <d v="2021-01-14T00:00:00"/>
  </r>
  <r>
    <x v="6"/>
    <s v="ST"/>
    <x v="4"/>
    <x v="36"/>
    <x v="1"/>
    <n v="528474"/>
    <n v="715000"/>
    <x v="0"/>
    <s v="YES"/>
    <d v="2021-12-29T00:00:00"/>
  </r>
  <r>
    <x v="6"/>
    <s v="ST"/>
    <x v="8"/>
    <x v="38"/>
    <x v="0"/>
    <n v="515120"/>
    <n v="240000"/>
    <x v="0"/>
    <s v="YES"/>
    <d v="2021-01-11T00:00:00"/>
  </r>
  <r>
    <x v="6"/>
    <s v="ST"/>
    <x v="8"/>
    <x v="38"/>
    <x v="0"/>
    <n v="515357"/>
    <n v="634211"/>
    <x v="1"/>
    <s v="YES"/>
    <d v="2021-01-15T00:00:00"/>
  </r>
  <r>
    <x v="6"/>
    <s v="ST"/>
    <x v="20"/>
    <x v="41"/>
    <x v="0"/>
    <n v="515181"/>
    <n v="340000"/>
    <x v="0"/>
    <s v="YES"/>
    <d v="2021-01-12T00:00:00"/>
  </r>
  <r>
    <x v="6"/>
    <s v="ST"/>
    <x v="22"/>
    <x v="46"/>
    <x v="0"/>
    <n v="515338"/>
    <n v="219000"/>
    <x v="0"/>
    <s v="YES"/>
    <d v="2021-01-15T00:00:00"/>
  </r>
  <r>
    <x v="6"/>
    <s v="ST"/>
    <x v="8"/>
    <x v="40"/>
    <x v="0"/>
    <n v="515049"/>
    <n v="581505"/>
    <x v="0"/>
    <s v="YES"/>
    <d v="2021-01-08T00:00:00"/>
  </r>
  <r>
    <x v="6"/>
    <s v="ST"/>
    <x v="22"/>
    <x v="46"/>
    <x v="0"/>
    <n v="515264"/>
    <n v="365000"/>
    <x v="0"/>
    <s v="YES"/>
    <d v="2021-01-14T00:00:00"/>
  </r>
  <r>
    <x v="6"/>
    <s v="ST"/>
    <x v="8"/>
    <x v="40"/>
    <x v="0"/>
    <n v="514953"/>
    <n v="336500"/>
    <x v="0"/>
    <s v="YES"/>
    <d v="2021-01-06T00:00:00"/>
  </r>
  <r>
    <x v="6"/>
    <s v="ST"/>
    <x v="21"/>
    <x v="31"/>
    <x v="0"/>
    <n v="515275"/>
    <n v="378500"/>
    <x v="0"/>
    <s v="YES"/>
    <d v="2021-01-14T00:00:00"/>
  </r>
  <r>
    <x v="6"/>
    <s v="ST"/>
    <x v="8"/>
    <x v="38"/>
    <x v="0"/>
    <n v="515291"/>
    <n v="1100000"/>
    <x v="0"/>
    <s v="YES"/>
    <d v="2021-01-14T00:00:00"/>
  </r>
  <r>
    <x v="6"/>
    <s v="ST"/>
    <x v="22"/>
    <x v="45"/>
    <x v="1"/>
    <n v="528481"/>
    <n v="510000"/>
    <x v="0"/>
    <s v="YES"/>
    <d v="2021-12-29T00:00:00"/>
  </r>
  <r>
    <x v="6"/>
    <s v="ST"/>
    <x v="22"/>
    <x v="46"/>
    <x v="0"/>
    <n v="515310"/>
    <n v="499000"/>
    <x v="0"/>
    <s v="YES"/>
    <d v="2021-01-15T00:00:00"/>
  </r>
  <r>
    <x v="6"/>
    <s v="ST"/>
    <x v="20"/>
    <x v="43"/>
    <x v="4"/>
    <n v="516141"/>
    <n v="95000"/>
    <x v="0"/>
    <s v="YES"/>
    <d v="2021-02-03T00:00:00"/>
  </r>
  <r>
    <x v="6"/>
    <s v="ST"/>
    <x v="8"/>
    <x v="38"/>
    <x v="0"/>
    <n v="515178"/>
    <n v="429000"/>
    <x v="0"/>
    <s v="YES"/>
    <d v="2021-01-12T00:00:00"/>
  </r>
  <r>
    <x v="6"/>
    <s v="ST"/>
    <x v="8"/>
    <x v="38"/>
    <x v="1"/>
    <n v="528499"/>
    <n v="775000"/>
    <x v="0"/>
    <s v="YES"/>
    <d v="2021-12-30T00:00:00"/>
  </r>
  <r>
    <x v="6"/>
    <s v="ST"/>
    <x v="8"/>
    <x v="40"/>
    <x v="7"/>
    <n v="515735"/>
    <n v="334600"/>
    <x v="0"/>
    <s v="YES"/>
    <d v="2021-01-27T00:00:00"/>
  </r>
  <r>
    <x v="6"/>
    <s v="ST"/>
    <x v="4"/>
    <x v="44"/>
    <x v="0"/>
    <n v="517108"/>
    <n v="525000"/>
    <x v="0"/>
    <s v="YES"/>
    <d v="2021-02-26T00:00:00"/>
  </r>
  <r>
    <x v="6"/>
    <s v="ST"/>
    <x v="8"/>
    <x v="40"/>
    <x v="7"/>
    <n v="515963"/>
    <n v="224000"/>
    <x v="0"/>
    <s v="YES"/>
    <d v="2021-01-29T00:00:00"/>
  </r>
  <r>
    <x v="6"/>
    <s v="ST"/>
    <x v="21"/>
    <x v="31"/>
    <x v="7"/>
    <n v="515971"/>
    <n v="255000"/>
    <x v="0"/>
    <s v="YES"/>
    <d v="2021-01-29T00:00:00"/>
  </r>
  <r>
    <x v="6"/>
    <s v="ST"/>
    <x v="8"/>
    <x v="38"/>
    <x v="6"/>
    <n v="515976"/>
    <n v="322000"/>
    <x v="1"/>
    <s v="YES"/>
    <d v="2021-01-29T00:00:00"/>
  </r>
  <r>
    <x v="6"/>
    <s v="ST"/>
    <x v="8"/>
    <x v="40"/>
    <x v="1"/>
    <n v="528295"/>
    <n v="280000"/>
    <x v="0"/>
    <s v="YES"/>
    <d v="2021-12-22T00:00:00"/>
  </r>
  <r>
    <x v="6"/>
    <s v="ST"/>
    <x v="8"/>
    <x v="40"/>
    <x v="0"/>
    <n v="515075"/>
    <n v="217000"/>
    <x v="0"/>
    <s v="YES"/>
    <d v="2021-01-11T00:00:00"/>
  </r>
  <r>
    <x v="6"/>
    <s v="ST"/>
    <x v="4"/>
    <x v="42"/>
    <x v="0"/>
    <n v="516041"/>
    <n v="400000"/>
    <x v="0"/>
    <s v="YES"/>
    <d v="2021-02-01T00:00:00"/>
  </r>
  <r>
    <x v="6"/>
    <s v="ST"/>
    <x v="8"/>
    <x v="38"/>
    <x v="0"/>
    <n v="515867"/>
    <n v="580000"/>
    <x v="0"/>
    <s v="YES"/>
    <d v="2021-01-28T00:00:00"/>
  </r>
  <r>
    <x v="6"/>
    <s v="ST"/>
    <x v="8"/>
    <x v="38"/>
    <x v="7"/>
    <n v="515183"/>
    <n v="296000"/>
    <x v="0"/>
    <s v="YES"/>
    <d v="2021-01-12T00:00:00"/>
  </r>
  <r>
    <x v="6"/>
    <s v="ST"/>
    <x v="8"/>
    <x v="40"/>
    <x v="0"/>
    <n v="514859"/>
    <n v="284500"/>
    <x v="0"/>
    <s v="YES"/>
    <d v="2021-01-04T00:00:00"/>
  </r>
  <r>
    <x v="6"/>
    <s v="ST"/>
    <x v="19"/>
    <x v="31"/>
    <x v="5"/>
    <n v="514918"/>
    <n v="2770000"/>
    <x v="0"/>
    <s v="YES"/>
    <d v="2021-01-05T00:00:00"/>
  </r>
  <r>
    <x v="6"/>
    <s v="ST"/>
    <x v="8"/>
    <x v="40"/>
    <x v="0"/>
    <n v="514940"/>
    <n v="142000"/>
    <x v="0"/>
    <s v="YES"/>
    <d v="2021-01-06T00:00:00"/>
  </r>
  <r>
    <x v="6"/>
    <s v="ST"/>
    <x v="22"/>
    <x v="49"/>
    <x v="0"/>
    <n v="514941"/>
    <n v="275000"/>
    <x v="0"/>
    <s v="YES"/>
    <d v="2021-01-06T00:00:00"/>
  </r>
  <r>
    <x v="6"/>
    <s v="ST"/>
    <x v="20"/>
    <x v="37"/>
    <x v="0"/>
    <n v="514943"/>
    <n v="660000"/>
    <x v="0"/>
    <s v="YES"/>
    <d v="2021-01-06T00:00:00"/>
  </r>
  <r>
    <x v="6"/>
    <s v="ST"/>
    <x v="21"/>
    <x v="31"/>
    <x v="0"/>
    <n v="516026"/>
    <n v="280000"/>
    <x v="0"/>
    <s v="YES"/>
    <d v="2021-02-01T00:00:00"/>
  </r>
  <r>
    <x v="6"/>
    <s v="ST"/>
    <x v="21"/>
    <x v="51"/>
    <x v="0"/>
    <n v="527358"/>
    <n v="720000"/>
    <x v="0"/>
    <s v="YES"/>
    <d v="2021-11-22T00:00:00"/>
  </r>
  <r>
    <x v="6"/>
    <s v="ST"/>
    <x v="8"/>
    <x v="40"/>
    <x v="0"/>
    <n v="527349"/>
    <n v="368000"/>
    <x v="0"/>
    <s v="YES"/>
    <d v="2021-11-22T00:00:00"/>
  </r>
  <r>
    <x v="6"/>
    <s v="ST"/>
    <x v="21"/>
    <x v="31"/>
    <x v="8"/>
    <n v="519596"/>
    <n v="680000"/>
    <x v="0"/>
    <s v="YES"/>
    <d v="2021-04-26T00:00:00"/>
  </r>
  <r>
    <x v="6"/>
    <s v="ST"/>
    <x v="8"/>
    <x v="38"/>
    <x v="6"/>
    <n v="519695"/>
    <n v="362324"/>
    <x v="1"/>
    <s v="YES"/>
    <d v="2021-04-28T00:00:00"/>
  </r>
  <r>
    <x v="6"/>
    <s v="ST"/>
    <x v="8"/>
    <x v="40"/>
    <x v="0"/>
    <n v="519700"/>
    <n v="359000"/>
    <x v="0"/>
    <s v="YES"/>
    <d v="2021-04-28T00:00:00"/>
  </r>
  <r>
    <x v="6"/>
    <s v="ST"/>
    <x v="20"/>
    <x v="43"/>
    <x v="0"/>
    <n v="519763"/>
    <n v="382000"/>
    <x v="0"/>
    <s v="YES"/>
    <d v="2021-04-29T00:00:00"/>
  </r>
  <r>
    <x v="6"/>
    <s v="ST"/>
    <x v="8"/>
    <x v="31"/>
    <x v="0"/>
    <n v="519543"/>
    <n v="3345000"/>
    <x v="0"/>
    <s v="YES"/>
    <d v="2021-04-23T00:00:00"/>
  </r>
  <r>
    <x v="6"/>
    <s v="ST"/>
    <x v="8"/>
    <x v="40"/>
    <x v="0"/>
    <n v="521677"/>
    <n v="425000"/>
    <x v="0"/>
    <s v="YES"/>
    <d v="2021-06-21T00:00:00"/>
  </r>
  <r>
    <x v="6"/>
    <s v="ST"/>
    <x v="4"/>
    <x v="39"/>
    <x v="0"/>
    <n v="519781"/>
    <n v="457500"/>
    <x v="0"/>
    <s v="YES"/>
    <d v="2021-04-29T00:00:00"/>
  </r>
  <r>
    <x v="6"/>
    <s v="ST"/>
    <x v="8"/>
    <x v="40"/>
    <x v="0"/>
    <n v="519849"/>
    <n v="324500"/>
    <x v="1"/>
    <s v="YES"/>
    <d v="2021-04-30T00:00:00"/>
  </r>
  <r>
    <x v="6"/>
    <s v="ST"/>
    <x v="8"/>
    <x v="31"/>
    <x v="0"/>
    <n v="519805"/>
    <n v="740000"/>
    <x v="0"/>
    <s v="YES"/>
    <d v="2021-04-30T00:00:00"/>
  </r>
  <r>
    <x v="6"/>
    <s v="ST"/>
    <x v="20"/>
    <x v="43"/>
    <x v="0"/>
    <n v="521760"/>
    <n v="1255000"/>
    <x v="0"/>
    <s v="YES"/>
    <d v="2021-06-22T00:00:00"/>
  </r>
  <r>
    <x v="6"/>
    <s v="ST"/>
    <x v="8"/>
    <x v="31"/>
    <x v="0"/>
    <n v="519837"/>
    <n v="325000"/>
    <x v="0"/>
    <s v="YES"/>
    <d v="2021-04-30T00:00:00"/>
  </r>
  <r>
    <x v="6"/>
    <s v="ST"/>
    <x v="16"/>
    <x v="31"/>
    <x v="4"/>
    <n v="519842"/>
    <n v="157500"/>
    <x v="0"/>
    <s v="YES"/>
    <d v="2021-04-30T00:00:00"/>
  </r>
  <r>
    <x v="6"/>
    <s v="ST"/>
    <x v="8"/>
    <x v="38"/>
    <x v="6"/>
    <n v="519861"/>
    <n v="375676"/>
    <x v="1"/>
    <s v="YES"/>
    <d v="2021-04-30T00:00:00"/>
  </r>
  <r>
    <x v="6"/>
    <s v="ST"/>
    <x v="8"/>
    <x v="31"/>
    <x v="0"/>
    <n v="519767"/>
    <n v="495000"/>
    <x v="0"/>
    <s v="YES"/>
    <d v="2021-04-29T00:00:00"/>
  </r>
  <r>
    <x v="6"/>
    <s v="ST"/>
    <x v="8"/>
    <x v="40"/>
    <x v="0"/>
    <n v="520040"/>
    <n v="658335"/>
    <x v="1"/>
    <s v="YES"/>
    <d v="2021-05-06T00:00:00"/>
  </r>
  <r>
    <x v="6"/>
    <s v="ST"/>
    <x v="22"/>
    <x v="45"/>
    <x v="0"/>
    <n v="519864"/>
    <n v="575000"/>
    <x v="0"/>
    <s v="YES"/>
    <d v="2021-04-30T00:00:00"/>
  </r>
  <r>
    <x v="6"/>
    <s v="ST"/>
    <x v="8"/>
    <x v="40"/>
    <x v="6"/>
    <n v="527274"/>
    <n v="260000"/>
    <x v="0"/>
    <s v="YES"/>
    <d v="2021-11-19T00:00:00"/>
  </r>
  <r>
    <x v="6"/>
    <s v="ST"/>
    <x v="8"/>
    <x v="40"/>
    <x v="0"/>
    <n v="527261"/>
    <n v="389000"/>
    <x v="0"/>
    <s v="YES"/>
    <d v="2021-11-19T00:00:00"/>
  </r>
  <r>
    <x v="6"/>
    <s v="ST"/>
    <x v="8"/>
    <x v="40"/>
    <x v="0"/>
    <n v="520084"/>
    <n v="487582"/>
    <x v="1"/>
    <s v="YES"/>
    <d v="2021-05-07T00:00:00"/>
  </r>
  <r>
    <x v="6"/>
    <s v="ST"/>
    <x v="8"/>
    <x v="38"/>
    <x v="0"/>
    <n v="519970"/>
    <n v="438000"/>
    <x v="0"/>
    <s v="YES"/>
    <d v="2021-05-04T00:00:00"/>
  </r>
  <r>
    <x v="6"/>
    <s v="ST"/>
    <x v="8"/>
    <x v="38"/>
    <x v="0"/>
    <n v="521773"/>
    <n v="450000"/>
    <x v="0"/>
    <s v="YES"/>
    <d v="2021-06-22T00:00:00"/>
  </r>
  <r>
    <x v="6"/>
    <s v="ST"/>
    <x v="8"/>
    <x v="38"/>
    <x v="4"/>
    <n v="520012"/>
    <n v="2465000"/>
    <x v="0"/>
    <s v="YES"/>
    <d v="2021-05-05T00:00:00"/>
  </r>
  <r>
    <x v="6"/>
    <s v="ST"/>
    <x v="8"/>
    <x v="38"/>
    <x v="0"/>
    <n v="527236"/>
    <n v="360000"/>
    <x v="1"/>
    <s v="YES"/>
    <d v="2021-11-19T00:00:00"/>
  </r>
  <r>
    <x v="6"/>
    <s v="ST"/>
    <x v="8"/>
    <x v="31"/>
    <x v="0"/>
    <n v="520042"/>
    <n v="407000"/>
    <x v="0"/>
    <s v="YES"/>
    <d v="2021-05-06T00:00:00"/>
  </r>
  <r>
    <x v="6"/>
    <s v="ST"/>
    <x v="8"/>
    <x v="40"/>
    <x v="4"/>
    <n v="520494"/>
    <n v="75000"/>
    <x v="0"/>
    <s v="YES"/>
    <d v="2021-05-18T00:00:00"/>
  </r>
  <r>
    <x v="6"/>
    <s v="ST"/>
    <x v="8"/>
    <x v="40"/>
    <x v="0"/>
    <n v="527240"/>
    <n v="415000"/>
    <x v="0"/>
    <s v="YES"/>
    <d v="2021-11-19T00:00:00"/>
  </r>
  <r>
    <x v="6"/>
    <s v="ST"/>
    <x v="8"/>
    <x v="40"/>
    <x v="0"/>
    <n v="520056"/>
    <n v="385000"/>
    <x v="0"/>
    <s v="YES"/>
    <d v="2021-05-06T00:00:00"/>
  </r>
  <r>
    <x v="6"/>
    <s v="ST"/>
    <x v="8"/>
    <x v="38"/>
    <x v="4"/>
    <n v="520070"/>
    <n v="300000"/>
    <x v="0"/>
    <s v="YES"/>
    <d v="2021-05-07T00:00:00"/>
  </r>
  <r>
    <x v="6"/>
    <s v="ST"/>
    <x v="4"/>
    <x v="44"/>
    <x v="0"/>
    <n v="519922"/>
    <n v="362700"/>
    <x v="0"/>
    <s v="YES"/>
    <d v="2021-05-03T00:00:00"/>
  </r>
  <r>
    <x v="6"/>
    <s v="ST"/>
    <x v="4"/>
    <x v="39"/>
    <x v="0"/>
    <n v="519846"/>
    <n v="395000"/>
    <x v="0"/>
    <s v="YES"/>
    <d v="2021-04-30T00:00:00"/>
  </r>
  <r>
    <x v="6"/>
    <s v="ST"/>
    <x v="8"/>
    <x v="40"/>
    <x v="0"/>
    <n v="527225"/>
    <n v="380000"/>
    <x v="0"/>
    <s v="YES"/>
    <d v="2021-11-18T00:00:00"/>
  </r>
  <r>
    <x v="6"/>
    <s v="ST"/>
    <x v="8"/>
    <x v="38"/>
    <x v="0"/>
    <n v="521754"/>
    <n v="389000"/>
    <x v="0"/>
    <s v="YES"/>
    <d v="2021-06-22T00:00:00"/>
  </r>
  <r>
    <x v="6"/>
    <s v="ST"/>
    <x v="8"/>
    <x v="40"/>
    <x v="3"/>
    <n v="521585"/>
    <n v="1195000"/>
    <x v="0"/>
    <s v="YES"/>
    <d v="2021-06-17T00:00:00"/>
  </r>
  <r>
    <x v="6"/>
    <s v="ST"/>
    <x v="8"/>
    <x v="38"/>
    <x v="0"/>
    <n v="520465"/>
    <n v="369000"/>
    <x v="0"/>
    <s v="YES"/>
    <d v="2021-05-18T00:00:00"/>
  </r>
  <r>
    <x v="6"/>
    <s v="ST"/>
    <x v="8"/>
    <x v="38"/>
    <x v="4"/>
    <n v="520474"/>
    <n v="155000"/>
    <x v="0"/>
    <s v="YES"/>
    <d v="2021-05-18T00:00:00"/>
  </r>
  <r>
    <x v="6"/>
    <s v="ST"/>
    <x v="8"/>
    <x v="38"/>
    <x v="4"/>
    <n v="520476"/>
    <n v="155000"/>
    <x v="0"/>
    <s v="YES"/>
    <d v="2021-05-18T00:00:00"/>
  </r>
  <r>
    <x v="6"/>
    <s v="ST"/>
    <x v="8"/>
    <x v="40"/>
    <x v="0"/>
    <n v="520388"/>
    <n v="630122"/>
    <x v="1"/>
    <s v="YES"/>
    <d v="2021-05-14T00:00:00"/>
  </r>
  <r>
    <x v="6"/>
    <s v="ST"/>
    <x v="8"/>
    <x v="31"/>
    <x v="0"/>
    <n v="520102"/>
    <n v="425000"/>
    <x v="0"/>
    <s v="YES"/>
    <d v="2021-05-07T00:00:00"/>
  </r>
  <r>
    <x v="6"/>
    <s v="ST"/>
    <x v="8"/>
    <x v="38"/>
    <x v="6"/>
    <n v="520386"/>
    <n v="334521"/>
    <x v="1"/>
    <s v="YES"/>
    <d v="2021-05-14T00:00:00"/>
  </r>
  <r>
    <x v="6"/>
    <s v="ST"/>
    <x v="8"/>
    <x v="40"/>
    <x v="0"/>
    <n v="521653"/>
    <n v="215000"/>
    <x v="0"/>
    <s v="YES"/>
    <d v="2021-06-21T00:00:00"/>
  </r>
  <r>
    <x v="6"/>
    <s v="ST"/>
    <x v="8"/>
    <x v="40"/>
    <x v="6"/>
    <n v="527228"/>
    <n v="435993"/>
    <x v="1"/>
    <s v="YES"/>
    <d v="2021-11-18T00:00:00"/>
  </r>
  <r>
    <x v="6"/>
    <s v="ST"/>
    <x v="8"/>
    <x v="38"/>
    <x v="0"/>
    <n v="520120"/>
    <n v="244000"/>
    <x v="0"/>
    <s v="YES"/>
    <d v="2021-05-07T00:00:00"/>
  </r>
  <r>
    <x v="6"/>
    <s v="ST"/>
    <x v="8"/>
    <x v="31"/>
    <x v="0"/>
    <n v="520123"/>
    <n v="443500"/>
    <x v="0"/>
    <s v="YES"/>
    <d v="2021-05-07T00:00:00"/>
  </r>
  <r>
    <x v="6"/>
    <s v="ST"/>
    <x v="8"/>
    <x v="38"/>
    <x v="6"/>
    <n v="518468"/>
    <n v="367910"/>
    <x v="1"/>
    <s v="YES"/>
    <d v="2021-03-31T00:00:00"/>
  </r>
  <r>
    <x v="6"/>
    <s v="ST"/>
    <x v="8"/>
    <x v="40"/>
    <x v="1"/>
    <n v="527697"/>
    <n v="320000"/>
    <x v="0"/>
    <s v="YES"/>
    <d v="2021-12-02T00:00:00"/>
  </r>
  <r>
    <x v="6"/>
    <s v="ST"/>
    <x v="20"/>
    <x v="41"/>
    <x v="0"/>
    <n v="520357"/>
    <n v="550000"/>
    <x v="0"/>
    <s v="YES"/>
    <d v="2021-05-14T00:00:00"/>
  </r>
  <r>
    <x v="6"/>
    <s v="ST"/>
    <x v="8"/>
    <x v="40"/>
    <x v="0"/>
    <n v="526828"/>
    <n v="725000"/>
    <x v="0"/>
    <s v="YES"/>
    <d v="2021-11-05T00:00:00"/>
  </r>
  <r>
    <x v="6"/>
    <s v="ST"/>
    <x v="8"/>
    <x v="31"/>
    <x v="0"/>
    <n v="519772"/>
    <n v="355000"/>
    <x v="0"/>
    <s v="YES"/>
    <d v="2021-04-29T00:00:00"/>
  </r>
  <r>
    <x v="6"/>
    <s v="ST"/>
    <x v="8"/>
    <x v="38"/>
    <x v="0"/>
    <n v="520378"/>
    <n v="204000"/>
    <x v="0"/>
    <s v="YES"/>
    <d v="2021-05-14T00:00:00"/>
  </r>
  <r>
    <x v="6"/>
    <s v="ST"/>
    <x v="8"/>
    <x v="40"/>
    <x v="0"/>
    <n v="527204"/>
    <n v="440000"/>
    <x v="0"/>
    <s v="YES"/>
    <d v="2021-11-18T00:00:00"/>
  </r>
  <r>
    <x v="6"/>
    <s v="ST"/>
    <x v="8"/>
    <x v="38"/>
    <x v="0"/>
    <n v="520216"/>
    <n v="410000"/>
    <x v="0"/>
    <s v="YES"/>
    <d v="2021-05-11T00:00:00"/>
  </r>
  <r>
    <x v="6"/>
    <s v="ST"/>
    <x v="8"/>
    <x v="38"/>
    <x v="0"/>
    <n v="520271"/>
    <n v="835000"/>
    <x v="0"/>
    <s v="YES"/>
    <d v="2021-05-12T00:00:00"/>
  </r>
  <r>
    <x v="6"/>
    <s v="ST"/>
    <x v="4"/>
    <x v="42"/>
    <x v="7"/>
    <n v="520434"/>
    <n v="314700"/>
    <x v="0"/>
    <s v="YES"/>
    <d v="2021-05-17T00:00:00"/>
  </r>
  <r>
    <x v="6"/>
    <s v="ST"/>
    <x v="8"/>
    <x v="40"/>
    <x v="4"/>
    <n v="520280"/>
    <n v="75000"/>
    <x v="0"/>
    <s v="YES"/>
    <d v="2021-05-13T00:00:00"/>
  </r>
  <r>
    <x v="6"/>
    <s v="ST"/>
    <x v="8"/>
    <x v="38"/>
    <x v="6"/>
    <n v="519858"/>
    <n v="330000"/>
    <x v="1"/>
    <s v="YES"/>
    <d v="2021-04-30T00:00:00"/>
  </r>
  <r>
    <x v="6"/>
    <s v="ST"/>
    <x v="8"/>
    <x v="40"/>
    <x v="0"/>
    <n v="527184"/>
    <n v="375000"/>
    <x v="0"/>
    <s v="YES"/>
    <d v="2021-11-17T00:00:00"/>
  </r>
  <r>
    <x v="6"/>
    <s v="ST"/>
    <x v="8"/>
    <x v="31"/>
    <x v="0"/>
    <n v="520319"/>
    <n v="225000"/>
    <x v="0"/>
    <s v="YES"/>
    <d v="2021-05-13T00:00:00"/>
  </r>
  <r>
    <x v="6"/>
    <s v="ST"/>
    <x v="20"/>
    <x v="43"/>
    <x v="0"/>
    <n v="527221"/>
    <n v="510500"/>
    <x v="0"/>
    <s v="YES"/>
    <d v="2021-11-18T00:00:00"/>
  </r>
  <r>
    <x v="6"/>
    <s v="ST"/>
    <x v="8"/>
    <x v="31"/>
    <x v="0"/>
    <n v="520374"/>
    <n v="501000"/>
    <x v="0"/>
    <s v="YES"/>
    <d v="2021-05-14T00:00:00"/>
  </r>
  <r>
    <x v="6"/>
    <s v="ST"/>
    <x v="8"/>
    <x v="40"/>
    <x v="4"/>
    <n v="520278"/>
    <n v="75000"/>
    <x v="0"/>
    <s v="YES"/>
    <d v="2021-05-13T00:00:00"/>
  </r>
  <r>
    <x v="6"/>
    <s v="ST"/>
    <x v="8"/>
    <x v="38"/>
    <x v="6"/>
    <n v="520383"/>
    <n v="324500"/>
    <x v="1"/>
    <s v="YES"/>
    <d v="2021-05-14T00:00:00"/>
  </r>
  <r>
    <x v="6"/>
    <s v="ST"/>
    <x v="8"/>
    <x v="40"/>
    <x v="0"/>
    <n v="521650"/>
    <n v="1001000"/>
    <x v="0"/>
    <s v="YES"/>
    <d v="2021-06-21T00:00:00"/>
  </r>
  <r>
    <x v="6"/>
    <s v="ST"/>
    <x v="8"/>
    <x v="38"/>
    <x v="0"/>
    <n v="521101"/>
    <n v="560000"/>
    <x v="1"/>
    <s v="YES"/>
    <d v="2021-06-03T00:00:00"/>
  </r>
  <r>
    <x v="6"/>
    <s v="ST"/>
    <x v="8"/>
    <x v="40"/>
    <x v="0"/>
    <n v="521154"/>
    <n v="395500"/>
    <x v="0"/>
    <s v="YES"/>
    <d v="2021-06-07T00:00:00"/>
  </r>
  <r>
    <x v="6"/>
    <s v="ST"/>
    <x v="8"/>
    <x v="40"/>
    <x v="4"/>
    <n v="520530"/>
    <n v="75000"/>
    <x v="0"/>
    <s v="YES"/>
    <d v="2021-05-19T00:00:00"/>
  </r>
  <r>
    <x v="6"/>
    <s v="ST"/>
    <x v="8"/>
    <x v="38"/>
    <x v="4"/>
    <n v="520539"/>
    <n v="75000"/>
    <x v="0"/>
    <s v="YES"/>
    <d v="2021-05-19T00:00:00"/>
  </r>
  <r>
    <x v="6"/>
    <s v="ST"/>
    <x v="8"/>
    <x v="38"/>
    <x v="0"/>
    <n v="526881"/>
    <n v="555000"/>
    <x v="0"/>
    <s v="YES"/>
    <d v="2021-11-09T00:00:00"/>
  </r>
  <r>
    <x v="6"/>
    <s v="ST"/>
    <x v="20"/>
    <x v="41"/>
    <x v="0"/>
    <n v="521172"/>
    <n v="360000"/>
    <x v="0"/>
    <s v="YES"/>
    <d v="2021-06-07T00:00:00"/>
  </r>
  <r>
    <x v="6"/>
    <s v="ST"/>
    <x v="8"/>
    <x v="40"/>
    <x v="4"/>
    <n v="520528"/>
    <n v="75000"/>
    <x v="0"/>
    <s v="YES"/>
    <d v="2021-05-19T00:00:00"/>
  </r>
  <r>
    <x v="6"/>
    <s v="ST"/>
    <x v="8"/>
    <x v="38"/>
    <x v="0"/>
    <n v="521095"/>
    <n v="580000"/>
    <x v="0"/>
    <s v="YES"/>
    <d v="2021-06-03T00:00:00"/>
  </r>
  <r>
    <x v="6"/>
    <s v="ST"/>
    <x v="8"/>
    <x v="40"/>
    <x v="4"/>
    <n v="520527"/>
    <n v="75000"/>
    <x v="0"/>
    <s v="YES"/>
    <d v="2021-05-19T00:00:00"/>
  </r>
  <r>
    <x v="6"/>
    <s v="ST"/>
    <x v="8"/>
    <x v="31"/>
    <x v="7"/>
    <n v="521128"/>
    <n v="350000"/>
    <x v="0"/>
    <s v="YES"/>
    <d v="2021-06-04T00:00:00"/>
  </r>
  <r>
    <x v="6"/>
    <s v="ST"/>
    <x v="8"/>
    <x v="38"/>
    <x v="6"/>
    <n v="521132"/>
    <n v="350035"/>
    <x v="1"/>
    <s v="YES"/>
    <d v="2021-06-04T00:00:00"/>
  </r>
  <r>
    <x v="6"/>
    <s v="ST"/>
    <x v="8"/>
    <x v="40"/>
    <x v="0"/>
    <n v="527016"/>
    <n v="545000"/>
    <x v="0"/>
    <s v="YES"/>
    <d v="2021-11-12T00:00:00"/>
  </r>
  <r>
    <x v="6"/>
    <s v="ST"/>
    <x v="8"/>
    <x v="38"/>
    <x v="0"/>
    <n v="521139"/>
    <n v="925000"/>
    <x v="0"/>
    <s v="YES"/>
    <d v="2021-06-04T00:00:00"/>
  </r>
  <r>
    <x v="6"/>
    <s v="ST"/>
    <x v="8"/>
    <x v="38"/>
    <x v="0"/>
    <n v="521142"/>
    <n v="418000"/>
    <x v="0"/>
    <s v="YES"/>
    <d v="2021-06-04T00:00:00"/>
  </r>
  <r>
    <x v="6"/>
    <s v="ST"/>
    <x v="8"/>
    <x v="31"/>
    <x v="0"/>
    <n v="519875"/>
    <n v="367044"/>
    <x v="1"/>
    <s v="YES"/>
    <d v="2021-05-03T00:00:00"/>
  </r>
  <r>
    <x v="6"/>
    <s v="ST"/>
    <x v="4"/>
    <x v="42"/>
    <x v="0"/>
    <n v="520909"/>
    <n v="385000"/>
    <x v="0"/>
    <s v="YES"/>
    <d v="2021-05-27T00:00:00"/>
  </r>
  <r>
    <x v="6"/>
    <s v="ST"/>
    <x v="8"/>
    <x v="40"/>
    <x v="4"/>
    <n v="520492"/>
    <n v="75000"/>
    <x v="0"/>
    <s v="YES"/>
    <d v="2021-05-18T00:00:00"/>
  </r>
  <r>
    <x v="6"/>
    <s v="ST"/>
    <x v="8"/>
    <x v="38"/>
    <x v="4"/>
    <n v="520516"/>
    <n v="75000"/>
    <x v="0"/>
    <s v="YES"/>
    <d v="2021-05-19T00:00:00"/>
  </r>
  <r>
    <x v="6"/>
    <s v="ST"/>
    <x v="8"/>
    <x v="38"/>
    <x v="4"/>
    <n v="520480"/>
    <n v="155000"/>
    <x v="0"/>
    <s v="YES"/>
    <d v="2021-05-18T00:00:00"/>
  </r>
  <r>
    <x v="6"/>
    <s v="ST"/>
    <x v="8"/>
    <x v="38"/>
    <x v="0"/>
    <n v="526847"/>
    <n v="870000"/>
    <x v="0"/>
    <s v="YES"/>
    <d v="2021-11-08T00:00:00"/>
  </r>
  <r>
    <x v="6"/>
    <s v="ST"/>
    <x v="8"/>
    <x v="40"/>
    <x v="6"/>
    <n v="527156"/>
    <n v="432279"/>
    <x v="1"/>
    <s v="YES"/>
    <d v="2021-11-16T00:00:00"/>
  </r>
  <r>
    <x v="6"/>
    <s v="ST"/>
    <x v="8"/>
    <x v="31"/>
    <x v="0"/>
    <n v="521570"/>
    <n v="515000"/>
    <x v="0"/>
    <s v="YES"/>
    <d v="2021-06-17T00:00:00"/>
  </r>
  <r>
    <x v="6"/>
    <s v="ST"/>
    <x v="8"/>
    <x v="40"/>
    <x v="4"/>
    <n v="520529"/>
    <n v="75000"/>
    <x v="0"/>
    <s v="YES"/>
    <d v="2021-05-19T00:00:00"/>
  </r>
  <r>
    <x v="6"/>
    <s v="ST"/>
    <x v="8"/>
    <x v="40"/>
    <x v="4"/>
    <n v="520491"/>
    <n v="75000"/>
    <x v="0"/>
    <s v="YES"/>
    <d v="2021-05-18T00:00:00"/>
  </r>
  <r>
    <x v="6"/>
    <s v="ST"/>
    <x v="8"/>
    <x v="38"/>
    <x v="0"/>
    <n v="521083"/>
    <n v="730000"/>
    <x v="0"/>
    <s v="YES"/>
    <d v="2021-06-03T00:00:00"/>
  </r>
  <r>
    <x v="6"/>
    <s v="ST"/>
    <x v="8"/>
    <x v="31"/>
    <x v="0"/>
    <n v="520744"/>
    <n v="485000"/>
    <x v="0"/>
    <s v="YES"/>
    <d v="2021-05-24T00:00:00"/>
  </r>
  <r>
    <x v="6"/>
    <s v="ST"/>
    <x v="8"/>
    <x v="40"/>
    <x v="6"/>
    <n v="527152"/>
    <n v="428965"/>
    <x v="1"/>
    <s v="YES"/>
    <d v="2021-11-16T00:00:00"/>
  </r>
  <r>
    <x v="6"/>
    <s v="ST"/>
    <x v="8"/>
    <x v="40"/>
    <x v="0"/>
    <n v="521320"/>
    <n v="499500"/>
    <x v="0"/>
    <s v="YES"/>
    <d v="2021-06-10T00:00:00"/>
  </r>
  <r>
    <x v="6"/>
    <s v="ST"/>
    <x v="20"/>
    <x v="43"/>
    <x v="0"/>
    <n v="520938"/>
    <n v="435000"/>
    <x v="0"/>
    <s v="YES"/>
    <d v="2021-05-28T00:00:00"/>
  </r>
  <r>
    <x v="6"/>
    <s v="ST"/>
    <x v="4"/>
    <x v="39"/>
    <x v="8"/>
    <n v="521550"/>
    <n v="1195000"/>
    <x v="0"/>
    <s v="YES"/>
    <d v="2021-06-16T00:00:00"/>
  </r>
  <r>
    <x v="6"/>
    <s v="ST"/>
    <x v="8"/>
    <x v="40"/>
    <x v="4"/>
    <n v="520526"/>
    <n v="75000"/>
    <x v="0"/>
    <s v="YES"/>
    <d v="2021-05-19T00:00:00"/>
  </r>
  <r>
    <x v="6"/>
    <s v="ST"/>
    <x v="8"/>
    <x v="40"/>
    <x v="4"/>
    <n v="520490"/>
    <n v="75000"/>
    <x v="0"/>
    <s v="YES"/>
    <d v="2021-05-18T00:00:00"/>
  </r>
  <r>
    <x v="6"/>
    <s v="ST"/>
    <x v="4"/>
    <x v="39"/>
    <x v="0"/>
    <n v="527018"/>
    <n v="125000"/>
    <x v="0"/>
    <s v="YES"/>
    <d v="2021-11-12T00:00:00"/>
  </r>
  <r>
    <x v="6"/>
    <s v="ST"/>
    <x v="8"/>
    <x v="40"/>
    <x v="0"/>
    <n v="521403"/>
    <n v="627478"/>
    <x v="1"/>
    <s v="YES"/>
    <d v="2021-06-11T00:00:00"/>
  </r>
  <r>
    <x v="6"/>
    <s v="ST"/>
    <x v="8"/>
    <x v="38"/>
    <x v="6"/>
    <n v="520960"/>
    <n v="328880"/>
    <x v="1"/>
    <s v="YES"/>
    <d v="2021-05-28T00:00:00"/>
  </r>
  <r>
    <x v="6"/>
    <s v="ST"/>
    <x v="8"/>
    <x v="38"/>
    <x v="0"/>
    <n v="521089"/>
    <n v="700000"/>
    <x v="0"/>
    <s v="YES"/>
    <d v="2021-06-03T00:00:00"/>
  </r>
  <r>
    <x v="6"/>
    <s v="ST"/>
    <x v="8"/>
    <x v="38"/>
    <x v="6"/>
    <n v="520965"/>
    <n v="351180"/>
    <x v="1"/>
    <s v="YES"/>
    <d v="2021-05-28T00:00:00"/>
  </r>
  <r>
    <x v="6"/>
    <s v="ST"/>
    <x v="20"/>
    <x v="41"/>
    <x v="0"/>
    <n v="520926"/>
    <n v="285000"/>
    <x v="0"/>
    <s v="YES"/>
    <d v="2021-05-28T00:00:00"/>
  </r>
  <r>
    <x v="6"/>
    <s v="ST"/>
    <x v="8"/>
    <x v="38"/>
    <x v="0"/>
    <n v="521480"/>
    <n v="450000"/>
    <x v="0"/>
    <s v="YES"/>
    <d v="2021-06-15T00:00:00"/>
  </r>
  <r>
    <x v="6"/>
    <s v="ST"/>
    <x v="8"/>
    <x v="38"/>
    <x v="7"/>
    <n v="521001"/>
    <n v="325000"/>
    <x v="0"/>
    <s v="YES"/>
    <d v="2021-06-01T00:00:00"/>
  </r>
  <r>
    <x v="6"/>
    <s v="ST"/>
    <x v="8"/>
    <x v="38"/>
    <x v="0"/>
    <n v="526916"/>
    <n v="720000"/>
    <x v="0"/>
    <s v="YES"/>
    <d v="2021-11-10T00:00:00"/>
  </r>
  <r>
    <x v="6"/>
    <s v="ST"/>
    <x v="21"/>
    <x v="48"/>
    <x v="0"/>
    <n v="521411"/>
    <n v="515000"/>
    <x v="0"/>
    <s v="YES"/>
    <d v="2021-06-14T00:00:00"/>
  </r>
  <r>
    <x v="6"/>
    <s v="ST"/>
    <x v="8"/>
    <x v="31"/>
    <x v="0"/>
    <n v="521050"/>
    <n v="390000"/>
    <x v="0"/>
    <s v="YES"/>
    <d v="2021-06-02T00:00:00"/>
  </r>
  <r>
    <x v="6"/>
    <s v="ST"/>
    <x v="21"/>
    <x v="48"/>
    <x v="0"/>
    <n v="521409"/>
    <n v="381000"/>
    <x v="0"/>
    <s v="YES"/>
    <d v="2021-06-11T00:00:00"/>
  </r>
  <r>
    <x v="6"/>
    <s v="ST"/>
    <x v="8"/>
    <x v="40"/>
    <x v="0"/>
    <n v="521078"/>
    <n v="250000"/>
    <x v="0"/>
    <s v="YES"/>
    <d v="2021-06-03T00:00:00"/>
  </r>
  <r>
    <x v="6"/>
    <s v="ST"/>
    <x v="4"/>
    <x v="39"/>
    <x v="0"/>
    <n v="520962"/>
    <n v="590000"/>
    <x v="0"/>
    <s v="YES"/>
    <d v="2021-05-28T00:00:00"/>
  </r>
  <r>
    <x v="6"/>
    <s v="ST"/>
    <x v="22"/>
    <x v="45"/>
    <x v="0"/>
    <n v="526819"/>
    <n v="605000"/>
    <x v="0"/>
    <s v="YES"/>
    <d v="2021-11-05T00:00:00"/>
  </r>
  <r>
    <x v="6"/>
    <s v="ST"/>
    <x v="8"/>
    <x v="38"/>
    <x v="0"/>
    <n v="526919"/>
    <n v="845000"/>
    <x v="1"/>
    <s v="YES"/>
    <d v="2021-11-10T00:00:00"/>
  </r>
  <r>
    <x v="6"/>
    <s v="ST"/>
    <x v="22"/>
    <x v="45"/>
    <x v="6"/>
    <n v="521288"/>
    <n v="189000"/>
    <x v="0"/>
    <s v="YES"/>
    <d v="2021-06-09T00:00:00"/>
  </r>
  <r>
    <x v="6"/>
    <s v="ST"/>
    <x v="4"/>
    <x v="39"/>
    <x v="6"/>
    <n v="526937"/>
    <n v="290000"/>
    <x v="0"/>
    <s v="YES"/>
    <d v="2021-11-10T00:00:00"/>
  </r>
  <r>
    <x v="6"/>
    <s v="ST"/>
    <x v="8"/>
    <x v="40"/>
    <x v="4"/>
    <n v="526985"/>
    <n v="120000"/>
    <x v="0"/>
    <s v="YES"/>
    <d v="2021-11-12T00:00:00"/>
  </r>
  <r>
    <x v="6"/>
    <s v="ST"/>
    <x v="8"/>
    <x v="40"/>
    <x v="0"/>
    <n v="521175"/>
    <n v="350000"/>
    <x v="0"/>
    <s v="YES"/>
    <d v="2021-06-07T00:00:00"/>
  </r>
  <r>
    <x v="6"/>
    <s v="ST"/>
    <x v="8"/>
    <x v="40"/>
    <x v="4"/>
    <n v="526987"/>
    <n v="120000"/>
    <x v="0"/>
    <s v="YES"/>
    <d v="2021-11-12T00:00:00"/>
  </r>
  <r>
    <x v="6"/>
    <s v="ST"/>
    <x v="8"/>
    <x v="40"/>
    <x v="4"/>
    <n v="526989"/>
    <n v="120000"/>
    <x v="0"/>
    <s v="YES"/>
    <d v="2021-11-12T00:00:00"/>
  </r>
  <r>
    <x v="6"/>
    <s v="ST"/>
    <x v="8"/>
    <x v="40"/>
    <x v="0"/>
    <n v="527030"/>
    <n v="220000"/>
    <x v="0"/>
    <s v="YES"/>
    <d v="2021-11-12T00:00:00"/>
  </r>
  <r>
    <x v="6"/>
    <s v="ST"/>
    <x v="8"/>
    <x v="40"/>
    <x v="4"/>
    <n v="526991"/>
    <n v="120000"/>
    <x v="0"/>
    <s v="YES"/>
    <d v="2021-11-12T00:00:00"/>
  </r>
  <r>
    <x v="6"/>
    <s v="ST"/>
    <x v="8"/>
    <x v="40"/>
    <x v="0"/>
    <n v="527441"/>
    <n v="655000"/>
    <x v="0"/>
    <s v="YES"/>
    <d v="2021-11-24T00:00:00"/>
  </r>
  <r>
    <x v="6"/>
    <s v="ST"/>
    <x v="8"/>
    <x v="40"/>
    <x v="0"/>
    <n v="526929"/>
    <n v="509000"/>
    <x v="0"/>
    <s v="YES"/>
    <d v="2021-11-10T00:00:00"/>
  </r>
  <r>
    <x v="6"/>
    <s v="ST"/>
    <x v="22"/>
    <x v="46"/>
    <x v="0"/>
    <n v="527024"/>
    <n v="435000"/>
    <x v="0"/>
    <s v="YES"/>
    <d v="2021-11-12T00:00:00"/>
  </r>
  <r>
    <x v="6"/>
    <s v="ST"/>
    <x v="8"/>
    <x v="40"/>
    <x v="4"/>
    <n v="520493"/>
    <n v="75000"/>
    <x v="0"/>
    <s v="YES"/>
    <d v="2021-05-18T00:00:00"/>
  </r>
  <r>
    <x v="6"/>
    <s v="ST"/>
    <x v="8"/>
    <x v="40"/>
    <x v="0"/>
    <n v="522422"/>
    <n v="385000"/>
    <x v="0"/>
    <s v="YES"/>
    <d v="2021-07-09T00:00:00"/>
  </r>
  <r>
    <x v="6"/>
    <s v="ST"/>
    <x v="20"/>
    <x v="41"/>
    <x v="0"/>
    <n v="527034"/>
    <n v="432500"/>
    <x v="0"/>
    <s v="YES"/>
    <d v="2021-11-12T00:00:00"/>
  </r>
  <r>
    <x v="6"/>
    <s v="ST"/>
    <x v="20"/>
    <x v="43"/>
    <x v="0"/>
    <n v="525541"/>
    <n v="250000"/>
    <x v="0"/>
    <s v="YES"/>
    <d v="2021-10-01T00:00:00"/>
  </r>
  <r>
    <x v="6"/>
    <s v="ST"/>
    <x v="8"/>
    <x v="38"/>
    <x v="6"/>
    <n v="521247"/>
    <n v="371462"/>
    <x v="1"/>
    <s v="YES"/>
    <d v="2021-06-08T00:00:00"/>
  </r>
  <r>
    <x v="6"/>
    <s v="ST"/>
    <x v="8"/>
    <x v="38"/>
    <x v="0"/>
    <n v="524573"/>
    <n v="425000"/>
    <x v="0"/>
    <s v="YES"/>
    <d v="2021-09-02T00:00:00"/>
  </r>
  <r>
    <x v="6"/>
    <s v="ST"/>
    <x v="8"/>
    <x v="40"/>
    <x v="0"/>
    <n v="524641"/>
    <n v="392500"/>
    <x v="0"/>
    <s v="YES"/>
    <d v="2021-09-07T00:00:00"/>
  </r>
  <r>
    <x v="6"/>
    <s v="ST"/>
    <x v="4"/>
    <x v="39"/>
    <x v="6"/>
    <n v="524489"/>
    <n v="190000"/>
    <x v="0"/>
    <s v="YES"/>
    <d v="2021-08-31T00:00:00"/>
  </r>
  <r>
    <x v="6"/>
    <s v="ST"/>
    <x v="8"/>
    <x v="38"/>
    <x v="0"/>
    <n v="524507"/>
    <n v="663000"/>
    <x v="0"/>
    <s v="YES"/>
    <d v="2021-09-01T00:00:00"/>
  </r>
  <r>
    <x v="6"/>
    <s v="ST"/>
    <x v="8"/>
    <x v="40"/>
    <x v="0"/>
    <n v="526159"/>
    <n v="605000"/>
    <x v="0"/>
    <s v="YES"/>
    <d v="2021-10-20T00:00:00"/>
  </r>
  <r>
    <x v="6"/>
    <s v="ST"/>
    <x v="8"/>
    <x v="38"/>
    <x v="0"/>
    <n v="523474"/>
    <n v="640000"/>
    <x v="0"/>
    <s v="YES"/>
    <d v="2021-08-06T00:00:00"/>
  </r>
  <r>
    <x v="6"/>
    <s v="ST"/>
    <x v="8"/>
    <x v="31"/>
    <x v="0"/>
    <n v="523486"/>
    <n v="355000"/>
    <x v="0"/>
    <s v="YES"/>
    <d v="2021-08-06T00:00:00"/>
  </r>
  <r>
    <x v="6"/>
    <s v="ST"/>
    <x v="8"/>
    <x v="40"/>
    <x v="0"/>
    <n v="524554"/>
    <n v="328500"/>
    <x v="0"/>
    <s v="YES"/>
    <d v="2021-09-02T00:00:00"/>
  </r>
  <r>
    <x v="6"/>
    <s v="ST"/>
    <x v="8"/>
    <x v="31"/>
    <x v="0"/>
    <n v="524464"/>
    <n v="440000"/>
    <x v="0"/>
    <s v="YES"/>
    <d v="2021-08-31T00:00:00"/>
  </r>
  <r>
    <x v="6"/>
    <s v="ST"/>
    <x v="20"/>
    <x v="43"/>
    <x v="0"/>
    <n v="523421"/>
    <n v="625000"/>
    <x v="0"/>
    <s v="YES"/>
    <d v="2021-08-05T00:00:00"/>
  </r>
  <r>
    <x v="6"/>
    <s v="ST"/>
    <x v="8"/>
    <x v="40"/>
    <x v="0"/>
    <n v="525981"/>
    <n v="680000"/>
    <x v="0"/>
    <s v="YES"/>
    <d v="2021-10-14T00:00:00"/>
  </r>
  <r>
    <x v="6"/>
    <s v="ST"/>
    <x v="8"/>
    <x v="40"/>
    <x v="0"/>
    <n v="523396"/>
    <n v="250000"/>
    <x v="0"/>
    <s v="YES"/>
    <d v="2021-08-04T00:00:00"/>
  </r>
  <r>
    <x v="6"/>
    <s v="ST"/>
    <x v="8"/>
    <x v="40"/>
    <x v="6"/>
    <n v="524598"/>
    <n v="259900"/>
    <x v="0"/>
    <s v="YES"/>
    <d v="2021-09-03T00:00:00"/>
  </r>
  <r>
    <x v="6"/>
    <s v="ST"/>
    <x v="8"/>
    <x v="38"/>
    <x v="7"/>
    <n v="523377"/>
    <n v="289000"/>
    <x v="0"/>
    <s v="YES"/>
    <d v="2021-08-04T00:00:00"/>
  </r>
  <r>
    <x v="6"/>
    <s v="ST"/>
    <x v="8"/>
    <x v="38"/>
    <x v="0"/>
    <n v="522321"/>
    <n v="215000"/>
    <x v="0"/>
    <s v="YES"/>
    <d v="2021-07-07T00:00:00"/>
  </r>
  <r>
    <x v="6"/>
    <s v="ST"/>
    <x v="8"/>
    <x v="40"/>
    <x v="3"/>
    <n v="524323"/>
    <n v="4018053"/>
    <x v="0"/>
    <s v="YES"/>
    <d v="2021-08-26T00:00:00"/>
  </r>
  <r>
    <x v="6"/>
    <s v="ST"/>
    <x v="8"/>
    <x v="38"/>
    <x v="4"/>
    <n v="523577"/>
    <n v="179000"/>
    <x v="0"/>
    <s v="YES"/>
    <d v="2021-08-09T00:00:00"/>
  </r>
  <r>
    <x v="6"/>
    <s v="ST"/>
    <x v="4"/>
    <x v="44"/>
    <x v="8"/>
    <n v="526023"/>
    <n v="655000"/>
    <x v="0"/>
    <s v="YES"/>
    <d v="2021-10-15T00:00:00"/>
  </r>
  <r>
    <x v="6"/>
    <s v="ST"/>
    <x v="8"/>
    <x v="40"/>
    <x v="0"/>
    <n v="522303"/>
    <n v="385000"/>
    <x v="0"/>
    <s v="YES"/>
    <d v="2021-07-07T00:00:00"/>
  </r>
  <r>
    <x v="6"/>
    <s v="ST"/>
    <x v="20"/>
    <x v="41"/>
    <x v="0"/>
    <n v="522270"/>
    <n v="660000"/>
    <x v="0"/>
    <s v="YES"/>
    <d v="2021-07-06T00:00:00"/>
  </r>
  <r>
    <x v="6"/>
    <s v="ST"/>
    <x v="4"/>
    <x v="50"/>
    <x v="0"/>
    <n v="522389"/>
    <n v="385000"/>
    <x v="0"/>
    <s v="YES"/>
    <d v="2021-07-08T00:00:00"/>
  </r>
  <r>
    <x v="6"/>
    <s v="ST"/>
    <x v="8"/>
    <x v="38"/>
    <x v="0"/>
    <n v="522155"/>
    <n v="652000"/>
    <x v="0"/>
    <s v="YES"/>
    <d v="2021-06-30T00:00:00"/>
  </r>
  <r>
    <x v="6"/>
    <s v="ST"/>
    <x v="8"/>
    <x v="40"/>
    <x v="0"/>
    <n v="526009"/>
    <n v="475000"/>
    <x v="0"/>
    <s v="YES"/>
    <d v="2021-10-15T00:00:00"/>
  </r>
  <r>
    <x v="6"/>
    <s v="ST"/>
    <x v="8"/>
    <x v="40"/>
    <x v="6"/>
    <n v="526243"/>
    <n v="269000"/>
    <x v="0"/>
    <s v="YES"/>
    <d v="2021-10-22T00:00:00"/>
  </r>
  <r>
    <x v="6"/>
    <s v="ST"/>
    <x v="8"/>
    <x v="40"/>
    <x v="0"/>
    <n v="523351"/>
    <n v="365000"/>
    <x v="0"/>
    <s v="YES"/>
    <d v="2021-08-03T00:00:00"/>
  </r>
  <r>
    <x v="6"/>
    <s v="ST"/>
    <x v="8"/>
    <x v="31"/>
    <x v="0"/>
    <n v="526160"/>
    <n v="385000"/>
    <x v="0"/>
    <s v="YES"/>
    <d v="2021-10-20T00:00:00"/>
  </r>
  <r>
    <x v="6"/>
    <s v="ST"/>
    <x v="20"/>
    <x v="43"/>
    <x v="0"/>
    <n v="526167"/>
    <n v="337000"/>
    <x v="0"/>
    <s v="YES"/>
    <d v="2021-10-20T00:00:00"/>
  </r>
  <r>
    <x v="6"/>
    <s v="ST"/>
    <x v="8"/>
    <x v="38"/>
    <x v="0"/>
    <n v="523510"/>
    <n v="717508"/>
    <x v="1"/>
    <s v="YES"/>
    <d v="2021-08-06T00:00:00"/>
  </r>
  <r>
    <x v="6"/>
    <s v="ST"/>
    <x v="8"/>
    <x v="40"/>
    <x v="0"/>
    <n v="524449"/>
    <n v="799000"/>
    <x v="0"/>
    <s v="YES"/>
    <d v="2021-08-31T00:00:00"/>
  </r>
  <r>
    <x v="6"/>
    <s v="ST"/>
    <x v="8"/>
    <x v="52"/>
    <x v="0"/>
    <n v="523494"/>
    <n v="560000"/>
    <x v="0"/>
    <s v="YES"/>
    <d v="2021-08-06T00:00:00"/>
  </r>
  <r>
    <x v="6"/>
    <s v="ST"/>
    <x v="8"/>
    <x v="40"/>
    <x v="4"/>
    <n v="524451"/>
    <n v="600000"/>
    <x v="0"/>
    <s v="YES"/>
    <d v="2021-08-31T00:00:00"/>
  </r>
  <r>
    <x v="6"/>
    <s v="ST"/>
    <x v="8"/>
    <x v="31"/>
    <x v="0"/>
    <n v="524529"/>
    <n v="605000"/>
    <x v="0"/>
    <s v="YES"/>
    <d v="2021-09-01T00:00:00"/>
  </r>
  <r>
    <x v="6"/>
    <s v="ST"/>
    <x v="8"/>
    <x v="40"/>
    <x v="0"/>
    <n v="523759"/>
    <n v="315000"/>
    <x v="0"/>
    <s v="YES"/>
    <d v="2021-08-13T00:00:00"/>
  </r>
  <r>
    <x v="6"/>
    <s v="ST"/>
    <x v="22"/>
    <x v="45"/>
    <x v="6"/>
    <n v="523354"/>
    <n v="240000"/>
    <x v="0"/>
    <s v="YES"/>
    <d v="2021-08-03T00:00:00"/>
  </r>
  <r>
    <x v="6"/>
    <s v="ST"/>
    <x v="8"/>
    <x v="38"/>
    <x v="0"/>
    <n v="526031"/>
    <n v="385000"/>
    <x v="0"/>
    <s v="YES"/>
    <d v="2021-10-15T00:00:00"/>
  </r>
  <r>
    <x v="6"/>
    <s v="ST"/>
    <x v="8"/>
    <x v="40"/>
    <x v="0"/>
    <n v="526246"/>
    <n v="455000"/>
    <x v="0"/>
    <s v="YES"/>
    <d v="2021-10-22T00:00:00"/>
  </r>
  <r>
    <x v="6"/>
    <s v="ST"/>
    <x v="8"/>
    <x v="40"/>
    <x v="0"/>
    <n v="524246"/>
    <n v="767283"/>
    <x v="1"/>
    <s v="YES"/>
    <d v="2021-08-25T00:00:00"/>
  </r>
  <r>
    <x v="6"/>
    <s v="ST"/>
    <x v="4"/>
    <x v="42"/>
    <x v="0"/>
    <n v="523813"/>
    <n v="600000"/>
    <x v="0"/>
    <s v="YES"/>
    <d v="2021-08-13T00:00:00"/>
  </r>
  <r>
    <x v="6"/>
    <s v="ST"/>
    <x v="4"/>
    <x v="42"/>
    <x v="0"/>
    <n v="526033"/>
    <n v="450000"/>
    <x v="0"/>
    <s v="YES"/>
    <d v="2021-10-15T00:00:00"/>
  </r>
  <r>
    <x v="6"/>
    <s v="ST"/>
    <x v="8"/>
    <x v="38"/>
    <x v="0"/>
    <n v="526124"/>
    <n v="360000"/>
    <x v="1"/>
    <s v="YES"/>
    <d v="2021-10-19T00:00:00"/>
  </r>
  <r>
    <x v="6"/>
    <s v="ST"/>
    <x v="8"/>
    <x v="38"/>
    <x v="6"/>
    <n v="523872"/>
    <n v="399187"/>
    <x v="1"/>
    <s v="YES"/>
    <d v="2021-08-16T00:00:00"/>
  </r>
  <r>
    <x v="6"/>
    <s v="ST"/>
    <x v="8"/>
    <x v="40"/>
    <x v="0"/>
    <n v="523756"/>
    <n v="255000"/>
    <x v="0"/>
    <s v="YES"/>
    <d v="2021-08-13T00:00:00"/>
  </r>
  <r>
    <x v="6"/>
    <s v="ST"/>
    <x v="4"/>
    <x v="42"/>
    <x v="0"/>
    <n v="523748"/>
    <n v="475000"/>
    <x v="0"/>
    <s v="YES"/>
    <d v="2021-08-12T00:00:00"/>
  </r>
  <r>
    <x v="6"/>
    <s v="ST"/>
    <x v="20"/>
    <x v="43"/>
    <x v="0"/>
    <n v="523744"/>
    <n v="435000"/>
    <x v="0"/>
    <s v="YES"/>
    <d v="2021-08-12T00:00:00"/>
  </r>
  <r>
    <x v="6"/>
    <s v="ST"/>
    <x v="8"/>
    <x v="40"/>
    <x v="4"/>
    <n v="524287"/>
    <n v="731149"/>
    <x v="0"/>
    <s v="YES"/>
    <d v="2021-08-25T00:00:00"/>
  </r>
  <r>
    <x v="6"/>
    <s v="ST"/>
    <x v="20"/>
    <x v="41"/>
    <x v="0"/>
    <n v="523716"/>
    <n v="415000"/>
    <x v="0"/>
    <s v="YES"/>
    <d v="2021-08-12T00:00:00"/>
  </r>
  <r>
    <x v="6"/>
    <s v="ST"/>
    <x v="8"/>
    <x v="40"/>
    <x v="0"/>
    <n v="526157"/>
    <n v="355000"/>
    <x v="0"/>
    <s v="YES"/>
    <d v="2021-10-20T00:00:00"/>
  </r>
  <r>
    <x v="6"/>
    <s v="ST"/>
    <x v="8"/>
    <x v="40"/>
    <x v="0"/>
    <n v="524258"/>
    <n v="490000"/>
    <x v="0"/>
    <s v="YES"/>
    <d v="2021-08-25T00:00:00"/>
  </r>
  <r>
    <x v="6"/>
    <s v="ST"/>
    <x v="8"/>
    <x v="40"/>
    <x v="6"/>
    <n v="526085"/>
    <n v="439000"/>
    <x v="1"/>
    <s v="YES"/>
    <d v="2021-10-18T00:00:00"/>
  </r>
  <r>
    <x v="6"/>
    <s v="ST"/>
    <x v="8"/>
    <x v="40"/>
    <x v="7"/>
    <n v="524651"/>
    <n v="320000"/>
    <x v="0"/>
    <s v="YES"/>
    <d v="2021-09-07T00:00:00"/>
  </r>
  <r>
    <x v="6"/>
    <s v="ST"/>
    <x v="8"/>
    <x v="38"/>
    <x v="7"/>
    <n v="522986"/>
    <n v="182500"/>
    <x v="0"/>
    <s v="YES"/>
    <d v="2021-07-26T00:00:00"/>
  </r>
  <r>
    <x v="6"/>
    <s v="ST"/>
    <x v="8"/>
    <x v="38"/>
    <x v="0"/>
    <n v="523479"/>
    <n v="550000"/>
    <x v="0"/>
    <s v="YES"/>
    <d v="2021-08-06T00:00:00"/>
  </r>
  <r>
    <x v="6"/>
    <s v="ST"/>
    <x v="8"/>
    <x v="40"/>
    <x v="0"/>
    <n v="523836"/>
    <n v="380000"/>
    <x v="0"/>
    <s v="YES"/>
    <d v="2021-08-16T00:00:00"/>
  </r>
  <r>
    <x v="6"/>
    <s v="ST"/>
    <x v="8"/>
    <x v="38"/>
    <x v="6"/>
    <n v="524066"/>
    <n v="422505"/>
    <x v="1"/>
    <s v="YES"/>
    <d v="2021-08-19T00:00:00"/>
  </r>
  <r>
    <x v="6"/>
    <s v="ST"/>
    <x v="8"/>
    <x v="38"/>
    <x v="0"/>
    <n v="523604"/>
    <n v="631000"/>
    <x v="0"/>
    <s v="YES"/>
    <d v="2021-08-10T00:00:00"/>
  </r>
  <r>
    <x v="6"/>
    <s v="ST"/>
    <x v="19"/>
    <x v="31"/>
    <x v="0"/>
    <n v="524012"/>
    <n v="280000"/>
    <x v="0"/>
    <s v="YES"/>
    <d v="2021-08-18T00:00:00"/>
  </r>
  <r>
    <x v="6"/>
    <s v="ST"/>
    <x v="8"/>
    <x v="38"/>
    <x v="0"/>
    <n v="525564"/>
    <n v="595000"/>
    <x v="0"/>
    <s v="YES"/>
    <d v="2021-10-01T00:00:00"/>
  </r>
  <r>
    <x v="6"/>
    <s v="ST"/>
    <x v="8"/>
    <x v="40"/>
    <x v="6"/>
    <n v="526087"/>
    <n v="436000"/>
    <x v="1"/>
    <s v="YES"/>
    <d v="2021-10-18T00:00:00"/>
  </r>
  <r>
    <x v="6"/>
    <s v="ST"/>
    <x v="8"/>
    <x v="38"/>
    <x v="0"/>
    <n v="523935"/>
    <n v="580000"/>
    <x v="0"/>
    <s v="YES"/>
    <d v="2021-08-17T00:00:00"/>
  </r>
  <r>
    <x v="6"/>
    <s v="ST"/>
    <x v="21"/>
    <x v="53"/>
    <x v="0"/>
    <n v="523913"/>
    <n v="875000"/>
    <x v="0"/>
    <s v="YES"/>
    <d v="2021-08-17T00:00:00"/>
  </r>
  <r>
    <x v="6"/>
    <s v="ST"/>
    <x v="8"/>
    <x v="38"/>
    <x v="7"/>
    <n v="526079"/>
    <n v="318000"/>
    <x v="0"/>
    <s v="YES"/>
    <d v="2021-10-18T00:00:00"/>
  </r>
  <r>
    <x v="6"/>
    <s v="ST"/>
    <x v="8"/>
    <x v="38"/>
    <x v="6"/>
    <n v="523879"/>
    <n v="436088"/>
    <x v="1"/>
    <s v="YES"/>
    <d v="2021-08-16T00:00:00"/>
  </r>
  <r>
    <x v="6"/>
    <s v="ST"/>
    <x v="8"/>
    <x v="40"/>
    <x v="0"/>
    <n v="526039"/>
    <n v="385000"/>
    <x v="0"/>
    <s v="YES"/>
    <d v="2021-10-15T00:00:00"/>
  </r>
  <r>
    <x v="6"/>
    <s v="ST"/>
    <x v="8"/>
    <x v="38"/>
    <x v="6"/>
    <n v="524062"/>
    <n v="387978"/>
    <x v="1"/>
    <s v="YES"/>
    <d v="2021-08-19T00:00:00"/>
  </r>
  <r>
    <x v="6"/>
    <s v="ST"/>
    <x v="8"/>
    <x v="38"/>
    <x v="6"/>
    <n v="525057"/>
    <n v="408396"/>
    <x v="1"/>
    <s v="YES"/>
    <d v="2021-09-17T00:00:00"/>
  </r>
  <r>
    <x v="6"/>
    <s v="ST"/>
    <x v="8"/>
    <x v="40"/>
    <x v="0"/>
    <n v="525364"/>
    <n v="300000"/>
    <x v="0"/>
    <s v="YES"/>
    <d v="2021-09-28T00:00:00"/>
  </r>
  <r>
    <x v="6"/>
    <s v="ST"/>
    <x v="22"/>
    <x v="46"/>
    <x v="0"/>
    <n v="522546"/>
    <n v="679000"/>
    <x v="0"/>
    <s v="YES"/>
    <d v="2021-07-13T00:00:00"/>
  </r>
  <r>
    <x v="6"/>
    <s v="ST"/>
    <x v="4"/>
    <x v="42"/>
    <x v="0"/>
    <n v="525070"/>
    <n v="440000"/>
    <x v="0"/>
    <s v="YES"/>
    <d v="2021-09-17T00:00:00"/>
  </r>
  <r>
    <x v="6"/>
    <s v="ST"/>
    <x v="8"/>
    <x v="38"/>
    <x v="0"/>
    <n v="525067"/>
    <n v="405000"/>
    <x v="0"/>
    <s v="YES"/>
    <d v="2021-09-17T00:00:00"/>
  </r>
  <r>
    <x v="6"/>
    <s v="ST"/>
    <x v="8"/>
    <x v="40"/>
    <x v="6"/>
    <n v="525066"/>
    <n v="165000"/>
    <x v="0"/>
    <s v="YES"/>
    <d v="2021-09-17T00:00:00"/>
  </r>
  <r>
    <x v="6"/>
    <s v="ST"/>
    <x v="8"/>
    <x v="40"/>
    <x v="0"/>
    <n v="522444"/>
    <n v="328100"/>
    <x v="1"/>
    <s v="YES"/>
    <d v="2021-07-09T00:00:00"/>
  </r>
  <r>
    <x v="6"/>
    <s v="ST"/>
    <x v="19"/>
    <x v="54"/>
    <x v="0"/>
    <n v="525052"/>
    <n v="575000"/>
    <x v="0"/>
    <s v="YES"/>
    <d v="2021-09-17T00:00:00"/>
  </r>
  <r>
    <x v="6"/>
    <s v="ST"/>
    <x v="24"/>
    <x v="55"/>
    <x v="0"/>
    <n v="526786"/>
    <n v="454999"/>
    <x v="0"/>
    <s v="YES"/>
    <d v="2021-11-05T00:00:00"/>
  </r>
  <r>
    <x v="6"/>
    <s v="ST"/>
    <x v="8"/>
    <x v="38"/>
    <x v="7"/>
    <n v="522539"/>
    <n v="245000"/>
    <x v="0"/>
    <s v="YES"/>
    <d v="2021-07-13T00:00:00"/>
  </r>
  <r>
    <x v="6"/>
    <s v="ST"/>
    <x v="8"/>
    <x v="40"/>
    <x v="0"/>
    <n v="525529"/>
    <n v="750000"/>
    <x v="0"/>
    <s v="YES"/>
    <d v="2021-09-30T00:00:00"/>
  </r>
  <r>
    <x v="6"/>
    <s v="ST"/>
    <x v="5"/>
    <x v="56"/>
    <x v="0"/>
    <n v="525558"/>
    <n v="390000"/>
    <x v="0"/>
    <s v="YES"/>
    <d v="2021-10-01T00:00:00"/>
  </r>
  <r>
    <x v="6"/>
    <s v="ST"/>
    <x v="4"/>
    <x v="42"/>
    <x v="0"/>
    <n v="526678"/>
    <n v="420000"/>
    <x v="0"/>
    <s v="YES"/>
    <d v="2021-11-02T00:00:00"/>
  </r>
  <r>
    <x v="6"/>
    <s v="ST"/>
    <x v="22"/>
    <x v="45"/>
    <x v="0"/>
    <n v="526724"/>
    <n v="789000"/>
    <x v="0"/>
    <s v="YES"/>
    <d v="2021-11-03T00:00:00"/>
  </r>
  <r>
    <x v="6"/>
    <s v="ST"/>
    <x v="8"/>
    <x v="38"/>
    <x v="0"/>
    <n v="525567"/>
    <n v="495000"/>
    <x v="0"/>
    <s v="YES"/>
    <d v="2021-10-01T00:00:00"/>
  </r>
  <r>
    <x v="6"/>
    <s v="ST"/>
    <x v="21"/>
    <x v="57"/>
    <x v="7"/>
    <n v="525524"/>
    <n v="349000"/>
    <x v="0"/>
    <s v="YES"/>
    <d v="2021-09-30T00:00:00"/>
  </r>
  <r>
    <x v="6"/>
    <s v="ST"/>
    <x v="4"/>
    <x v="42"/>
    <x v="0"/>
    <n v="525531"/>
    <n v="345000"/>
    <x v="0"/>
    <s v="YES"/>
    <d v="2021-09-30T00:00:00"/>
  </r>
  <r>
    <x v="6"/>
    <s v="ST"/>
    <x v="4"/>
    <x v="39"/>
    <x v="0"/>
    <n v="519118"/>
    <n v="416000"/>
    <x v="0"/>
    <s v="YES"/>
    <d v="2021-04-14T00:00:00"/>
  </r>
  <r>
    <x v="6"/>
    <s v="ST"/>
    <x v="8"/>
    <x v="40"/>
    <x v="0"/>
    <n v="517242"/>
    <n v="230000"/>
    <x v="0"/>
    <s v="YES"/>
    <d v="2021-03-02T00:00:00"/>
  </r>
  <r>
    <x v="6"/>
    <s v="ST"/>
    <x v="8"/>
    <x v="40"/>
    <x v="0"/>
    <n v="521808"/>
    <n v="390000"/>
    <x v="0"/>
    <s v="YES"/>
    <d v="2021-06-23T00:00:00"/>
  </r>
  <r>
    <x v="6"/>
    <s v="ST"/>
    <x v="8"/>
    <x v="38"/>
    <x v="6"/>
    <n v="525490"/>
    <n v="420000"/>
    <x v="0"/>
    <s v="YES"/>
    <d v="2021-09-30T00:00:00"/>
  </r>
  <r>
    <x v="6"/>
    <s v="ST"/>
    <x v="20"/>
    <x v="41"/>
    <x v="6"/>
    <n v="525481"/>
    <n v="220000"/>
    <x v="0"/>
    <s v="YES"/>
    <d v="2021-09-30T00:00:00"/>
  </r>
  <r>
    <x v="6"/>
    <s v="ST"/>
    <x v="8"/>
    <x v="31"/>
    <x v="0"/>
    <n v="525556"/>
    <n v="530000"/>
    <x v="0"/>
    <s v="YES"/>
    <d v="2021-10-01T00:00:00"/>
  </r>
  <r>
    <x v="6"/>
    <s v="ST"/>
    <x v="8"/>
    <x v="40"/>
    <x v="0"/>
    <n v="525510"/>
    <n v="560000"/>
    <x v="0"/>
    <s v="YES"/>
    <d v="2021-09-30T00:00:00"/>
  </r>
  <r>
    <x v="6"/>
    <s v="ST"/>
    <x v="8"/>
    <x v="31"/>
    <x v="0"/>
    <n v="525251"/>
    <n v="725000"/>
    <x v="0"/>
    <s v="YES"/>
    <d v="2021-09-24T00:00:00"/>
  </r>
  <r>
    <x v="6"/>
    <s v="ST"/>
    <x v="8"/>
    <x v="40"/>
    <x v="0"/>
    <n v="522577"/>
    <n v="328100"/>
    <x v="1"/>
    <s v="YES"/>
    <d v="2021-07-14T00:00:00"/>
  </r>
  <r>
    <x v="6"/>
    <s v="ST"/>
    <x v="8"/>
    <x v="40"/>
    <x v="0"/>
    <n v="514844"/>
    <n v="315000"/>
    <x v="0"/>
    <s v="YES"/>
    <d v="2021-01-04T00:00:00"/>
  </r>
  <r>
    <x v="6"/>
    <s v="ST"/>
    <x v="8"/>
    <x v="38"/>
    <x v="6"/>
    <n v="525046"/>
    <n v="419146"/>
    <x v="1"/>
    <s v="YES"/>
    <d v="2021-09-17T00:00:00"/>
  </r>
  <r>
    <x v="6"/>
    <s v="ST"/>
    <x v="8"/>
    <x v="38"/>
    <x v="6"/>
    <n v="525048"/>
    <n v="406331"/>
    <x v="1"/>
    <s v="YES"/>
    <d v="2021-09-17T00:00:00"/>
  </r>
  <r>
    <x v="6"/>
    <s v="ST"/>
    <x v="8"/>
    <x v="38"/>
    <x v="6"/>
    <n v="525050"/>
    <n v="418862"/>
    <x v="1"/>
    <s v="YES"/>
    <d v="2021-09-17T00:00:00"/>
  </r>
  <r>
    <x v="6"/>
    <s v="ST"/>
    <x v="4"/>
    <x v="50"/>
    <x v="7"/>
    <n v="526559"/>
    <n v="245000"/>
    <x v="0"/>
    <s v="YES"/>
    <d v="2021-10-28T00:00:00"/>
  </r>
  <r>
    <x v="6"/>
    <s v="ST"/>
    <x v="8"/>
    <x v="40"/>
    <x v="4"/>
    <n v="526611"/>
    <n v="95000"/>
    <x v="0"/>
    <s v="YES"/>
    <d v="2021-11-01T00:00:00"/>
  </r>
  <r>
    <x v="6"/>
    <s v="ST"/>
    <x v="8"/>
    <x v="40"/>
    <x v="0"/>
    <n v="525466"/>
    <n v="400000"/>
    <x v="0"/>
    <s v="YES"/>
    <d v="2021-09-30T00:00:00"/>
  </r>
  <r>
    <x v="6"/>
    <s v="ST"/>
    <x v="8"/>
    <x v="40"/>
    <x v="4"/>
    <n v="522195"/>
    <n v="260000"/>
    <x v="0"/>
    <s v="YES"/>
    <d v="2021-07-01T00:00:00"/>
  </r>
  <r>
    <x v="6"/>
    <s v="ST"/>
    <x v="20"/>
    <x v="41"/>
    <x v="4"/>
    <n v="521864"/>
    <n v="150000"/>
    <x v="0"/>
    <s v="YES"/>
    <d v="2021-06-25T00:00:00"/>
  </r>
  <r>
    <x v="6"/>
    <s v="ST"/>
    <x v="20"/>
    <x v="43"/>
    <x v="0"/>
    <n v="525680"/>
    <n v="757000"/>
    <x v="0"/>
    <s v="YES"/>
    <d v="2021-10-06T00:00:00"/>
  </r>
  <r>
    <x v="6"/>
    <s v="ST"/>
    <x v="8"/>
    <x v="38"/>
    <x v="0"/>
    <n v="522360"/>
    <n v="724787"/>
    <x v="1"/>
    <s v="YES"/>
    <d v="2021-07-07T00:00:00"/>
  </r>
  <r>
    <x v="6"/>
    <s v="ST"/>
    <x v="22"/>
    <x v="45"/>
    <x v="8"/>
    <n v="522356"/>
    <n v="475000"/>
    <x v="0"/>
    <s v="YES"/>
    <d v="2021-07-07T00:00:00"/>
  </r>
  <r>
    <x v="6"/>
    <s v="ST"/>
    <x v="8"/>
    <x v="40"/>
    <x v="6"/>
    <n v="525168"/>
    <n v="429500"/>
    <x v="0"/>
    <s v="YES"/>
    <d v="2021-09-22T00:00:00"/>
  </r>
  <r>
    <x v="6"/>
    <s v="ST"/>
    <x v="4"/>
    <x v="39"/>
    <x v="0"/>
    <n v="526623"/>
    <n v="450000"/>
    <x v="0"/>
    <s v="YES"/>
    <d v="2021-11-01T00:00:00"/>
  </r>
  <r>
    <x v="6"/>
    <s v="ST"/>
    <x v="8"/>
    <x v="38"/>
    <x v="0"/>
    <n v="526658"/>
    <n v="640000"/>
    <x v="0"/>
    <s v="YES"/>
    <d v="2021-11-02T00:00:00"/>
  </r>
  <r>
    <x v="6"/>
    <s v="ST"/>
    <x v="8"/>
    <x v="40"/>
    <x v="0"/>
    <n v="522340"/>
    <n v="386000"/>
    <x v="0"/>
    <s v="YES"/>
    <d v="2021-07-07T00:00:00"/>
  </r>
  <r>
    <x v="6"/>
    <s v="ST"/>
    <x v="8"/>
    <x v="38"/>
    <x v="0"/>
    <n v="522224"/>
    <n v="480100"/>
    <x v="0"/>
    <s v="YES"/>
    <d v="2021-07-02T00:00:00"/>
  </r>
  <r>
    <x v="6"/>
    <s v="ST"/>
    <x v="8"/>
    <x v="40"/>
    <x v="0"/>
    <n v="526727"/>
    <n v="875000"/>
    <x v="0"/>
    <s v="YES"/>
    <d v="2021-11-03T00:00:00"/>
  </r>
  <r>
    <x v="6"/>
    <s v="ST"/>
    <x v="4"/>
    <x v="42"/>
    <x v="7"/>
    <n v="525443"/>
    <n v="129000"/>
    <x v="0"/>
    <s v="YES"/>
    <d v="2021-09-29T00:00:00"/>
  </r>
  <r>
    <x v="6"/>
    <s v="ST"/>
    <x v="8"/>
    <x v="38"/>
    <x v="0"/>
    <n v="522327"/>
    <n v="375000"/>
    <x v="0"/>
    <s v="YES"/>
    <d v="2021-07-07T00:00:00"/>
  </r>
  <r>
    <x v="6"/>
    <s v="ST"/>
    <x v="8"/>
    <x v="38"/>
    <x v="0"/>
    <n v="526644"/>
    <n v="575000"/>
    <x v="0"/>
    <s v="YES"/>
    <d v="2021-11-02T00:00:00"/>
  </r>
  <r>
    <x v="6"/>
    <s v="ST"/>
    <x v="8"/>
    <x v="38"/>
    <x v="0"/>
    <n v="521867"/>
    <n v="525000"/>
    <x v="0"/>
    <s v="YES"/>
    <d v="2021-06-25T00:00:00"/>
  </r>
  <r>
    <x v="6"/>
    <s v="ST"/>
    <x v="8"/>
    <x v="40"/>
    <x v="0"/>
    <n v="525282"/>
    <n v="200000"/>
    <x v="0"/>
    <s v="YES"/>
    <d v="2021-09-24T00:00:00"/>
  </r>
  <r>
    <x v="6"/>
    <s v="ST"/>
    <x v="8"/>
    <x v="38"/>
    <x v="0"/>
    <n v="522173"/>
    <n v="580000"/>
    <x v="0"/>
    <s v="YES"/>
    <d v="2021-07-01T00:00:00"/>
  </r>
  <r>
    <x v="6"/>
    <s v="ST"/>
    <x v="21"/>
    <x v="48"/>
    <x v="0"/>
    <n v="526717"/>
    <n v="535000"/>
    <x v="0"/>
    <s v="YES"/>
    <d v="2021-11-03T00:00:00"/>
  </r>
  <r>
    <x v="6"/>
    <s v="ST"/>
    <x v="4"/>
    <x v="42"/>
    <x v="0"/>
    <n v="525659"/>
    <n v="175000"/>
    <x v="0"/>
    <s v="YES"/>
    <d v="2021-10-05T00:00:00"/>
  </r>
  <r>
    <x v="6"/>
    <s v="ST"/>
    <x v="8"/>
    <x v="40"/>
    <x v="4"/>
    <n v="526626"/>
    <n v="95000"/>
    <x v="0"/>
    <s v="YES"/>
    <d v="2021-11-01T00:00:00"/>
  </r>
  <r>
    <x v="6"/>
    <s v="ST"/>
    <x v="4"/>
    <x v="39"/>
    <x v="0"/>
    <n v="522589"/>
    <n v="255981"/>
    <x v="0"/>
    <s v="YES"/>
    <d v="2021-07-14T00:00:00"/>
  </r>
  <r>
    <x v="6"/>
    <s v="ST"/>
    <x v="8"/>
    <x v="38"/>
    <x v="0"/>
    <n v="525475"/>
    <n v="445000"/>
    <x v="0"/>
    <s v="YES"/>
    <d v="2021-09-30T00:00:00"/>
  </r>
  <r>
    <x v="6"/>
    <s v="ST"/>
    <x v="8"/>
    <x v="40"/>
    <x v="0"/>
    <n v="525351"/>
    <n v="875000"/>
    <x v="0"/>
    <s v="YES"/>
    <d v="2021-09-28T00:00:00"/>
  </r>
  <r>
    <x v="6"/>
    <s v="ST"/>
    <x v="4"/>
    <x v="31"/>
    <x v="0"/>
    <n v="521909"/>
    <n v="275000"/>
    <x v="0"/>
    <s v="YES"/>
    <d v="2021-06-25T00:00:00"/>
  </r>
  <r>
    <x v="6"/>
    <s v="ST"/>
    <x v="8"/>
    <x v="40"/>
    <x v="4"/>
    <n v="522126"/>
    <n v="290000"/>
    <x v="0"/>
    <s v="YES"/>
    <d v="2021-06-30T00:00:00"/>
  </r>
  <r>
    <x v="6"/>
    <s v="ST"/>
    <x v="8"/>
    <x v="38"/>
    <x v="0"/>
    <n v="522120"/>
    <n v="613281"/>
    <x v="1"/>
    <s v="YES"/>
    <d v="2021-06-30T00:00:00"/>
  </r>
  <r>
    <x v="6"/>
    <s v="ST"/>
    <x v="20"/>
    <x v="41"/>
    <x v="0"/>
    <n v="526711"/>
    <n v="430000"/>
    <x v="0"/>
    <s v="YES"/>
    <d v="2021-11-03T00:00:00"/>
  </r>
  <r>
    <x v="6"/>
    <s v="ST"/>
    <x v="8"/>
    <x v="40"/>
    <x v="0"/>
    <n v="526706"/>
    <n v="275000"/>
    <x v="0"/>
    <s v="YES"/>
    <d v="2021-11-03T00:00:00"/>
  </r>
  <r>
    <x v="6"/>
    <s v="ST"/>
    <x v="22"/>
    <x v="46"/>
    <x v="0"/>
    <n v="526700"/>
    <n v="800000"/>
    <x v="0"/>
    <s v="YES"/>
    <d v="2021-11-03T00:00:00"/>
  </r>
  <r>
    <x v="6"/>
    <s v="ST"/>
    <x v="8"/>
    <x v="40"/>
    <x v="0"/>
    <n v="525341"/>
    <n v="466000"/>
    <x v="0"/>
    <s v="YES"/>
    <d v="2021-09-27T00:00:00"/>
  </r>
  <r>
    <x v="6"/>
    <s v="ST"/>
    <x v="8"/>
    <x v="40"/>
    <x v="4"/>
    <n v="521890"/>
    <n v="170000"/>
    <x v="0"/>
    <s v="YES"/>
    <d v="2021-06-25T00:00:00"/>
  </r>
  <r>
    <x v="6"/>
    <s v="ST"/>
    <x v="8"/>
    <x v="38"/>
    <x v="6"/>
    <n v="518460"/>
    <n v="383015"/>
    <x v="1"/>
    <s v="YES"/>
    <d v="2021-03-31T00:00:00"/>
  </r>
  <r>
    <x v="6"/>
    <s v="ST"/>
    <x v="8"/>
    <x v="38"/>
    <x v="0"/>
    <n v="517879"/>
    <n v="188000"/>
    <x v="0"/>
    <s v="YES"/>
    <d v="2021-03-19T00:00:00"/>
  </r>
  <r>
    <x v="6"/>
    <s v="ST"/>
    <x v="8"/>
    <x v="38"/>
    <x v="0"/>
    <n v="517530"/>
    <n v="345000"/>
    <x v="0"/>
    <s v="YES"/>
    <d v="2021-03-10T00:00:00"/>
  </r>
  <r>
    <x v="6"/>
    <s v="ST"/>
    <x v="21"/>
    <x v="31"/>
    <x v="4"/>
    <n v="517894"/>
    <n v="171000"/>
    <x v="0"/>
    <s v="YES"/>
    <d v="2021-03-19T00:00:00"/>
  </r>
  <r>
    <x v="6"/>
    <s v="ST"/>
    <x v="8"/>
    <x v="38"/>
    <x v="0"/>
    <n v="517456"/>
    <n v="337500"/>
    <x v="0"/>
    <s v="YES"/>
    <d v="2021-03-08T00:00:00"/>
  </r>
  <r>
    <x v="6"/>
    <s v="ST"/>
    <x v="8"/>
    <x v="40"/>
    <x v="0"/>
    <n v="517439"/>
    <n v="565000"/>
    <x v="0"/>
    <s v="YES"/>
    <d v="2021-03-08T00:00:00"/>
  </r>
  <r>
    <x v="6"/>
    <s v="ST"/>
    <x v="8"/>
    <x v="38"/>
    <x v="1"/>
    <n v="528015"/>
    <n v="370000"/>
    <x v="0"/>
    <s v="YES"/>
    <d v="2021-12-14T00:00:00"/>
  </r>
  <r>
    <x v="6"/>
    <s v="ST"/>
    <x v="8"/>
    <x v="40"/>
    <x v="0"/>
    <n v="517372"/>
    <n v="525000"/>
    <x v="0"/>
    <s v="YES"/>
    <d v="2021-03-05T00:00:00"/>
  </r>
  <r>
    <x v="6"/>
    <s v="ST"/>
    <x v="8"/>
    <x v="40"/>
    <x v="0"/>
    <n v="517371"/>
    <n v="250000"/>
    <x v="0"/>
    <s v="YES"/>
    <d v="2021-03-05T00:00:00"/>
  </r>
  <r>
    <x v="6"/>
    <s v="ST"/>
    <x v="8"/>
    <x v="40"/>
    <x v="0"/>
    <n v="517320"/>
    <n v="360000"/>
    <x v="0"/>
    <s v="YES"/>
    <d v="2021-03-04T00:00:00"/>
  </r>
  <r>
    <x v="6"/>
    <s v="ST"/>
    <x v="8"/>
    <x v="38"/>
    <x v="6"/>
    <n v="517318"/>
    <n v="318000"/>
    <x v="1"/>
    <s v="YES"/>
    <d v="2021-03-04T00:00:00"/>
  </r>
  <r>
    <x v="6"/>
    <s v="ST"/>
    <x v="8"/>
    <x v="40"/>
    <x v="1"/>
    <n v="528018"/>
    <n v="554000"/>
    <x v="0"/>
    <s v="YES"/>
    <d v="2021-12-14T00:00:00"/>
  </r>
  <r>
    <x v="6"/>
    <s v="ST"/>
    <x v="8"/>
    <x v="38"/>
    <x v="1"/>
    <n v="528029"/>
    <n v="640000"/>
    <x v="0"/>
    <s v="YES"/>
    <d v="2021-12-14T00:00:00"/>
  </r>
  <r>
    <x v="6"/>
    <s v="ST"/>
    <x v="8"/>
    <x v="40"/>
    <x v="0"/>
    <n v="517572"/>
    <n v="375000"/>
    <x v="0"/>
    <s v="YES"/>
    <d v="2021-03-11T00:00:00"/>
  </r>
  <r>
    <x v="6"/>
    <s v="ST"/>
    <x v="8"/>
    <x v="38"/>
    <x v="7"/>
    <n v="518206"/>
    <n v="80000"/>
    <x v="0"/>
    <s v="YES"/>
    <d v="2021-03-25T00:00:00"/>
  </r>
  <r>
    <x v="6"/>
    <s v="ST"/>
    <x v="8"/>
    <x v="38"/>
    <x v="0"/>
    <n v="518417"/>
    <n v="365500"/>
    <x v="0"/>
    <s v="YES"/>
    <d v="2021-03-31T00:00:00"/>
  </r>
  <r>
    <x v="6"/>
    <s v="ST"/>
    <x v="8"/>
    <x v="40"/>
    <x v="0"/>
    <n v="518284"/>
    <n v="875000"/>
    <x v="0"/>
    <s v="YES"/>
    <d v="2021-03-29T00:00:00"/>
  </r>
  <r>
    <x v="6"/>
    <s v="ST"/>
    <x v="8"/>
    <x v="40"/>
    <x v="1"/>
    <n v="527780"/>
    <n v="585000"/>
    <x v="0"/>
    <s v="YES"/>
    <d v="2021-12-06T00:00:00"/>
  </r>
  <r>
    <x v="6"/>
    <s v="ST"/>
    <x v="8"/>
    <x v="38"/>
    <x v="1"/>
    <n v="527773"/>
    <n v="250000"/>
    <x v="0"/>
    <s v="YES"/>
    <d v="2021-12-06T00:00:00"/>
  </r>
  <r>
    <x v="6"/>
    <s v="ST"/>
    <x v="8"/>
    <x v="40"/>
    <x v="0"/>
    <n v="518375"/>
    <n v="860000"/>
    <x v="0"/>
    <s v="YES"/>
    <d v="2021-03-30T00:00:00"/>
  </r>
  <r>
    <x v="6"/>
    <s v="ST"/>
    <x v="8"/>
    <x v="38"/>
    <x v="0"/>
    <n v="519532"/>
    <n v="419777"/>
    <x v="0"/>
    <s v="YES"/>
    <d v="2021-04-23T00:00:00"/>
  </r>
  <r>
    <x v="6"/>
    <s v="ST"/>
    <x v="8"/>
    <x v="40"/>
    <x v="0"/>
    <n v="518387"/>
    <n v="843120.12"/>
    <x v="0"/>
    <s v="YES"/>
    <d v="2021-03-30T00:00:00"/>
  </r>
  <r>
    <x v="6"/>
    <s v="ST"/>
    <x v="8"/>
    <x v="40"/>
    <x v="0"/>
    <n v="517814"/>
    <n v="470000"/>
    <x v="0"/>
    <s v="YES"/>
    <d v="2021-03-18T00:00:00"/>
  </r>
  <r>
    <x v="6"/>
    <s v="ST"/>
    <x v="20"/>
    <x v="43"/>
    <x v="0"/>
    <n v="518461"/>
    <n v="530000"/>
    <x v="0"/>
    <s v="YES"/>
    <d v="2021-03-31T00:00:00"/>
  </r>
  <r>
    <x v="6"/>
    <s v="ST"/>
    <x v="8"/>
    <x v="40"/>
    <x v="0"/>
    <n v="518422"/>
    <n v="730000"/>
    <x v="0"/>
    <s v="YES"/>
    <d v="2021-03-31T00:00:00"/>
  </r>
  <r>
    <x v="6"/>
    <s v="ST"/>
    <x v="8"/>
    <x v="40"/>
    <x v="4"/>
    <n v="518429"/>
    <n v="435000"/>
    <x v="0"/>
    <s v="YES"/>
    <d v="2021-03-31T00:00:00"/>
  </r>
  <r>
    <x v="6"/>
    <s v="ST"/>
    <x v="8"/>
    <x v="38"/>
    <x v="0"/>
    <n v="518432"/>
    <n v="360000"/>
    <x v="0"/>
    <s v="YES"/>
    <d v="2021-03-31T00:00:00"/>
  </r>
  <r>
    <x v="6"/>
    <s v="ST"/>
    <x v="8"/>
    <x v="38"/>
    <x v="6"/>
    <n v="527733"/>
    <n v="445084"/>
    <x v="1"/>
    <s v="YES"/>
    <d v="2021-12-03T00:00:00"/>
  </r>
  <r>
    <x v="6"/>
    <s v="ST"/>
    <x v="8"/>
    <x v="31"/>
    <x v="0"/>
    <n v="518448"/>
    <n v="685000"/>
    <x v="0"/>
    <s v="YES"/>
    <d v="2021-03-31T00:00:00"/>
  </r>
  <r>
    <x v="6"/>
    <s v="ST"/>
    <x v="8"/>
    <x v="40"/>
    <x v="7"/>
    <n v="517639"/>
    <n v="450000"/>
    <x v="0"/>
    <s v="YES"/>
    <d v="2021-03-12T00:00:00"/>
  </r>
  <r>
    <x v="6"/>
    <s v="ST"/>
    <x v="8"/>
    <x v="31"/>
    <x v="0"/>
    <n v="518403"/>
    <n v="545000"/>
    <x v="0"/>
    <s v="YES"/>
    <d v="2021-03-31T00:00:00"/>
  </r>
  <r>
    <x v="6"/>
    <s v="ST"/>
    <x v="8"/>
    <x v="58"/>
    <x v="0"/>
    <n v="519513"/>
    <n v="740000"/>
    <x v="0"/>
    <s v="YES"/>
    <d v="2021-04-23T00:00:00"/>
  </r>
  <r>
    <x v="6"/>
    <s v="ST"/>
    <x v="22"/>
    <x v="46"/>
    <x v="1"/>
    <n v="527981"/>
    <n v="399000"/>
    <x v="0"/>
    <s v="YES"/>
    <d v="2021-12-13T00:00:00"/>
  </r>
  <r>
    <x v="6"/>
    <s v="ST"/>
    <x v="8"/>
    <x v="40"/>
    <x v="0"/>
    <n v="520952"/>
    <n v="275000"/>
    <x v="0"/>
    <s v="YES"/>
    <d v="2021-05-28T00:00:00"/>
  </r>
  <r>
    <x v="6"/>
    <s v="ST"/>
    <x v="8"/>
    <x v="40"/>
    <x v="0"/>
    <n v="527467"/>
    <n v="760000"/>
    <x v="0"/>
    <s v="YES"/>
    <d v="2021-11-24T00:00:00"/>
  </r>
  <r>
    <x v="6"/>
    <s v="ST"/>
    <x v="8"/>
    <x v="31"/>
    <x v="0"/>
    <n v="519455"/>
    <n v="425000"/>
    <x v="0"/>
    <s v="YES"/>
    <d v="2021-04-22T00:00:00"/>
  </r>
  <r>
    <x v="6"/>
    <s v="ST"/>
    <x v="22"/>
    <x v="59"/>
    <x v="0"/>
    <n v="519459"/>
    <n v="660222"/>
    <x v="0"/>
    <s v="YES"/>
    <d v="2021-04-22T00:00:00"/>
  </r>
  <r>
    <x v="6"/>
    <s v="ST"/>
    <x v="8"/>
    <x v="38"/>
    <x v="0"/>
    <n v="518462"/>
    <n v="415000"/>
    <x v="0"/>
    <s v="YES"/>
    <d v="2021-03-31T00:00:00"/>
  </r>
  <r>
    <x v="6"/>
    <s v="ST"/>
    <x v="8"/>
    <x v="40"/>
    <x v="0"/>
    <n v="519510"/>
    <n v="165000"/>
    <x v="0"/>
    <s v="YES"/>
    <d v="2021-04-23T00:00:00"/>
  </r>
  <r>
    <x v="6"/>
    <s v="ST"/>
    <x v="22"/>
    <x v="45"/>
    <x v="0"/>
    <n v="519254"/>
    <n v="370000"/>
    <x v="0"/>
    <s v="YES"/>
    <d v="2021-04-16T00:00:00"/>
  </r>
  <r>
    <x v="6"/>
    <s v="ST"/>
    <x v="20"/>
    <x v="41"/>
    <x v="0"/>
    <n v="519520"/>
    <n v="544000"/>
    <x v="0"/>
    <s v="YES"/>
    <d v="2021-04-23T00:00:00"/>
  </r>
  <r>
    <x v="6"/>
    <s v="ST"/>
    <x v="8"/>
    <x v="38"/>
    <x v="0"/>
    <n v="519521"/>
    <n v="510000"/>
    <x v="0"/>
    <s v="YES"/>
    <d v="2021-04-23T00:00:00"/>
  </r>
  <r>
    <x v="6"/>
    <s v="ST"/>
    <x v="8"/>
    <x v="31"/>
    <x v="0"/>
    <n v="524206"/>
    <n v="195000"/>
    <x v="0"/>
    <s v="YES"/>
    <d v="2021-08-24T00:00:00"/>
  </r>
  <r>
    <x v="6"/>
    <s v="ST"/>
    <x v="8"/>
    <x v="38"/>
    <x v="0"/>
    <n v="525660"/>
    <n v="254900"/>
    <x v="0"/>
    <s v="YES"/>
    <d v="2021-10-05T00:00:00"/>
  </r>
  <r>
    <x v="6"/>
    <s v="ST"/>
    <x v="8"/>
    <x v="38"/>
    <x v="3"/>
    <n v="519330"/>
    <n v="385000"/>
    <x v="0"/>
    <s v="YES"/>
    <d v="2021-04-20T00:00:00"/>
  </r>
  <r>
    <x v="6"/>
    <s v="ST"/>
    <x v="8"/>
    <x v="31"/>
    <x v="0"/>
    <n v="518888"/>
    <n v="380000"/>
    <x v="0"/>
    <s v="YES"/>
    <d v="2021-04-09T00:00:00"/>
  </r>
  <r>
    <x v="6"/>
    <s v="ST"/>
    <x v="8"/>
    <x v="38"/>
    <x v="0"/>
    <n v="519492"/>
    <n v="395000"/>
    <x v="0"/>
    <s v="YES"/>
    <d v="2021-04-22T00:00:00"/>
  </r>
  <r>
    <x v="6"/>
    <s v="ST"/>
    <x v="8"/>
    <x v="40"/>
    <x v="0"/>
    <n v="519379"/>
    <n v="460000"/>
    <x v="0"/>
    <s v="YES"/>
    <d v="2021-04-21T00:00:00"/>
  </r>
  <r>
    <x v="6"/>
    <s v="ST"/>
    <x v="8"/>
    <x v="40"/>
    <x v="0"/>
    <n v="527562"/>
    <n v="579900"/>
    <x v="0"/>
    <s v="YES"/>
    <d v="2021-11-30T00:00:00"/>
  </r>
  <r>
    <x v="6"/>
    <s v="ST"/>
    <x v="8"/>
    <x v="38"/>
    <x v="1"/>
    <n v="527961"/>
    <n v="460000"/>
    <x v="0"/>
    <s v="YES"/>
    <d v="2021-12-13T00:00:00"/>
  </r>
  <r>
    <x v="6"/>
    <s v="ST"/>
    <x v="8"/>
    <x v="38"/>
    <x v="1"/>
    <n v="527950"/>
    <n v="787900"/>
    <x v="1"/>
    <s v="YES"/>
    <d v="2021-12-10T00:00:00"/>
  </r>
  <r>
    <x v="6"/>
    <s v="ST"/>
    <x v="8"/>
    <x v="38"/>
    <x v="1"/>
    <n v="527943"/>
    <n v="420100"/>
    <x v="0"/>
    <s v="YES"/>
    <d v="2021-12-10T00:00:00"/>
  </r>
  <r>
    <x v="6"/>
    <s v="ST"/>
    <x v="8"/>
    <x v="40"/>
    <x v="0"/>
    <n v="517802"/>
    <n v="733235"/>
    <x v="1"/>
    <s v="YES"/>
    <d v="2021-03-17T00:00:00"/>
  </r>
  <r>
    <x v="6"/>
    <s v="ST"/>
    <x v="8"/>
    <x v="38"/>
    <x v="0"/>
    <n v="519334"/>
    <n v="350000"/>
    <x v="0"/>
    <s v="YES"/>
    <d v="2021-04-20T00:00:00"/>
  </r>
  <r>
    <x v="6"/>
    <s v="ST"/>
    <x v="8"/>
    <x v="38"/>
    <x v="6"/>
    <n v="517477"/>
    <n v="372750"/>
    <x v="1"/>
    <s v="YES"/>
    <d v="2021-03-09T00:00:00"/>
  </r>
  <r>
    <x v="6"/>
    <s v="ST"/>
    <x v="4"/>
    <x v="39"/>
    <x v="0"/>
    <n v="517601"/>
    <n v="395000"/>
    <x v="0"/>
    <s v="YES"/>
    <d v="2021-03-11T00:00:00"/>
  </r>
  <r>
    <x v="6"/>
    <s v="ST"/>
    <x v="8"/>
    <x v="40"/>
    <x v="0"/>
    <n v="519189"/>
    <n v="333000"/>
    <x v="0"/>
    <s v="YES"/>
    <d v="2021-04-15T00:00:00"/>
  </r>
  <r>
    <x v="6"/>
    <s v="ST"/>
    <x v="8"/>
    <x v="40"/>
    <x v="0"/>
    <n v="519208"/>
    <n v="820593"/>
    <x v="1"/>
    <s v="YES"/>
    <d v="2021-04-15T00:00:00"/>
  </r>
  <r>
    <x v="6"/>
    <s v="ST"/>
    <x v="22"/>
    <x v="46"/>
    <x v="0"/>
    <n v="527572"/>
    <n v="370000"/>
    <x v="0"/>
    <s v="YES"/>
    <d v="2021-11-30T00:00:00"/>
  </r>
  <r>
    <x v="6"/>
    <s v="ST"/>
    <x v="8"/>
    <x v="38"/>
    <x v="0"/>
    <n v="527567"/>
    <n v="430000"/>
    <x v="0"/>
    <s v="YES"/>
    <d v="2021-11-30T00:00:00"/>
  </r>
  <r>
    <x v="6"/>
    <s v="ST"/>
    <x v="8"/>
    <x v="58"/>
    <x v="0"/>
    <n v="519242"/>
    <n v="380000"/>
    <x v="0"/>
    <s v="YES"/>
    <d v="2021-04-16T00:00:00"/>
  </r>
  <r>
    <x v="6"/>
    <s v="ST"/>
    <x v="8"/>
    <x v="31"/>
    <x v="0"/>
    <n v="519248"/>
    <n v="382500"/>
    <x v="0"/>
    <s v="YES"/>
    <d v="2021-04-16T00:00:00"/>
  </r>
  <r>
    <x v="6"/>
    <s v="ST"/>
    <x v="8"/>
    <x v="38"/>
    <x v="6"/>
    <n v="518467"/>
    <n v="334521"/>
    <x v="1"/>
    <s v="YES"/>
    <d v="2021-03-31T00:00:00"/>
  </r>
  <r>
    <x v="6"/>
    <s v="ST"/>
    <x v="4"/>
    <x v="39"/>
    <x v="0"/>
    <n v="525798"/>
    <n v="412000"/>
    <x v="0"/>
    <s v="YES"/>
    <d v="2021-10-08T00:00:00"/>
  </r>
  <r>
    <x v="6"/>
    <s v="ST"/>
    <x v="8"/>
    <x v="40"/>
    <x v="0"/>
    <n v="523164"/>
    <n v="309000"/>
    <x v="0"/>
    <s v="YES"/>
    <d v="2021-07-29T00:00:00"/>
  </r>
  <r>
    <x v="6"/>
    <s v="ST"/>
    <x v="8"/>
    <x v="38"/>
    <x v="4"/>
    <n v="522701"/>
    <n v="145000"/>
    <x v="0"/>
    <s v="YES"/>
    <d v="2021-07-16T00:00:00"/>
  </r>
  <r>
    <x v="6"/>
    <s v="ST"/>
    <x v="8"/>
    <x v="40"/>
    <x v="0"/>
    <n v="524935"/>
    <n v="645000"/>
    <x v="0"/>
    <s v="YES"/>
    <d v="2021-09-15T00:00:00"/>
  </r>
  <r>
    <x v="6"/>
    <s v="ST"/>
    <x v="8"/>
    <x v="40"/>
    <x v="0"/>
    <n v="522693"/>
    <n v="266000"/>
    <x v="0"/>
    <s v="YES"/>
    <d v="2021-07-16T00:00:00"/>
  </r>
  <r>
    <x v="6"/>
    <s v="ST"/>
    <x v="8"/>
    <x v="40"/>
    <x v="0"/>
    <n v="524943"/>
    <n v="515000"/>
    <x v="0"/>
    <s v="YES"/>
    <d v="2021-09-15T00:00:00"/>
  </r>
  <r>
    <x v="6"/>
    <s v="ST"/>
    <x v="8"/>
    <x v="38"/>
    <x v="0"/>
    <n v="526400"/>
    <n v="640000"/>
    <x v="0"/>
    <s v="YES"/>
    <d v="2021-10-26T00:00:00"/>
  </r>
  <r>
    <x v="6"/>
    <s v="ST"/>
    <x v="8"/>
    <x v="40"/>
    <x v="4"/>
    <n v="522671"/>
    <n v="172000"/>
    <x v="0"/>
    <s v="YES"/>
    <d v="2021-07-16T00:00:00"/>
  </r>
  <r>
    <x v="6"/>
    <s v="ST"/>
    <x v="4"/>
    <x v="39"/>
    <x v="6"/>
    <n v="523341"/>
    <n v="270000"/>
    <x v="0"/>
    <s v="YES"/>
    <d v="2021-08-03T00:00:00"/>
  </r>
  <r>
    <x v="6"/>
    <s v="ST"/>
    <x v="21"/>
    <x v="48"/>
    <x v="0"/>
    <n v="522654"/>
    <n v="280000"/>
    <x v="0"/>
    <s v="YES"/>
    <d v="2021-07-15T00:00:00"/>
  </r>
  <r>
    <x v="6"/>
    <s v="ST"/>
    <x v="8"/>
    <x v="38"/>
    <x v="0"/>
    <n v="522643"/>
    <n v="765000"/>
    <x v="0"/>
    <s v="YES"/>
    <d v="2021-07-15T00:00:00"/>
  </r>
  <r>
    <x v="6"/>
    <s v="ST"/>
    <x v="8"/>
    <x v="40"/>
    <x v="3"/>
    <n v="526523"/>
    <n v="380000"/>
    <x v="0"/>
    <s v="YES"/>
    <d v="2021-10-28T00:00:00"/>
  </r>
  <r>
    <x v="6"/>
    <s v="ST"/>
    <x v="8"/>
    <x v="40"/>
    <x v="0"/>
    <n v="525724"/>
    <n v="1402000"/>
    <x v="0"/>
    <s v="YES"/>
    <d v="2021-10-07T00:00:00"/>
  </r>
  <r>
    <x v="6"/>
    <s v="ST"/>
    <x v="8"/>
    <x v="38"/>
    <x v="0"/>
    <n v="525038"/>
    <n v="710000"/>
    <x v="1"/>
    <s v="YES"/>
    <d v="2021-09-17T00:00:00"/>
  </r>
  <r>
    <x v="6"/>
    <s v="ST"/>
    <x v="8"/>
    <x v="40"/>
    <x v="0"/>
    <n v="522716"/>
    <n v="305000"/>
    <x v="0"/>
    <s v="YES"/>
    <d v="2021-07-16T00:00:00"/>
  </r>
  <r>
    <x v="6"/>
    <s v="ST"/>
    <x v="8"/>
    <x v="38"/>
    <x v="0"/>
    <n v="524947"/>
    <n v="424500"/>
    <x v="0"/>
    <s v="YES"/>
    <d v="2021-09-15T00:00:00"/>
  </r>
  <r>
    <x v="6"/>
    <s v="ST"/>
    <x v="20"/>
    <x v="41"/>
    <x v="0"/>
    <n v="522894"/>
    <n v="322000"/>
    <x v="0"/>
    <s v="YES"/>
    <d v="2021-07-23T00:00:00"/>
  </r>
  <r>
    <x v="6"/>
    <s v="ST"/>
    <x v="4"/>
    <x v="42"/>
    <x v="4"/>
    <n v="524857"/>
    <n v="225000"/>
    <x v="0"/>
    <s v="YES"/>
    <d v="2021-09-13T00:00:00"/>
  </r>
  <r>
    <x v="6"/>
    <s v="ST"/>
    <x v="22"/>
    <x v="46"/>
    <x v="0"/>
    <n v="526368"/>
    <n v="747500"/>
    <x v="0"/>
    <s v="YES"/>
    <d v="2021-10-25T00:00:00"/>
  </r>
  <r>
    <x v="6"/>
    <s v="ST"/>
    <x v="8"/>
    <x v="31"/>
    <x v="0"/>
    <n v="519302"/>
    <n v="391500"/>
    <x v="0"/>
    <s v="YES"/>
    <d v="2021-04-19T00:00:00"/>
  </r>
  <r>
    <x v="6"/>
    <s v="ST"/>
    <x v="8"/>
    <x v="40"/>
    <x v="6"/>
    <n v="518186"/>
    <n v="354900"/>
    <x v="0"/>
    <s v="YES"/>
    <d v="2021-03-25T00:00:00"/>
  </r>
  <r>
    <x v="6"/>
    <s v="ST"/>
    <x v="8"/>
    <x v="38"/>
    <x v="0"/>
    <n v="524847"/>
    <n v="770500"/>
    <x v="0"/>
    <s v="YES"/>
    <d v="2021-09-13T00:00:00"/>
  </r>
  <r>
    <x v="6"/>
    <s v="ST"/>
    <x v="8"/>
    <x v="40"/>
    <x v="0"/>
    <n v="522974"/>
    <n v="960000"/>
    <x v="0"/>
    <s v="YES"/>
    <d v="2021-07-26T00:00:00"/>
  </r>
  <r>
    <x v="6"/>
    <s v="ST"/>
    <x v="20"/>
    <x v="43"/>
    <x v="0"/>
    <n v="522896"/>
    <n v="410000"/>
    <x v="0"/>
    <s v="YES"/>
    <d v="2021-07-23T00:00:00"/>
  </r>
  <r>
    <x v="6"/>
    <s v="ST"/>
    <x v="8"/>
    <x v="38"/>
    <x v="0"/>
    <n v="522752"/>
    <n v="305000"/>
    <x v="0"/>
    <s v="YES"/>
    <d v="2021-07-19T00:00:00"/>
  </r>
  <r>
    <x v="6"/>
    <s v="ST"/>
    <x v="8"/>
    <x v="38"/>
    <x v="0"/>
    <n v="522881"/>
    <n v="400000"/>
    <x v="0"/>
    <s v="YES"/>
    <d v="2021-07-22T00:00:00"/>
  </r>
  <r>
    <x v="6"/>
    <s v="ST"/>
    <x v="21"/>
    <x v="48"/>
    <x v="0"/>
    <n v="526371"/>
    <n v="790000"/>
    <x v="0"/>
    <s v="YES"/>
    <d v="2021-10-25T00:00:00"/>
  </r>
  <r>
    <x v="6"/>
    <s v="ST"/>
    <x v="8"/>
    <x v="40"/>
    <x v="0"/>
    <n v="526378"/>
    <n v="355000"/>
    <x v="0"/>
    <s v="YES"/>
    <d v="2021-10-25T00:00:00"/>
  </r>
  <r>
    <x v="6"/>
    <s v="ST"/>
    <x v="8"/>
    <x v="38"/>
    <x v="0"/>
    <n v="522793"/>
    <n v="570000"/>
    <x v="0"/>
    <s v="YES"/>
    <d v="2021-07-20T00:00:00"/>
  </r>
  <r>
    <x v="6"/>
    <s v="ST"/>
    <x v="22"/>
    <x v="46"/>
    <x v="0"/>
    <n v="522754"/>
    <n v="330000"/>
    <x v="0"/>
    <s v="YES"/>
    <d v="2021-07-19T00:00:00"/>
  </r>
  <r>
    <x v="6"/>
    <s v="ST"/>
    <x v="8"/>
    <x v="40"/>
    <x v="0"/>
    <n v="526399"/>
    <n v="280000"/>
    <x v="0"/>
    <s v="YES"/>
    <d v="2021-10-26T00:00:00"/>
  </r>
  <r>
    <x v="6"/>
    <s v="ST"/>
    <x v="4"/>
    <x v="42"/>
    <x v="0"/>
    <n v="526429"/>
    <n v="180000"/>
    <x v="0"/>
    <s v="YES"/>
    <d v="2021-10-26T00:00:00"/>
  </r>
  <r>
    <x v="6"/>
    <s v="ST"/>
    <x v="21"/>
    <x v="57"/>
    <x v="0"/>
    <n v="525699"/>
    <n v="277500"/>
    <x v="0"/>
    <s v="YES"/>
    <d v="2021-10-06T00:00:00"/>
  </r>
  <r>
    <x v="6"/>
    <s v="ST"/>
    <x v="20"/>
    <x v="41"/>
    <x v="0"/>
    <n v="524786"/>
    <n v="415000"/>
    <x v="0"/>
    <s v="YES"/>
    <d v="2021-09-10T00:00:00"/>
  </r>
  <r>
    <x v="6"/>
    <s v="ST"/>
    <x v="19"/>
    <x v="31"/>
    <x v="0"/>
    <n v="523157"/>
    <n v="380000"/>
    <x v="0"/>
    <s v="YES"/>
    <d v="2021-07-29T00:00:00"/>
  </r>
  <r>
    <x v="6"/>
    <s v="ST"/>
    <x v="4"/>
    <x v="31"/>
    <x v="0"/>
    <n v="523122"/>
    <n v="455000"/>
    <x v="0"/>
    <s v="YES"/>
    <d v="2021-07-28T00:00:00"/>
  </r>
  <r>
    <x v="6"/>
    <s v="ST"/>
    <x v="8"/>
    <x v="38"/>
    <x v="0"/>
    <n v="523097"/>
    <n v="317500"/>
    <x v="0"/>
    <s v="YES"/>
    <d v="2021-07-28T00:00:00"/>
  </r>
  <r>
    <x v="6"/>
    <s v="ST"/>
    <x v="4"/>
    <x v="31"/>
    <x v="3"/>
    <n v="523023"/>
    <n v="500000"/>
    <x v="0"/>
    <s v="YES"/>
    <d v="2021-07-27T00:00:00"/>
  </r>
  <r>
    <x v="6"/>
    <s v="ST"/>
    <x v="8"/>
    <x v="40"/>
    <x v="0"/>
    <n v="524797"/>
    <n v="729304"/>
    <x v="1"/>
    <s v="YES"/>
    <d v="2021-09-10T00:00:00"/>
  </r>
  <r>
    <x v="6"/>
    <s v="ST"/>
    <x v="4"/>
    <x v="39"/>
    <x v="0"/>
    <n v="523160"/>
    <n v="290000"/>
    <x v="0"/>
    <s v="YES"/>
    <d v="2021-07-29T00:00:00"/>
  </r>
  <r>
    <x v="6"/>
    <s v="ST"/>
    <x v="8"/>
    <x v="40"/>
    <x v="0"/>
    <n v="525855"/>
    <n v="425000"/>
    <x v="0"/>
    <s v="YES"/>
    <d v="2021-10-12T00:00:00"/>
  </r>
  <r>
    <x v="6"/>
    <s v="ST"/>
    <x v="8"/>
    <x v="40"/>
    <x v="0"/>
    <n v="526352"/>
    <n v="380000"/>
    <x v="0"/>
    <s v="YES"/>
    <d v="2021-10-25T00:00:00"/>
  </r>
  <r>
    <x v="6"/>
    <s v="ST"/>
    <x v="8"/>
    <x v="38"/>
    <x v="0"/>
    <n v="518179"/>
    <n v="390000"/>
    <x v="0"/>
    <s v="YES"/>
    <d v="2021-03-25T00:00:00"/>
  </r>
  <r>
    <x v="6"/>
    <s v="ST"/>
    <x v="4"/>
    <x v="42"/>
    <x v="0"/>
    <n v="526330"/>
    <n v="375000"/>
    <x v="0"/>
    <s v="YES"/>
    <d v="2021-10-22T00:00:00"/>
  </r>
  <r>
    <x v="6"/>
    <s v="ST"/>
    <x v="8"/>
    <x v="38"/>
    <x v="0"/>
    <n v="523308"/>
    <n v="587166"/>
    <x v="1"/>
    <s v="YES"/>
    <d v="2021-08-02T00:00:00"/>
  </r>
  <r>
    <x v="6"/>
    <s v="ST"/>
    <x v="22"/>
    <x v="46"/>
    <x v="1"/>
    <n v="527826"/>
    <n v="330000"/>
    <x v="0"/>
    <s v="YES"/>
    <d v="2021-12-08T00:00:00"/>
  </r>
  <r>
    <x v="6"/>
    <s v="ST"/>
    <x v="8"/>
    <x v="38"/>
    <x v="0"/>
    <n v="518413"/>
    <n v="320000"/>
    <x v="0"/>
    <s v="YES"/>
    <d v="2021-03-31T00:00:00"/>
  </r>
  <r>
    <x v="6"/>
    <s v="ST"/>
    <x v="8"/>
    <x v="38"/>
    <x v="4"/>
    <n v="527867"/>
    <n v="263155.71000000002"/>
    <x v="0"/>
    <s v="YES"/>
    <d v="2021-12-08T00:00:00"/>
  </r>
  <r>
    <x v="6"/>
    <s v="ST"/>
    <x v="22"/>
    <x v="46"/>
    <x v="0"/>
    <n v="524799"/>
    <n v="585000"/>
    <x v="0"/>
    <s v="YES"/>
    <d v="2021-09-10T00:00:00"/>
  </r>
  <r>
    <x v="6"/>
    <s v="ST"/>
    <x v="8"/>
    <x v="38"/>
    <x v="0"/>
    <n v="523258"/>
    <n v="400000"/>
    <x v="0"/>
    <s v="YES"/>
    <d v="2021-07-30T00:00:00"/>
  </r>
  <r>
    <x v="6"/>
    <s v="ST"/>
    <x v="21"/>
    <x v="57"/>
    <x v="4"/>
    <n v="524669"/>
    <n v="3200000"/>
    <x v="0"/>
    <s v="YES"/>
    <d v="2021-09-07T00:00:00"/>
  </r>
  <r>
    <x v="6"/>
    <s v="ST"/>
    <x v="4"/>
    <x v="44"/>
    <x v="0"/>
    <n v="523298"/>
    <n v="403000"/>
    <x v="0"/>
    <s v="YES"/>
    <d v="2021-08-02T00:00:00"/>
  </r>
  <r>
    <x v="6"/>
    <s v="ST"/>
    <x v="8"/>
    <x v="38"/>
    <x v="0"/>
    <n v="523273"/>
    <n v="760000"/>
    <x v="0"/>
    <s v="YES"/>
    <d v="2021-07-30T00:00:00"/>
  </r>
  <r>
    <x v="6"/>
    <s v="ST"/>
    <x v="22"/>
    <x v="45"/>
    <x v="0"/>
    <n v="523012"/>
    <n v="490000"/>
    <x v="0"/>
    <s v="YES"/>
    <d v="2021-07-27T00:00:00"/>
  </r>
  <r>
    <x v="6"/>
    <s v="ST"/>
    <x v="8"/>
    <x v="38"/>
    <x v="0"/>
    <n v="523269"/>
    <n v="817716"/>
    <x v="1"/>
    <s v="YES"/>
    <d v="2021-07-30T00:00:00"/>
  </r>
  <r>
    <x v="6"/>
    <s v="ST"/>
    <x v="8"/>
    <x v="40"/>
    <x v="0"/>
    <n v="523239"/>
    <n v="700000"/>
    <x v="0"/>
    <s v="YES"/>
    <d v="2021-07-30T00:00:00"/>
  </r>
  <r>
    <x v="6"/>
    <s v="ST"/>
    <x v="8"/>
    <x v="38"/>
    <x v="0"/>
    <n v="523233"/>
    <n v="961000"/>
    <x v="0"/>
    <s v="YES"/>
    <d v="2021-07-30T00:00:00"/>
  </r>
  <r>
    <x v="6"/>
    <s v="ST"/>
    <x v="8"/>
    <x v="40"/>
    <x v="0"/>
    <n v="523226"/>
    <n v="405000"/>
    <x v="0"/>
    <s v="YES"/>
    <d v="2021-07-30T00:00:00"/>
  </r>
  <r>
    <x v="6"/>
    <s v="ST"/>
    <x v="8"/>
    <x v="40"/>
    <x v="0"/>
    <n v="524761"/>
    <n v="306000"/>
    <x v="0"/>
    <s v="YES"/>
    <d v="2021-09-09T00:00:00"/>
  </r>
  <r>
    <x v="6"/>
    <s v="ST"/>
    <x v="8"/>
    <x v="40"/>
    <x v="0"/>
    <n v="526322"/>
    <n v="360000"/>
    <x v="1"/>
    <s v="YES"/>
    <d v="2021-10-22T00:00:00"/>
  </r>
  <r>
    <x v="6"/>
    <s v="ST"/>
    <x v="8"/>
    <x v="31"/>
    <x v="0"/>
    <n v="526320"/>
    <n v="295000"/>
    <x v="0"/>
    <s v="YES"/>
    <d v="2021-10-22T00:00:00"/>
  </r>
  <r>
    <x v="6"/>
    <s v="ST"/>
    <x v="22"/>
    <x v="45"/>
    <x v="0"/>
    <n v="524808"/>
    <n v="425000"/>
    <x v="0"/>
    <s v="YES"/>
    <d v="2021-09-10T00:00:00"/>
  </r>
  <r>
    <x v="6"/>
    <s v="ST"/>
    <x v="21"/>
    <x v="53"/>
    <x v="0"/>
    <n v="523188"/>
    <n v="710000"/>
    <x v="0"/>
    <s v="YES"/>
    <d v="2021-07-30T00:00:00"/>
  </r>
  <r>
    <x v="6"/>
    <s v="ST"/>
    <x v="8"/>
    <x v="40"/>
    <x v="0"/>
    <n v="522932"/>
    <n v="290000"/>
    <x v="0"/>
    <s v="YES"/>
    <d v="2021-07-23T00:00:00"/>
  </r>
  <r>
    <x v="7"/>
    <s v="TI"/>
    <x v="8"/>
    <x v="27"/>
    <x v="0"/>
    <n v="522366"/>
    <n v="810000"/>
    <x v="0"/>
    <s v="YES"/>
    <d v="2021-07-08T00:00:00"/>
  </r>
  <r>
    <x v="7"/>
    <s v="TI"/>
    <x v="8"/>
    <x v="27"/>
    <x v="0"/>
    <n v="521119"/>
    <n v="550000"/>
    <x v="0"/>
    <s v="YES"/>
    <d v="2021-06-04T00:00:00"/>
  </r>
  <r>
    <x v="7"/>
    <s v="TI"/>
    <x v="4"/>
    <x v="60"/>
    <x v="4"/>
    <n v="521122"/>
    <n v="400000"/>
    <x v="0"/>
    <s v="YES"/>
    <d v="2021-06-04T00:00:00"/>
  </r>
  <r>
    <x v="7"/>
    <s v="TI"/>
    <x v="8"/>
    <x v="27"/>
    <x v="0"/>
    <n v="526622"/>
    <n v="360000"/>
    <x v="0"/>
    <s v="YES"/>
    <d v="2021-11-01T00:00:00"/>
  </r>
  <r>
    <x v="7"/>
    <s v="TI"/>
    <x v="8"/>
    <x v="61"/>
    <x v="0"/>
    <n v="521135"/>
    <n v="450000"/>
    <x v="0"/>
    <s v="YES"/>
    <d v="2021-06-04T00:00:00"/>
  </r>
  <r>
    <x v="7"/>
    <s v="TI"/>
    <x v="8"/>
    <x v="61"/>
    <x v="0"/>
    <n v="521641"/>
    <n v="425000"/>
    <x v="0"/>
    <s v="YES"/>
    <d v="2021-06-21T00:00:00"/>
  </r>
  <r>
    <x v="7"/>
    <s v="TI"/>
    <x v="8"/>
    <x v="61"/>
    <x v="7"/>
    <n v="521686"/>
    <n v="289000"/>
    <x v="0"/>
    <s v="YES"/>
    <d v="2021-06-21T00:00:00"/>
  </r>
  <r>
    <x v="7"/>
    <s v="TI"/>
    <x v="8"/>
    <x v="27"/>
    <x v="0"/>
    <n v="522310"/>
    <n v="225000"/>
    <x v="0"/>
    <s v="YES"/>
    <d v="2021-07-07T00:00:00"/>
  </r>
  <r>
    <x v="7"/>
    <s v="TI"/>
    <x v="8"/>
    <x v="27"/>
    <x v="0"/>
    <n v="526653"/>
    <n v="520000"/>
    <x v="0"/>
    <s v="YES"/>
    <d v="2021-11-02T00:00:00"/>
  </r>
  <r>
    <x v="7"/>
    <s v="TI"/>
    <x v="8"/>
    <x v="27"/>
    <x v="0"/>
    <n v="521207"/>
    <n v="387000"/>
    <x v="0"/>
    <s v="YES"/>
    <d v="2021-06-07T00:00:00"/>
  </r>
  <r>
    <x v="7"/>
    <s v="TI"/>
    <x v="8"/>
    <x v="27"/>
    <x v="0"/>
    <n v="521126"/>
    <n v="517000"/>
    <x v="0"/>
    <s v="YES"/>
    <d v="2021-06-04T00:00:00"/>
  </r>
  <r>
    <x v="7"/>
    <s v="TI"/>
    <x v="8"/>
    <x v="27"/>
    <x v="0"/>
    <n v="526798"/>
    <n v="203000"/>
    <x v="0"/>
    <s v="YES"/>
    <d v="2021-11-05T00:00:00"/>
  </r>
  <r>
    <x v="7"/>
    <s v="TI"/>
    <x v="8"/>
    <x v="61"/>
    <x v="0"/>
    <n v="521826"/>
    <n v="480000"/>
    <x v="0"/>
    <s v="YES"/>
    <d v="2021-06-24T00:00:00"/>
  </r>
  <r>
    <x v="7"/>
    <s v="TI"/>
    <x v="8"/>
    <x v="27"/>
    <x v="0"/>
    <n v="521425"/>
    <n v="405000"/>
    <x v="0"/>
    <s v="YES"/>
    <d v="2021-06-14T00:00:00"/>
  </r>
  <r>
    <x v="7"/>
    <s v="TI"/>
    <x v="8"/>
    <x v="61"/>
    <x v="6"/>
    <n v="521679"/>
    <n v="250000"/>
    <x v="0"/>
    <s v="YES"/>
    <d v="2021-06-21T00:00:00"/>
  </r>
  <r>
    <x v="7"/>
    <s v="TI"/>
    <x v="8"/>
    <x v="27"/>
    <x v="0"/>
    <n v="521682"/>
    <n v="430000"/>
    <x v="0"/>
    <s v="YES"/>
    <d v="2021-06-21T00:00:00"/>
  </r>
  <r>
    <x v="7"/>
    <s v="TI"/>
    <x v="8"/>
    <x v="27"/>
    <x v="0"/>
    <n v="521771"/>
    <n v="500107"/>
    <x v="0"/>
    <s v="YES"/>
    <d v="2021-06-22T00:00:00"/>
  </r>
  <r>
    <x v="7"/>
    <s v="TI"/>
    <x v="8"/>
    <x v="61"/>
    <x v="0"/>
    <n v="526793"/>
    <n v="700000"/>
    <x v="0"/>
    <s v="YES"/>
    <d v="2021-11-05T00:00:00"/>
  </r>
  <r>
    <x v="7"/>
    <s v="TI"/>
    <x v="4"/>
    <x v="62"/>
    <x v="0"/>
    <n v="521757"/>
    <n v="710000"/>
    <x v="0"/>
    <s v="YES"/>
    <d v="2021-06-22T00:00:00"/>
  </r>
  <r>
    <x v="7"/>
    <s v="TI"/>
    <x v="8"/>
    <x v="27"/>
    <x v="0"/>
    <n v="521690"/>
    <n v="315000"/>
    <x v="0"/>
    <s v="YES"/>
    <d v="2021-06-21T00:00:00"/>
  </r>
  <r>
    <x v="7"/>
    <s v="TI"/>
    <x v="8"/>
    <x v="27"/>
    <x v="0"/>
    <n v="521744"/>
    <n v="250000"/>
    <x v="0"/>
    <s v="YES"/>
    <d v="2021-06-22T00:00:00"/>
  </r>
  <r>
    <x v="7"/>
    <s v="TI"/>
    <x v="8"/>
    <x v="61"/>
    <x v="0"/>
    <n v="521218"/>
    <n v="510000"/>
    <x v="0"/>
    <s v="YES"/>
    <d v="2021-06-08T00:00:00"/>
  </r>
  <r>
    <x v="7"/>
    <s v="TI"/>
    <x v="8"/>
    <x v="61"/>
    <x v="0"/>
    <n v="521262"/>
    <n v="385000"/>
    <x v="0"/>
    <s v="YES"/>
    <d v="2021-06-09T00:00:00"/>
  </r>
  <r>
    <x v="7"/>
    <s v="TI"/>
    <x v="8"/>
    <x v="27"/>
    <x v="0"/>
    <n v="521799"/>
    <n v="470000"/>
    <x v="0"/>
    <s v="YES"/>
    <d v="2021-06-23T00:00:00"/>
  </r>
  <r>
    <x v="7"/>
    <s v="TI"/>
    <x v="8"/>
    <x v="27"/>
    <x v="0"/>
    <n v="519063"/>
    <n v="375000"/>
    <x v="0"/>
    <s v="YES"/>
    <d v="2021-04-13T00:00:00"/>
  </r>
  <r>
    <x v="7"/>
    <s v="TI"/>
    <x v="8"/>
    <x v="61"/>
    <x v="7"/>
    <n v="523647"/>
    <n v="106254"/>
    <x v="0"/>
    <s v="YES"/>
    <d v="2021-08-10T00:00:00"/>
  </r>
  <r>
    <x v="7"/>
    <s v="TI"/>
    <x v="4"/>
    <x v="32"/>
    <x v="3"/>
    <n v="519020"/>
    <n v="2780000"/>
    <x v="0"/>
    <s v="YES"/>
    <d v="2021-04-12T00:00:00"/>
  </r>
  <r>
    <x v="7"/>
    <s v="TI"/>
    <x v="8"/>
    <x v="27"/>
    <x v="0"/>
    <n v="519005"/>
    <n v="670000"/>
    <x v="0"/>
    <s v="YES"/>
    <d v="2021-04-12T00:00:00"/>
  </r>
  <r>
    <x v="7"/>
    <s v="TI"/>
    <x v="8"/>
    <x v="61"/>
    <x v="4"/>
    <n v="522899"/>
    <n v="149000"/>
    <x v="0"/>
    <s v="YES"/>
    <d v="2021-07-23T00:00:00"/>
  </r>
  <r>
    <x v="7"/>
    <s v="TI"/>
    <x v="23"/>
    <x v="63"/>
    <x v="0"/>
    <n v="521862"/>
    <n v="800000"/>
    <x v="0"/>
    <s v="YES"/>
    <d v="2021-06-25T00:00:00"/>
  </r>
  <r>
    <x v="7"/>
    <s v="TI"/>
    <x v="8"/>
    <x v="61"/>
    <x v="0"/>
    <n v="523607"/>
    <n v="380000"/>
    <x v="0"/>
    <s v="YES"/>
    <d v="2021-08-10T00:00:00"/>
  </r>
  <r>
    <x v="7"/>
    <s v="TI"/>
    <x v="8"/>
    <x v="27"/>
    <x v="0"/>
    <n v="521245"/>
    <n v="349000"/>
    <x v="0"/>
    <s v="YES"/>
    <d v="2021-06-08T00:00:00"/>
  </r>
  <r>
    <x v="7"/>
    <s v="TI"/>
    <x v="8"/>
    <x v="61"/>
    <x v="7"/>
    <n v="521460"/>
    <n v="240000"/>
    <x v="0"/>
    <s v="YES"/>
    <d v="2021-06-14T00:00:00"/>
  </r>
  <r>
    <x v="7"/>
    <s v="TI"/>
    <x v="8"/>
    <x v="27"/>
    <x v="0"/>
    <n v="521457"/>
    <n v="182000"/>
    <x v="0"/>
    <s v="YES"/>
    <d v="2021-06-14T00:00:00"/>
  </r>
  <r>
    <x v="7"/>
    <s v="TI"/>
    <x v="8"/>
    <x v="27"/>
    <x v="0"/>
    <n v="522116"/>
    <n v="442000"/>
    <x v="0"/>
    <s v="YES"/>
    <d v="2021-06-30T00:00:00"/>
  </r>
  <r>
    <x v="7"/>
    <s v="TI"/>
    <x v="8"/>
    <x v="61"/>
    <x v="0"/>
    <n v="521421"/>
    <n v="888000"/>
    <x v="0"/>
    <s v="YES"/>
    <d v="2021-06-14T00:00:00"/>
  </r>
  <r>
    <x v="7"/>
    <s v="TI"/>
    <x v="8"/>
    <x v="61"/>
    <x v="0"/>
    <n v="521219"/>
    <n v="605000"/>
    <x v="0"/>
    <s v="YES"/>
    <d v="2021-06-08T00:00:00"/>
  </r>
  <r>
    <x v="7"/>
    <s v="TI"/>
    <x v="8"/>
    <x v="61"/>
    <x v="0"/>
    <n v="522129"/>
    <n v="515000"/>
    <x v="0"/>
    <s v="YES"/>
    <d v="2021-06-30T00:00:00"/>
  </r>
  <r>
    <x v="7"/>
    <s v="TI"/>
    <x v="8"/>
    <x v="27"/>
    <x v="0"/>
    <n v="521387"/>
    <n v="424000"/>
    <x v="0"/>
    <s v="YES"/>
    <d v="2021-06-11T00:00:00"/>
  </r>
  <r>
    <x v="7"/>
    <s v="TI"/>
    <x v="8"/>
    <x v="27"/>
    <x v="3"/>
    <n v="521385"/>
    <n v="360000"/>
    <x v="0"/>
    <s v="YES"/>
    <d v="2021-06-11T00:00:00"/>
  </r>
  <r>
    <x v="7"/>
    <s v="TI"/>
    <x v="8"/>
    <x v="61"/>
    <x v="0"/>
    <n v="526674"/>
    <n v="308000"/>
    <x v="0"/>
    <s v="YES"/>
    <d v="2021-11-02T00:00:00"/>
  </r>
  <r>
    <x v="7"/>
    <s v="TI"/>
    <x v="8"/>
    <x v="61"/>
    <x v="0"/>
    <n v="521344"/>
    <n v="453000"/>
    <x v="0"/>
    <s v="YES"/>
    <d v="2021-06-11T00:00:00"/>
  </r>
  <r>
    <x v="7"/>
    <s v="TI"/>
    <x v="8"/>
    <x v="27"/>
    <x v="0"/>
    <n v="521340"/>
    <n v="689000"/>
    <x v="0"/>
    <s v="YES"/>
    <d v="2021-06-11T00:00:00"/>
  </r>
  <r>
    <x v="7"/>
    <s v="TI"/>
    <x v="8"/>
    <x v="61"/>
    <x v="0"/>
    <n v="526656"/>
    <n v="217000"/>
    <x v="0"/>
    <s v="YES"/>
    <d v="2021-11-02T00:00:00"/>
  </r>
  <r>
    <x v="7"/>
    <s v="TI"/>
    <x v="8"/>
    <x v="61"/>
    <x v="0"/>
    <n v="520359"/>
    <n v="990000"/>
    <x v="0"/>
    <s v="YES"/>
    <d v="2021-05-14T00:00:00"/>
  </r>
  <r>
    <x v="7"/>
    <s v="TI"/>
    <x v="8"/>
    <x v="61"/>
    <x v="0"/>
    <n v="522213"/>
    <n v="667000"/>
    <x v="0"/>
    <s v="YES"/>
    <d v="2021-07-02T00:00:00"/>
  </r>
  <r>
    <x v="7"/>
    <s v="TI"/>
    <x v="8"/>
    <x v="27"/>
    <x v="0"/>
    <n v="521516"/>
    <n v="360000"/>
    <x v="0"/>
    <s v="YES"/>
    <d v="2021-06-16T00:00:00"/>
  </r>
  <r>
    <x v="7"/>
    <s v="TI"/>
    <x v="8"/>
    <x v="27"/>
    <x v="0"/>
    <n v="522242"/>
    <n v="249000"/>
    <x v="0"/>
    <s v="YES"/>
    <d v="2021-07-06T00:00:00"/>
  </r>
  <r>
    <x v="7"/>
    <s v="TI"/>
    <x v="8"/>
    <x v="61"/>
    <x v="0"/>
    <n v="526924"/>
    <n v="485000"/>
    <x v="0"/>
    <s v="YES"/>
    <d v="2021-11-10T00:00:00"/>
  </r>
  <r>
    <x v="7"/>
    <s v="TI"/>
    <x v="8"/>
    <x v="61"/>
    <x v="0"/>
    <n v="518380"/>
    <n v="160000"/>
    <x v="0"/>
    <s v="YES"/>
    <d v="2021-03-30T00:00:00"/>
  </r>
  <r>
    <x v="7"/>
    <s v="TI"/>
    <x v="8"/>
    <x v="27"/>
    <x v="0"/>
    <n v="520482"/>
    <n v="349000"/>
    <x v="0"/>
    <s v="YES"/>
    <d v="2021-05-18T00:00:00"/>
  </r>
  <r>
    <x v="7"/>
    <s v="TI"/>
    <x v="8"/>
    <x v="61"/>
    <x v="0"/>
    <n v="526365"/>
    <n v="440000"/>
    <x v="0"/>
    <s v="YES"/>
    <d v="2021-10-25T00:00:00"/>
  </r>
  <r>
    <x v="7"/>
    <s v="TI"/>
    <x v="8"/>
    <x v="61"/>
    <x v="0"/>
    <n v="522925"/>
    <n v="523000"/>
    <x v="0"/>
    <s v="YES"/>
    <d v="2021-07-23T00:00:00"/>
  </r>
  <r>
    <x v="7"/>
    <s v="TI"/>
    <x v="8"/>
    <x v="27"/>
    <x v="0"/>
    <n v="522405"/>
    <n v="700000"/>
    <x v="0"/>
    <s v="YES"/>
    <d v="2021-07-09T00:00:00"/>
  </r>
  <r>
    <x v="7"/>
    <s v="TI"/>
    <x v="8"/>
    <x v="61"/>
    <x v="0"/>
    <n v="520414"/>
    <n v="325000"/>
    <x v="0"/>
    <s v="YES"/>
    <d v="2021-05-17T00:00:00"/>
  </r>
  <r>
    <x v="7"/>
    <s v="TI"/>
    <x v="8"/>
    <x v="61"/>
    <x v="0"/>
    <n v="527142"/>
    <n v="490000"/>
    <x v="0"/>
    <s v="YES"/>
    <d v="2021-11-16T00:00:00"/>
  </r>
  <r>
    <x v="7"/>
    <s v="TI"/>
    <x v="8"/>
    <x v="27"/>
    <x v="0"/>
    <n v="520410"/>
    <n v="487000"/>
    <x v="0"/>
    <s v="YES"/>
    <d v="2021-05-17T00:00:00"/>
  </r>
  <r>
    <x v="7"/>
    <s v="TI"/>
    <x v="8"/>
    <x v="61"/>
    <x v="0"/>
    <n v="526357"/>
    <n v="475000"/>
    <x v="0"/>
    <s v="YES"/>
    <d v="2021-10-25T00:00:00"/>
  </r>
  <r>
    <x v="7"/>
    <s v="TI"/>
    <x v="8"/>
    <x v="61"/>
    <x v="4"/>
    <n v="522955"/>
    <n v="140000"/>
    <x v="0"/>
    <s v="YES"/>
    <d v="2021-07-26T00:00:00"/>
  </r>
  <r>
    <x v="7"/>
    <s v="TI"/>
    <x v="21"/>
    <x v="64"/>
    <x v="0"/>
    <n v="520380"/>
    <n v="249000"/>
    <x v="0"/>
    <s v="YES"/>
    <d v="2021-05-14T00:00:00"/>
  </r>
  <r>
    <x v="7"/>
    <s v="TI"/>
    <x v="8"/>
    <x v="61"/>
    <x v="0"/>
    <n v="527153"/>
    <n v="331400"/>
    <x v="0"/>
    <s v="YES"/>
    <d v="2021-11-16T00:00:00"/>
  </r>
  <r>
    <x v="7"/>
    <s v="TI"/>
    <x v="8"/>
    <x v="61"/>
    <x v="0"/>
    <n v="520360"/>
    <n v="450000"/>
    <x v="0"/>
    <s v="YES"/>
    <d v="2021-05-14T00:00:00"/>
  </r>
  <r>
    <x v="7"/>
    <s v="TI"/>
    <x v="21"/>
    <x v="64"/>
    <x v="0"/>
    <n v="522794"/>
    <n v="370000"/>
    <x v="0"/>
    <s v="YES"/>
    <d v="2021-07-20T00:00:00"/>
  </r>
  <r>
    <x v="7"/>
    <s v="TI"/>
    <x v="12"/>
    <x v="65"/>
    <x v="0"/>
    <n v="523005"/>
    <n v="305000"/>
    <x v="0"/>
    <s v="YES"/>
    <d v="2021-07-27T00:00:00"/>
  </r>
  <r>
    <x v="7"/>
    <s v="TI"/>
    <x v="8"/>
    <x v="27"/>
    <x v="0"/>
    <n v="520348"/>
    <n v="250000"/>
    <x v="0"/>
    <s v="YES"/>
    <d v="2021-05-14T00:00:00"/>
  </r>
  <r>
    <x v="7"/>
    <s v="TI"/>
    <x v="8"/>
    <x v="61"/>
    <x v="0"/>
    <n v="520341"/>
    <n v="260000"/>
    <x v="0"/>
    <s v="YES"/>
    <d v="2021-05-14T00:00:00"/>
  </r>
  <r>
    <x v="7"/>
    <s v="TI"/>
    <x v="4"/>
    <x v="62"/>
    <x v="0"/>
    <n v="523015"/>
    <n v="470000"/>
    <x v="0"/>
    <s v="YES"/>
    <d v="2021-07-27T00:00:00"/>
  </r>
  <r>
    <x v="7"/>
    <s v="TI"/>
    <x v="8"/>
    <x v="61"/>
    <x v="0"/>
    <n v="523017"/>
    <n v="640000"/>
    <x v="0"/>
    <s v="YES"/>
    <d v="2021-07-27T00:00:00"/>
  </r>
  <r>
    <x v="7"/>
    <s v="TI"/>
    <x v="21"/>
    <x v="64"/>
    <x v="0"/>
    <n v="520424"/>
    <n v="350000"/>
    <x v="0"/>
    <s v="YES"/>
    <d v="2021-05-17T00:00:00"/>
  </r>
  <r>
    <x v="7"/>
    <s v="TI"/>
    <x v="8"/>
    <x v="61"/>
    <x v="0"/>
    <n v="519089"/>
    <n v="517000"/>
    <x v="0"/>
    <s v="YES"/>
    <d v="2021-04-14T00:00:00"/>
  </r>
  <r>
    <x v="7"/>
    <s v="TI"/>
    <x v="8"/>
    <x v="61"/>
    <x v="0"/>
    <n v="519769"/>
    <n v="325000"/>
    <x v="0"/>
    <s v="YES"/>
    <d v="2021-04-29T00:00:00"/>
  </r>
  <r>
    <x v="7"/>
    <s v="TI"/>
    <x v="4"/>
    <x v="60"/>
    <x v="3"/>
    <n v="522593"/>
    <n v="699000"/>
    <x v="0"/>
    <s v="YES"/>
    <d v="2021-07-14T00:00:00"/>
  </r>
  <r>
    <x v="7"/>
    <s v="TI"/>
    <x v="8"/>
    <x v="27"/>
    <x v="0"/>
    <n v="520270"/>
    <n v="449000"/>
    <x v="0"/>
    <s v="YES"/>
    <d v="2021-05-12T00:00:00"/>
  </r>
  <r>
    <x v="7"/>
    <s v="TI"/>
    <x v="4"/>
    <x v="66"/>
    <x v="0"/>
    <n v="518935"/>
    <n v="400000"/>
    <x v="0"/>
    <s v="YES"/>
    <d v="2021-04-09T00:00:00"/>
  </r>
  <r>
    <x v="7"/>
    <s v="TI"/>
    <x v="8"/>
    <x v="27"/>
    <x v="0"/>
    <n v="521905"/>
    <n v="410000"/>
    <x v="0"/>
    <s v="YES"/>
    <d v="2021-06-25T00:00:00"/>
  </r>
  <r>
    <x v="7"/>
    <s v="TI"/>
    <x v="8"/>
    <x v="27"/>
    <x v="0"/>
    <n v="526820"/>
    <n v="250000"/>
    <x v="0"/>
    <s v="YES"/>
    <d v="2021-11-05T00:00:00"/>
  </r>
  <r>
    <x v="7"/>
    <s v="TI"/>
    <x v="8"/>
    <x v="61"/>
    <x v="6"/>
    <n v="522090"/>
    <n v="391000"/>
    <x v="0"/>
    <s v="YES"/>
    <d v="2021-06-30T00:00:00"/>
  </r>
  <r>
    <x v="7"/>
    <s v="TI"/>
    <x v="8"/>
    <x v="61"/>
    <x v="0"/>
    <n v="521648"/>
    <n v="420000"/>
    <x v="0"/>
    <s v="YES"/>
    <d v="2021-06-21T00:00:00"/>
  </r>
  <r>
    <x v="7"/>
    <s v="TI"/>
    <x v="8"/>
    <x v="60"/>
    <x v="3"/>
    <n v="521487"/>
    <n v="1300000"/>
    <x v="0"/>
    <s v="YES"/>
    <d v="2021-06-15T00:00:00"/>
  </r>
  <r>
    <x v="7"/>
    <s v="TI"/>
    <x v="8"/>
    <x v="61"/>
    <x v="0"/>
    <n v="521871"/>
    <n v="700000"/>
    <x v="0"/>
    <s v="YES"/>
    <d v="2021-06-25T00:00:00"/>
  </r>
  <r>
    <x v="7"/>
    <s v="TI"/>
    <x v="8"/>
    <x v="27"/>
    <x v="0"/>
    <n v="521587"/>
    <n v="300000"/>
    <x v="0"/>
    <s v="YES"/>
    <d v="2021-06-17T00:00:00"/>
  </r>
  <r>
    <x v="7"/>
    <s v="TI"/>
    <x v="8"/>
    <x v="61"/>
    <x v="0"/>
    <n v="521884"/>
    <n v="740000"/>
    <x v="0"/>
    <s v="YES"/>
    <d v="2021-06-25T00:00:00"/>
  </r>
  <r>
    <x v="7"/>
    <s v="TI"/>
    <x v="20"/>
    <x v="67"/>
    <x v="0"/>
    <n v="521581"/>
    <n v="460000"/>
    <x v="0"/>
    <s v="YES"/>
    <d v="2021-06-17T00:00:00"/>
  </r>
  <r>
    <x v="7"/>
    <s v="TI"/>
    <x v="8"/>
    <x v="27"/>
    <x v="0"/>
    <n v="526855"/>
    <n v="825000"/>
    <x v="0"/>
    <s v="YES"/>
    <d v="2021-11-08T00:00:00"/>
  </r>
  <r>
    <x v="7"/>
    <s v="TI"/>
    <x v="20"/>
    <x v="67"/>
    <x v="0"/>
    <n v="521892"/>
    <n v="350000"/>
    <x v="0"/>
    <s v="YES"/>
    <d v="2021-06-25T00:00:00"/>
  </r>
  <r>
    <x v="7"/>
    <s v="TI"/>
    <x v="8"/>
    <x v="27"/>
    <x v="0"/>
    <n v="522834"/>
    <n v="447000"/>
    <x v="0"/>
    <s v="YES"/>
    <d v="2021-07-21T00:00:00"/>
  </r>
  <r>
    <x v="7"/>
    <s v="TI"/>
    <x v="8"/>
    <x v="61"/>
    <x v="0"/>
    <n v="521564"/>
    <n v="730000"/>
    <x v="0"/>
    <s v="YES"/>
    <d v="2021-06-17T00:00:00"/>
  </r>
  <r>
    <x v="7"/>
    <s v="TI"/>
    <x v="20"/>
    <x v="67"/>
    <x v="0"/>
    <n v="522806"/>
    <n v="434900"/>
    <x v="0"/>
    <s v="YES"/>
    <d v="2021-07-20T00:00:00"/>
  </r>
  <r>
    <x v="7"/>
    <s v="TI"/>
    <x v="8"/>
    <x v="61"/>
    <x v="0"/>
    <n v="522017"/>
    <n v="380000"/>
    <x v="0"/>
    <s v="YES"/>
    <d v="2021-06-28T00:00:00"/>
  </r>
  <r>
    <x v="7"/>
    <s v="TI"/>
    <x v="8"/>
    <x v="27"/>
    <x v="0"/>
    <n v="522032"/>
    <n v="1125000"/>
    <x v="1"/>
    <s v="YES"/>
    <d v="2021-06-28T00:00:00"/>
  </r>
  <r>
    <x v="7"/>
    <s v="TI"/>
    <x v="8"/>
    <x v="27"/>
    <x v="0"/>
    <n v="522439"/>
    <n v="355000"/>
    <x v="0"/>
    <s v="YES"/>
    <d v="2021-07-09T00:00:00"/>
  </r>
  <r>
    <x v="7"/>
    <s v="TI"/>
    <x v="8"/>
    <x v="61"/>
    <x v="0"/>
    <n v="526758"/>
    <n v="260100"/>
    <x v="0"/>
    <s v="YES"/>
    <d v="2021-11-04T00:00:00"/>
  </r>
  <r>
    <x v="7"/>
    <s v="TI"/>
    <x v="8"/>
    <x v="27"/>
    <x v="0"/>
    <n v="527177"/>
    <n v="400000"/>
    <x v="0"/>
    <s v="YES"/>
    <d v="2021-11-17T00:00:00"/>
  </r>
  <r>
    <x v="7"/>
    <s v="TI"/>
    <x v="4"/>
    <x v="62"/>
    <x v="0"/>
    <n v="522717"/>
    <n v="675000"/>
    <x v="0"/>
    <s v="YES"/>
    <d v="2021-07-16T00:00:00"/>
  </r>
  <r>
    <x v="7"/>
    <s v="TI"/>
    <x v="8"/>
    <x v="27"/>
    <x v="0"/>
    <n v="520535"/>
    <n v="392500"/>
    <x v="0"/>
    <s v="YES"/>
    <d v="2021-05-19T00:00:00"/>
  </r>
  <r>
    <x v="7"/>
    <s v="TI"/>
    <x v="8"/>
    <x v="61"/>
    <x v="0"/>
    <n v="522757"/>
    <n v="247500"/>
    <x v="0"/>
    <s v="YES"/>
    <d v="2021-07-19T00:00:00"/>
  </r>
  <r>
    <x v="7"/>
    <s v="TI"/>
    <x v="8"/>
    <x v="27"/>
    <x v="4"/>
    <n v="526386"/>
    <n v="581000"/>
    <x v="0"/>
    <s v="YES"/>
    <d v="2021-10-25T00:00:00"/>
  </r>
  <r>
    <x v="7"/>
    <s v="TI"/>
    <x v="8"/>
    <x v="61"/>
    <x v="0"/>
    <n v="522783"/>
    <n v="480000"/>
    <x v="0"/>
    <s v="YES"/>
    <d v="2021-07-20T00:00:00"/>
  </r>
  <r>
    <x v="7"/>
    <s v="TI"/>
    <x v="4"/>
    <x v="60"/>
    <x v="3"/>
    <n v="521669"/>
    <n v="3250000"/>
    <x v="0"/>
    <s v="YES"/>
    <d v="2021-06-21T00:00:00"/>
  </r>
  <r>
    <x v="7"/>
    <s v="TI"/>
    <x v="8"/>
    <x v="61"/>
    <x v="6"/>
    <n v="521565"/>
    <n v="155000"/>
    <x v="0"/>
    <s v="YES"/>
    <d v="2021-06-17T00:00:00"/>
  </r>
  <r>
    <x v="7"/>
    <s v="TI"/>
    <x v="8"/>
    <x v="27"/>
    <x v="0"/>
    <n v="526248"/>
    <n v="1333000"/>
    <x v="0"/>
    <s v="YES"/>
    <d v="2021-10-22T00:00:00"/>
  </r>
  <r>
    <x v="7"/>
    <s v="TI"/>
    <x v="8"/>
    <x v="27"/>
    <x v="0"/>
    <n v="518661"/>
    <n v="556000"/>
    <x v="0"/>
    <s v="YES"/>
    <d v="2021-04-05T00:00:00"/>
  </r>
  <r>
    <x v="7"/>
    <s v="TI"/>
    <x v="8"/>
    <x v="61"/>
    <x v="0"/>
    <n v="523253"/>
    <n v="375000"/>
    <x v="0"/>
    <s v="YES"/>
    <d v="2021-07-30T00:00:00"/>
  </r>
  <r>
    <x v="7"/>
    <s v="TI"/>
    <x v="4"/>
    <x v="60"/>
    <x v="4"/>
    <n v="519867"/>
    <n v="7752000"/>
    <x v="0"/>
    <s v="YES"/>
    <d v="2021-04-30T00:00:00"/>
  </r>
  <r>
    <x v="7"/>
    <s v="TI"/>
    <x v="8"/>
    <x v="27"/>
    <x v="0"/>
    <n v="526296"/>
    <n v="565000"/>
    <x v="0"/>
    <s v="YES"/>
    <d v="2021-10-22T00:00:00"/>
  </r>
  <r>
    <x v="7"/>
    <s v="TI"/>
    <x v="8"/>
    <x v="27"/>
    <x v="3"/>
    <n v="526294"/>
    <n v="105000"/>
    <x v="0"/>
    <s v="YES"/>
    <d v="2021-10-22T00:00:00"/>
  </r>
  <r>
    <x v="7"/>
    <s v="TI"/>
    <x v="8"/>
    <x v="61"/>
    <x v="0"/>
    <n v="526292"/>
    <n v="460000"/>
    <x v="0"/>
    <s v="YES"/>
    <d v="2021-10-22T00:00:00"/>
  </r>
  <r>
    <x v="7"/>
    <s v="TI"/>
    <x v="8"/>
    <x v="27"/>
    <x v="0"/>
    <n v="527337"/>
    <n v="600000"/>
    <x v="0"/>
    <s v="YES"/>
    <d v="2021-11-22T00:00:00"/>
  </r>
  <r>
    <x v="7"/>
    <s v="TI"/>
    <x v="8"/>
    <x v="61"/>
    <x v="0"/>
    <n v="526288"/>
    <n v="700000"/>
    <x v="0"/>
    <s v="YES"/>
    <d v="2021-10-22T00:00:00"/>
  </r>
  <r>
    <x v="7"/>
    <s v="TI"/>
    <x v="8"/>
    <x v="27"/>
    <x v="0"/>
    <n v="523247"/>
    <n v="372000"/>
    <x v="0"/>
    <s v="YES"/>
    <d v="2021-07-30T00:00:00"/>
  </r>
  <r>
    <x v="7"/>
    <s v="TI"/>
    <x v="8"/>
    <x v="61"/>
    <x v="0"/>
    <n v="523229"/>
    <n v="330000"/>
    <x v="0"/>
    <s v="YES"/>
    <d v="2021-07-30T00:00:00"/>
  </r>
  <r>
    <x v="7"/>
    <s v="TI"/>
    <x v="8"/>
    <x v="27"/>
    <x v="0"/>
    <n v="519900"/>
    <n v="517000"/>
    <x v="0"/>
    <s v="YES"/>
    <d v="2021-05-03T00:00:00"/>
  </r>
  <r>
    <x v="7"/>
    <s v="TI"/>
    <x v="8"/>
    <x v="27"/>
    <x v="7"/>
    <n v="519815"/>
    <n v="250000"/>
    <x v="0"/>
    <s v="YES"/>
    <d v="2021-04-30T00:00:00"/>
  </r>
  <r>
    <x v="7"/>
    <s v="TI"/>
    <x v="8"/>
    <x v="61"/>
    <x v="0"/>
    <n v="527259"/>
    <n v="440000"/>
    <x v="0"/>
    <s v="YES"/>
    <d v="2021-11-19T00:00:00"/>
  </r>
  <r>
    <x v="7"/>
    <s v="TI"/>
    <x v="8"/>
    <x v="27"/>
    <x v="0"/>
    <n v="523343"/>
    <n v="403000"/>
    <x v="0"/>
    <s v="YES"/>
    <d v="2021-08-03T00:00:00"/>
  </r>
  <r>
    <x v="7"/>
    <s v="TI"/>
    <x v="4"/>
    <x v="62"/>
    <x v="0"/>
    <n v="519745"/>
    <n v="1700000"/>
    <x v="0"/>
    <s v="YES"/>
    <d v="2021-04-29T00:00:00"/>
  </r>
  <r>
    <x v="7"/>
    <s v="TI"/>
    <x v="8"/>
    <x v="27"/>
    <x v="0"/>
    <n v="523386"/>
    <n v="400000"/>
    <x v="0"/>
    <s v="YES"/>
    <d v="2021-08-04T00:00:00"/>
  </r>
  <r>
    <x v="7"/>
    <s v="TI"/>
    <x v="8"/>
    <x v="61"/>
    <x v="0"/>
    <n v="519948"/>
    <n v="680000"/>
    <x v="0"/>
    <s v="YES"/>
    <d v="2021-05-04T00:00:00"/>
  </r>
  <r>
    <x v="7"/>
    <s v="TI"/>
    <x v="8"/>
    <x v="61"/>
    <x v="4"/>
    <n v="519891"/>
    <n v="140000"/>
    <x v="0"/>
    <s v="YES"/>
    <d v="2021-05-03T00:00:00"/>
  </r>
  <r>
    <x v="7"/>
    <s v="TI"/>
    <x v="8"/>
    <x v="61"/>
    <x v="7"/>
    <n v="526240"/>
    <n v="315000"/>
    <x v="0"/>
    <s v="YES"/>
    <d v="2021-10-22T00:00:00"/>
  </r>
  <r>
    <x v="7"/>
    <s v="TI"/>
    <x v="8"/>
    <x v="27"/>
    <x v="0"/>
    <n v="527442"/>
    <n v="450000"/>
    <x v="0"/>
    <s v="YES"/>
    <d v="2021-11-24T00:00:00"/>
  </r>
  <r>
    <x v="7"/>
    <s v="TI"/>
    <x v="8"/>
    <x v="27"/>
    <x v="3"/>
    <n v="523806"/>
    <n v="130000"/>
    <x v="0"/>
    <s v="YES"/>
    <d v="2021-08-13T00:00:00"/>
  </r>
  <r>
    <x v="7"/>
    <s v="TI"/>
    <x v="6"/>
    <x v="68"/>
    <x v="0"/>
    <n v="520949"/>
    <n v="630000"/>
    <x v="0"/>
    <s v="YES"/>
    <d v="2021-05-28T00:00:00"/>
  </r>
  <r>
    <x v="7"/>
    <s v="TI"/>
    <x v="12"/>
    <x v="65"/>
    <x v="0"/>
    <n v="523243"/>
    <n v="325000"/>
    <x v="0"/>
    <s v="YES"/>
    <d v="2021-07-30T00:00:00"/>
  </r>
  <r>
    <x v="7"/>
    <s v="TI"/>
    <x v="8"/>
    <x v="61"/>
    <x v="0"/>
    <n v="519810"/>
    <n v="375000"/>
    <x v="0"/>
    <s v="YES"/>
    <d v="2021-04-30T00:00:00"/>
  </r>
  <r>
    <x v="7"/>
    <s v="TI"/>
    <x v="8"/>
    <x v="27"/>
    <x v="0"/>
    <n v="520163"/>
    <n v="615000"/>
    <x v="0"/>
    <s v="YES"/>
    <d v="2021-05-10T00:00:00"/>
  </r>
  <r>
    <x v="7"/>
    <s v="TI"/>
    <x v="8"/>
    <x v="61"/>
    <x v="7"/>
    <n v="525159"/>
    <n v="170000"/>
    <x v="0"/>
    <s v="YES"/>
    <d v="2021-09-22T00:00:00"/>
  </r>
  <r>
    <x v="7"/>
    <s v="TI"/>
    <x v="8"/>
    <x v="27"/>
    <x v="0"/>
    <n v="520957"/>
    <n v="397000"/>
    <x v="0"/>
    <s v="YES"/>
    <d v="2021-05-28T00:00:00"/>
  </r>
  <r>
    <x v="7"/>
    <s v="TI"/>
    <x v="8"/>
    <x v="27"/>
    <x v="0"/>
    <n v="527422"/>
    <n v="430000"/>
    <x v="0"/>
    <s v="YES"/>
    <d v="2021-11-23T00:00:00"/>
  </r>
  <r>
    <x v="7"/>
    <s v="TI"/>
    <x v="8"/>
    <x v="61"/>
    <x v="0"/>
    <n v="519548"/>
    <n v="350000"/>
    <x v="0"/>
    <s v="YES"/>
    <d v="2021-04-23T00:00:00"/>
  </r>
  <r>
    <x v="7"/>
    <s v="TI"/>
    <x v="8"/>
    <x v="27"/>
    <x v="0"/>
    <n v="523220"/>
    <n v="320000"/>
    <x v="0"/>
    <s v="YES"/>
    <d v="2021-07-30T00:00:00"/>
  </r>
  <r>
    <x v="7"/>
    <s v="TI"/>
    <x v="8"/>
    <x v="27"/>
    <x v="0"/>
    <n v="523201"/>
    <n v="430000"/>
    <x v="0"/>
    <s v="YES"/>
    <d v="2021-07-30T00:00:00"/>
  </r>
  <r>
    <x v="7"/>
    <s v="TI"/>
    <x v="8"/>
    <x v="61"/>
    <x v="0"/>
    <n v="527233"/>
    <n v="430000"/>
    <x v="0"/>
    <s v="YES"/>
    <d v="2021-11-19T00:00:00"/>
  </r>
  <r>
    <x v="7"/>
    <s v="TI"/>
    <x v="8"/>
    <x v="61"/>
    <x v="0"/>
    <n v="519545"/>
    <n v="360000"/>
    <x v="0"/>
    <s v="YES"/>
    <d v="2021-04-23T00:00:00"/>
  </r>
  <r>
    <x v="7"/>
    <s v="TI"/>
    <x v="8"/>
    <x v="61"/>
    <x v="0"/>
    <n v="527426"/>
    <n v="675000"/>
    <x v="0"/>
    <s v="YES"/>
    <d v="2021-11-23T00:00:00"/>
  </r>
  <r>
    <x v="7"/>
    <s v="TI"/>
    <x v="8"/>
    <x v="61"/>
    <x v="0"/>
    <n v="519488"/>
    <n v="350000"/>
    <x v="0"/>
    <s v="YES"/>
    <d v="2021-04-22T00:00:00"/>
  </r>
  <r>
    <x v="7"/>
    <s v="TI"/>
    <x v="8"/>
    <x v="61"/>
    <x v="0"/>
    <n v="519887"/>
    <n v="635000"/>
    <x v="0"/>
    <s v="YES"/>
    <d v="2021-05-03T00:00:00"/>
  </r>
  <r>
    <x v="7"/>
    <s v="TI"/>
    <x v="4"/>
    <x v="32"/>
    <x v="3"/>
    <n v="523420"/>
    <n v="17372814"/>
    <x v="0"/>
    <s v="YES"/>
    <d v="2021-08-05T00:00:00"/>
  </r>
  <r>
    <x v="7"/>
    <s v="TI"/>
    <x v="8"/>
    <x v="27"/>
    <x v="0"/>
    <n v="518682"/>
    <n v="234500"/>
    <x v="0"/>
    <s v="YES"/>
    <d v="2021-04-06T00:00:00"/>
  </r>
  <r>
    <x v="7"/>
    <s v="TI"/>
    <x v="8"/>
    <x v="27"/>
    <x v="3"/>
    <n v="523228"/>
    <n v="788500"/>
    <x v="0"/>
    <s v="YES"/>
    <d v="2021-07-30T00:00:00"/>
  </r>
  <r>
    <x v="7"/>
    <s v="TI"/>
    <x v="8"/>
    <x v="61"/>
    <x v="4"/>
    <n v="520201"/>
    <n v="389000"/>
    <x v="0"/>
    <s v="YES"/>
    <d v="2021-05-11T00:00:00"/>
  </r>
  <r>
    <x v="7"/>
    <s v="TI"/>
    <x v="8"/>
    <x v="61"/>
    <x v="0"/>
    <n v="526310"/>
    <n v="344000"/>
    <x v="0"/>
    <s v="YES"/>
    <d v="2021-10-22T00:00:00"/>
  </r>
  <r>
    <x v="7"/>
    <s v="TI"/>
    <x v="8"/>
    <x v="61"/>
    <x v="0"/>
    <n v="523422"/>
    <n v="825000"/>
    <x v="0"/>
    <s v="YES"/>
    <d v="2021-08-05T00:00:00"/>
  </r>
  <r>
    <x v="7"/>
    <s v="TI"/>
    <x v="8"/>
    <x v="27"/>
    <x v="0"/>
    <n v="526326"/>
    <n v="628500"/>
    <x v="0"/>
    <s v="YES"/>
    <d v="2021-10-22T00:00:00"/>
  </r>
  <r>
    <x v="7"/>
    <s v="TI"/>
    <x v="8"/>
    <x v="27"/>
    <x v="0"/>
    <n v="520095"/>
    <n v="430000"/>
    <x v="0"/>
    <s v="YES"/>
    <d v="2021-05-07T00:00:00"/>
  </r>
  <r>
    <x v="7"/>
    <s v="TI"/>
    <x v="8"/>
    <x v="61"/>
    <x v="0"/>
    <n v="523470"/>
    <n v="500000"/>
    <x v="0"/>
    <s v="YES"/>
    <d v="2021-08-06T00:00:00"/>
  </r>
  <r>
    <x v="7"/>
    <s v="TI"/>
    <x v="8"/>
    <x v="61"/>
    <x v="0"/>
    <n v="523170"/>
    <n v="325000"/>
    <x v="0"/>
    <s v="YES"/>
    <d v="2021-07-29T00:00:00"/>
  </r>
  <r>
    <x v="7"/>
    <s v="TI"/>
    <x v="8"/>
    <x v="61"/>
    <x v="0"/>
    <n v="526219"/>
    <n v="635000"/>
    <x v="0"/>
    <s v="YES"/>
    <d v="2021-10-21T00:00:00"/>
  </r>
  <r>
    <x v="7"/>
    <s v="TI"/>
    <x v="8"/>
    <x v="61"/>
    <x v="0"/>
    <n v="519536"/>
    <n v="406000"/>
    <x v="0"/>
    <s v="YES"/>
    <d v="2021-04-23T00:00:00"/>
  </r>
  <r>
    <x v="7"/>
    <s v="TI"/>
    <x v="8"/>
    <x v="27"/>
    <x v="0"/>
    <n v="519530"/>
    <n v="285000"/>
    <x v="0"/>
    <s v="YES"/>
    <d v="2021-04-23T00:00:00"/>
  </r>
  <r>
    <x v="7"/>
    <s v="TI"/>
    <x v="8"/>
    <x v="61"/>
    <x v="0"/>
    <n v="527516"/>
    <n v="425000"/>
    <x v="0"/>
    <s v="YES"/>
    <d v="2021-11-29T00:00:00"/>
  </r>
  <r>
    <x v="7"/>
    <s v="TI"/>
    <x v="8"/>
    <x v="27"/>
    <x v="0"/>
    <n v="518657"/>
    <n v="690000"/>
    <x v="0"/>
    <s v="YES"/>
    <d v="2021-04-05T00:00:00"/>
  </r>
  <r>
    <x v="7"/>
    <s v="TI"/>
    <x v="4"/>
    <x v="60"/>
    <x v="3"/>
    <n v="523620"/>
    <n v="5600000"/>
    <x v="0"/>
    <s v="YES"/>
    <d v="2021-08-10T00:00:00"/>
  </r>
  <r>
    <x v="7"/>
    <s v="TI"/>
    <x v="4"/>
    <x v="60"/>
    <x v="3"/>
    <n v="523485"/>
    <n v="375375"/>
    <x v="0"/>
    <s v="YES"/>
    <d v="2021-08-06T00:00:00"/>
  </r>
  <r>
    <x v="7"/>
    <s v="TI"/>
    <x v="8"/>
    <x v="61"/>
    <x v="0"/>
    <n v="519407"/>
    <n v="390000"/>
    <x v="0"/>
    <s v="YES"/>
    <d v="2021-04-21T00:00:00"/>
  </r>
  <r>
    <x v="7"/>
    <s v="TI"/>
    <x v="8"/>
    <x v="61"/>
    <x v="0"/>
    <n v="519393"/>
    <n v="302000"/>
    <x v="0"/>
    <s v="YES"/>
    <d v="2021-04-21T00:00:00"/>
  </r>
  <r>
    <x v="7"/>
    <s v="TI"/>
    <x v="8"/>
    <x v="27"/>
    <x v="0"/>
    <n v="523487"/>
    <n v="461500"/>
    <x v="0"/>
    <s v="YES"/>
    <d v="2021-08-06T00:00:00"/>
  </r>
  <r>
    <x v="7"/>
    <s v="TI"/>
    <x v="8"/>
    <x v="27"/>
    <x v="0"/>
    <n v="523113"/>
    <n v="1025000"/>
    <x v="0"/>
    <s v="YES"/>
    <d v="2021-07-28T00:00:00"/>
  </r>
  <r>
    <x v="7"/>
    <s v="TI"/>
    <x v="8"/>
    <x v="61"/>
    <x v="0"/>
    <n v="519357"/>
    <n v="655000"/>
    <x v="0"/>
    <s v="YES"/>
    <d v="2021-04-21T00:00:00"/>
  </r>
  <r>
    <x v="7"/>
    <s v="TI"/>
    <x v="8"/>
    <x v="27"/>
    <x v="6"/>
    <n v="520377"/>
    <n v="198000"/>
    <x v="0"/>
    <s v="YES"/>
    <d v="2021-05-14T00:00:00"/>
  </r>
  <r>
    <x v="7"/>
    <s v="TI"/>
    <x v="8"/>
    <x v="27"/>
    <x v="0"/>
    <n v="527473"/>
    <n v="615000"/>
    <x v="0"/>
    <s v="YES"/>
    <d v="2021-11-24T00:00:00"/>
  </r>
  <r>
    <x v="7"/>
    <s v="TI"/>
    <x v="8"/>
    <x v="27"/>
    <x v="0"/>
    <n v="524087"/>
    <n v="510000"/>
    <x v="0"/>
    <s v="YES"/>
    <d v="2021-08-20T00:00:00"/>
  </r>
  <r>
    <x v="7"/>
    <s v="TI"/>
    <x v="4"/>
    <x v="32"/>
    <x v="3"/>
    <n v="523505"/>
    <n v="5250000"/>
    <x v="0"/>
    <s v="YES"/>
    <d v="2021-08-06T00:00:00"/>
  </r>
  <r>
    <x v="7"/>
    <s v="TI"/>
    <x v="8"/>
    <x v="61"/>
    <x v="0"/>
    <n v="524073"/>
    <n v="450000"/>
    <x v="0"/>
    <s v="YES"/>
    <d v="2021-08-19T00:00:00"/>
  </r>
  <r>
    <x v="7"/>
    <s v="TI"/>
    <x v="8"/>
    <x v="61"/>
    <x v="0"/>
    <n v="526180"/>
    <n v="657000"/>
    <x v="0"/>
    <s v="YES"/>
    <d v="2021-10-21T00:00:00"/>
  </r>
  <r>
    <x v="7"/>
    <s v="TI"/>
    <x v="8"/>
    <x v="61"/>
    <x v="6"/>
    <n v="519246"/>
    <n v="348000"/>
    <x v="0"/>
    <s v="YES"/>
    <d v="2021-04-16T00:00:00"/>
  </r>
  <r>
    <x v="7"/>
    <s v="TI"/>
    <x v="8"/>
    <x v="27"/>
    <x v="0"/>
    <n v="526127"/>
    <n v="431000"/>
    <x v="0"/>
    <s v="YES"/>
    <d v="2021-10-19T00:00:00"/>
  </r>
  <r>
    <x v="7"/>
    <s v="TI"/>
    <x v="8"/>
    <x v="61"/>
    <x v="0"/>
    <n v="527574"/>
    <n v="875000"/>
    <x v="0"/>
    <s v="YES"/>
    <d v="2021-11-30T00:00:00"/>
  </r>
  <r>
    <x v="7"/>
    <s v="TI"/>
    <x v="8"/>
    <x v="27"/>
    <x v="0"/>
    <n v="519484"/>
    <n v="565000"/>
    <x v="0"/>
    <s v="YES"/>
    <d v="2021-04-22T00:00:00"/>
  </r>
  <r>
    <x v="7"/>
    <s v="TI"/>
    <x v="8"/>
    <x v="23"/>
    <x v="0"/>
    <n v="519186"/>
    <n v="430000"/>
    <x v="0"/>
    <s v="YES"/>
    <d v="2021-04-15T00:00:00"/>
  </r>
  <r>
    <x v="7"/>
    <s v="TI"/>
    <x v="4"/>
    <x v="62"/>
    <x v="4"/>
    <n v="519167"/>
    <n v="375000"/>
    <x v="0"/>
    <s v="YES"/>
    <d v="2021-04-15T00:00:00"/>
  </r>
  <r>
    <x v="7"/>
    <s v="TI"/>
    <x v="4"/>
    <x v="60"/>
    <x v="3"/>
    <n v="527576"/>
    <n v="1100000"/>
    <x v="0"/>
    <s v="YES"/>
    <d v="2021-11-30T00:00:00"/>
  </r>
  <r>
    <x v="7"/>
    <s v="TI"/>
    <x v="8"/>
    <x v="61"/>
    <x v="6"/>
    <n v="519121"/>
    <n v="250000"/>
    <x v="0"/>
    <s v="YES"/>
    <d v="2021-04-14T00:00:00"/>
  </r>
  <r>
    <x v="7"/>
    <s v="TI"/>
    <x v="20"/>
    <x v="67"/>
    <x v="0"/>
    <n v="523635"/>
    <n v="1195000"/>
    <x v="0"/>
    <s v="YES"/>
    <d v="2021-08-10T00:00:00"/>
  </r>
  <r>
    <x v="7"/>
    <s v="TI"/>
    <x v="8"/>
    <x v="27"/>
    <x v="0"/>
    <n v="523495"/>
    <n v="580000"/>
    <x v="0"/>
    <s v="YES"/>
    <d v="2021-08-06T00:00:00"/>
  </r>
  <r>
    <x v="7"/>
    <s v="TI"/>
    <x v="8"/>
    <x v="27"/>
    <x v="0"/>
    <n v="523876"/>
    <n v="420000"/>
    <x v="0"/>
    <s v="YES"/>
    <d v="2021-08-16T00:00:00"/>
  </r>
  <r>
    <x v="7"/>
    <s v="TI"/>
    <x v="8"/>
    <x v="61"/>
    <x v="7"/>
    <n v="527712"/>
    <n v="247000"/>
    <x v="0"/>
    <s v="YES"/>
    <d v="2021-12-03T00:00:00"/>
  </r>
  <r>
    <x v="7"/>
    <s v="TI"/>
    <x v="8"/>
    <x v="61"/>
    <x v="6"/>
    <n v="518823"/>
    <n v="260000"/>
    <x v="0"/>
    <s v="YES"/>
    <d v="2021-04-08T00:00:00"/>
  </r>
  <r>
    <x v="7"/>
    <s v="TI"/>
    <x v="20"/>
    <x v="67"/>
    <x v="0"/>
    <n v="518592"/>
    <n v="332000"/>
    <x v="0"/>
    <s v="YES"/>
    <d v="2021-04-02T00:00:00"/>
  </r>
  <r>
    <x v="7"/>
    <s v="TI"/>
    <x v="8"/>
    <x v="27"/>
    <x v="0"/>
    <n v="518845"/>
    <n v="710000"/>
    <x v="0"/>
    <s v="YES"/>
    <d v="2021-04-08T00:00:00"/>
  </r>
  <r>
    <x v="7"/>
    <s v="TI"/>
    <x v="8"/>
    <x v="27"/>
    <x v="3"/>
    <n v="523868"/>
    <n v="145000"/>
    <x v="0"/>
    <s v="YES"/>
    <d v="2021-08-16T00:00:00"/>
  </r>
  <r>
    <x v="7"/>
    <s v="TI"/>
    <x v="8"/>
    <x v="27"/>
    <x v="0"/>
    <n v="518868"/>
    <n v="620000"/>
    <x v="0"/>
    <s v="YES"/>
    <d v="2021-04-09T00:00:00"/>
  </r>
  <r>
    <x v="7"/>
    <s v="TI"/>
    <x v="8"/>
    <x v="27"/>
    <x v="0"/>
    <n v="518870"/>
    <n v="325000"/>
    <x v="0"/>
    <s v="YES"/>
    <d v="2021-04-09T00:00:00"/>
  </r>
  <r>
    <x v="7"/>
    <s v="TI"/>
    <x v="8"/>
    <x v="61"/>
    <x v="0"/>
    <n v="523776"/>
    <n v="1600000"/>
    <x v="0"/>
    <s v="YES"/>
    <d v="2021-08-13T00:00:00"/>
  </r>
  <r>
    <x v="7"/>
    <s v="TI"/>
    <x v="4"/>
    <x v="66"/>
    <x v="0"/>
    <n v="518896"/>
    <n v="350000"/>
    <x v="0"/>
    <s v="YES"/>
    <d v="2021-04-09T00:00:00"/>
  </r>
  <r>
    <x v="7"/>
    <s v="TI"/>
    <x v="8"/>
    <x v="61"/>
    <x v="7"/>
    <n v="526217"/>
    <n v="270000"/>
    <x v="0"/>
    <s v="YES"/>
    <d v="2021-10-21T00:00:00"/>
  </r>
  <r>
    <x v="7"/>
    <s v="TI"/>
    <x v="8"/>
    <x v="61"/>
    <x v="3"/>
    <n v="523848"/>
    <n v="2875000"/>
    <x v="0"/>
    <s v="YES"/>
    <d v="2021-08-16T00:00:00"/>
  </r>
  <r>
    <x v="7"/>
    <s v="TI"/>
    <x v="8"/>
    <x v="61"/>
    <x v="6"/>
    <n v="523734"/>
    <n v="169000"/>
    <x v="0"/>
    <s v="YES"/>
    <d v="2021-08-12T00:00:00"/>
  </r>
  <r>
    <x v="7"/>
    <s v="TI"/>
    <x v="8"/>
    <x v="27"/>
    <x v="0"/>
    <n v="523640"/>
    <n v="710000"/>
    <x v="0"/>
    <s v="YES"/>
    <d v="2021-08-10T00:00:00"/>
  </r>
  <r>
    <x v="7"/>
    <s v="TI"/>
    <x v="8"/>
    <x v="27"/>
    <x v="1"/>
    <n v="527717"/>
    <n v="394000"/>
    <x v="0"/>
    <s v="YES"/>
    <d v="2021-12-03T00:00:00"/>
  </r>
  <r>
    <x v="7"/>
    <s v="TI"/>
    <x v="8"/>
    <x v="32"/>
    <x v="3"/>
    <n v="518518"/>
    <n v="2100000"/>
    <x v="0"/>
    <s v="YES"/>
    <d v="2021-04-01T00:00:00"/>
  </r>
  <r>
    <x v="7"/>
    <s v="TI"/>
    <x v="12"/>
    <x v="41"/>
    <x v="0"/>
    <n v="523883"/>
    <n v="410000"/>
    <x v="0"/>
    <s v="YES"/>
    <d v="2021-08-17T00:00:00"/>
  </r>
  <r>
    <x v="7"/>
    <s v="TI"/>
    <x v="8"/>
    <x v="61"/>
    <x v="0"/>
    <n v="523888"/>
    <n v="865000"/>
    <x v="0"/>
    <s v="YES"/>
    <d v="2021-08-17T00:00:00"/>
  </r>
  <r>
    <x v="7"/>
    <s v="TI"/>
    <x v="8"/>
    <x v="27"/>
    <x v="0"/>
    <n v="526111"/>
    <n v="208000"/>
    <x v="0"/>
    <s v="YES"/>
    <d v="2021-10-19T00:00:00"/>
  </r>
  <r>
    <x v="7"/>
    <s v="TI"/>
    <x v="8"/>
    <x v="27"/>
    <x v="0"/>
    <n v="523904"/>
    <n v="600000"/>
    <x v="0"/>
    <s v="YES"/>
    <d v="2021-08-17T00:00:00"/>
  </r>
  <r>
    <x v="7"/>
    <s v="TI"/>
    <x v="8"/>
    <x v="61"/>
    <x v="0"/>
    <n v="524008"/>
    <n v="465000"/>
    <x v="0"/>
    <s v="YES"/>
    <d v="2021-08-18T00:00:00"/>
  </r>
  <r>
    <x v="7"/>
    <s v="TI"/>
    <x v="20"/>
    <x v="67"/>
    <x v="0"/>
    <n v="524019"/>
    <n v="370000"/>
    <x v="0"/>
    <s v="YES"/>
    <d v="2021-08-18T00:00:00"/>
  </r>
  <r>
    <x v="7"/>
    <s v="TI"/>
    <x v="8"/>
    <x v="27"/>
    <x v="1"/>
    <n v="527736"/>
    <n v="270000"/>
    <x v="0"/>
    <s v="YES"/>
    <d v="2021-12-03T00:00:00"/>
  </r>
  <r>
    <x v="7"/>
    <s v="TI"/>
    <x v="8"/>
    <x v="27"/>
    <x v="3"/>
    <n v="524023"/>
    <n v="170000"/>
    <x v="0"/>
    <s v="YES"/>
    <d v="2021-08-18T00:00:00"/>
  </r>
  <r>
    <x v="7"/>
    <s v="TI"/>
    <x v="8"/>
    <x v="61"/>
    <x v="0"/>
    <n v="523816"/>
    <n v="470000"/>
    <x v="0"/>
    <s v="YES"/>
    <d v="2021-08-13T00:00:00"/>
  </r>
  <r>
    <x v="7"/>
    <s v="TI"/>
    <x v="8"/>
    <x v="61"/>
    <x v="0"/>
    <n v="525462"/>
    <n v="249000"/>
    <x v="0"/>
    <s v="YES"/>
    <d v="2021-09-30T00:00:00"/>
  </r>
  <r>
    <x v="7"/>
    <s v="TI"/>
    <x v="8"/>
    <x v="61"/>
    <x v="0"/>
    <n v="525374"/>
    <n v="360000"/>
    <x v="0"/>
    <s v="YES"/>
    <d v="2021-09-28T00:00:00"/>
  </r>
  <r>
    <x v="7"/>
    <s v="TI"/>
    <x v="8"/>
    <x v="27"/>
    <x v="0"/>
    <n v="518248"/>
    <n v="350000"/>
    <x v="0"/>
    <s v="YES"/>
    <d v="2021-03-26T00:00:00"/>
  </r>
  <r>
    <x v="7"/>
    <s v="TI"/>
    <x v="8"/>
    <x v="27"/>
    <x v="0"/>
    <n v="526028"/>
    <n v="385000"/>
    <x v="0"/>
    <s v="YES"/>
    <d v="2021-10-15T00:00:00"/>
  </r>
  <r>
    <x v="7"/>
    <s v="TI"/>
    <x v="21"/>
    <x v="64"/>
    <x v="1"/>
    <n v="527946"/>
    <n v="413000"/>
    <x v="0"/>
    <s v="YES"/>
    <d v="2021-12-10T00:00:00"/>
  </r>
  <r>
    <x v="7"/>
    <s v="TI"/>
    <x v="8"/>
    <x v="61"/>
    <x v="0"/>
    <n v="518260"/>
    <n v="473000"/>
    <x v="0"/>
    <s v="YES"/>
    <d v="2021-03-26T00:00:00"/>
  </r>
  <r>
    <x v="7"/>
    <s v="TI"/>
    <x v="8"/>
    <x v="27"/>
    <x v="0"/>
    <n v="518263"/>
    <n v="400000"/>
    <x v="0"/>
    <s v="YES"/>
    <d v="2021-03-26T00:00:00"/>
  </r>
  <r>
    <x v="7"/>
    <s v="TI"/>
    <x v="8"/>
    <x v="27"/>
    <x v="0"/>
    <n v="517740"/>
    <n v="310000"/>
    <x v="0"/>
    <s v="YES"/>
    <d v="2021-03-16T00:00:00"/>
  </r>
  <r>
    <x v="7"/>
    <s v="TI"/>
    <x v="8"/>
    <x v="61"/>
    <x v="0"/>
    <n v="524310"/>
    <n v="578000"/>
    <x v="0"/>
    <s v="YES"/>
    <d v="2021-08-26T00:00:00"/>
  </r>
  <r>
    <x v="7"/>
    <s v="TI"/>
    <x v="20"/>
    <x v="67"/>
    <x v="0"/>
    <n v="517685"/>
    <n v="398000"/>
    <x v="0"/>
    <s v="YES"/>
    <d v="2021-03-15T00:00:00"/>
  </r>
  <r>
    <x v="7"/>
    <s v="TI"/>
    <x v="8"/>
    <x v="27"/>
    <x v="0"/>
    <n v="525705"/>
    <n v="400000"/>
    <x v="0"/>
    <s v="YES"/>
    <d v="2021-10-06T00:00:00"/>
  </r>
  <r>
    <x v="7"/>
    <s v="TI"/>
    <x v="4"/>
    <x v="60"/>
    <x v="5"/>
    <n v="525434"/>
    <n v="4150000"/>
    <x v="0"/>
    <s v="YES"/>
    <d v="2021-09-29T00:00:00"/>
  </r>
  <r>
    <x v="7"/>
    <s v="TI"/>
    <x v="12"/>
    <x v="65"/>
    <x v="1"/>
    <n v="528240"/>
    <n v="425000"/>
    <x v="0"/>
    <s v="YES"/>
    <d v="2021-12-21T00:00:00"/>
  </r>
  <r>
    <x v="7"/>
    <s v="TI"/>
    <x v="20"/>
    <x v="67"/>
    <x v="0"/>
    <n v="517633"/>
    <n v="1015000"/>
    <x v="0"/>
    <s v="YES"/>
    <d v="2021-03-12T00:00:00"/>
  </r>
  <r>
    <x v="7"/>
    <s v="TI"/>
    <x v="4"/>
    <x v="60"/>
    <x v="4"/>
    <n v="518066"/>
    <n v="250000"/>
    <x v="0"/>
    <s v="YES"/>
    <d v="2021-03-23T00:00:00"/>
  </r>
  <r>
    <x v="7"/>
    <s v="TI"/>
    <x v="8"/>
    <x v="27"/>
    <x v="0"/>
    <n v="518265"/>
    <n v="405000"/>
    <x v="0"/>
    <s v="YES"/>
    <d v="2021-03-26T00:00:00"/>
  </r>
  <r>
    <x v="7"/>
    <s v="TI"/>
    <x v="8"/>
    <x v="27"/>
    <x v="0"/>
    <n v="524278"/>
    <n v="700000"/>
    <x v="0"/>
    <s v="YES"/>
    <d v="2021-08-25T00:00:00"/>
  </r>
  <r>
    <x v="7"/>
    <s v="TI"/>
    <x v="8"/>
    <x v="61"/>
    <x v="0"/>
    <n v="517610"/>
    <n v="417000"/>
    <x v="0"/>
    <s v="YES"/>
    <d v="2021-03-12T00:00:00"/>
  </r>
  <r>
    <x v="7"/>
    <s v="TI"/>
    <x v="8"/>
    <x v="60"/>
    <x v="4"/>
    <n v="526021"/>
    <n v="619423"/>
    <x v="0"/>
    <s v="YES"/>
    <d v="2021-10-15T00:00:00"/>
  </r>
  <r>
    <x v="7"/>
    <s v="TI"/>
    <x v="4"/>
    <x v="69"/>
    <x v="8"/>
    <n v="524335"/>
    <n v="420000"/>
    <x v="0"/>
    <s v="YES"/>
    <d v="2021-08-26T00:00:00"/>
  </r>
  <r>
    <x v="7"/>
    <s v="TI"/>
    <x v="12"/>
    <x v="65"/>
    <x v="0"/>
    <n v="524354"/>
    <n v="490000"/>
    <x v="0"/>
    <s v="YES"/>
    <d v="2021-08-27T00:00:00"/>
  </r>
  <r>
    <x v="7"/>
    <s v="TI"/>
    <x v="8"/>
    <x v="61"/>
    <x v="0"/>
    <n v="517681"/>
    <n v="340000"/>
    <x v="0"/>
    <s v="YES"/>
    <d v="2021-03-15T00:00:00"/>
  </r>
  <r>
    <x v="7"/>
    <s v="TI"/>
    <x v="8"/>
    <x v="61"/>
    <x v="0"/>
    <n v="517856"/>
    <n v="350026"/>
    <x v="0"/>
    <s v="YES"/>
    <d v="2021-03-19T00:00:00"/>
  </r>
  <r>
    <x v="7"/>
    <s v="TI"/>
    <x v="8"/>
    <x v="27"/>
    <x v="0"/>
    <n v="524390"/>
    <n v="420000"/>
    <x v="0"/>
    <s v="YES"/>
    <d v="2021-08-27T00:00:00"/>
  </r>
  <r>
    <x v="7"/>
    <s v="TI"/>
    <x v="4"/>
    <x v="62"/>
    <x v="0"/>
    <n v="516507"/>
    <n v="260100"/>
    <x v="0"/>
    <s v="YES"/>
    <d v="2021-02-12T00:00:00"/>
  </r>
  <r>
    <x v="7"/>
    <s v="TI"/>
    <x v="21"/>
    <x v="34"/>
    <x v="0"/>
    <n v="516024"/>
    <n v="850000"/>
    <x v="0"/>
    <s v="YES"/>
    <d v="2021-02-01T00:00:00"/>
  </r>
  <r>
    <x v="7"/>
    <s v="TI"/>
    <x v="8"/>
    <x v="61"/>
    <x v="7"/>
    <n v="516230"/>
    <n v="299000"/>
    <x v="0"/>
    <s v="YES"/>
    <d v="2021-02-05T00:00:00"/>
  </r>
  <r>
    <x v="7"/>
    <s v="TI"/>
    <x v="8"/>
    <x v="27"/>
    <x v="1"/>
    <n v="528224"/>
    <n v="445000"/>
    <x v="0"/>
    <s v="YES"/>
    <d v="2021-12-21T00:00:00"/>
  </r>
  <r>
    <x v="7"/>
    <s v="TI"/>
    <x v="8"/>
    <x v="61"/>
    <x v="0"/>
    <n v="516627"/>
    <n v="390000"/>
    <x v="0"/>
    <s v="YES"/>
    <d v="2021-02-16T00:00:00"/>
  </r>
  <r>
    <x v="7"/>
    <s v="TI"/>
    <x v="8"/>
    <x v="27"/>
    <x v="1"/>
    <n v="528151"/>
    <n v="379000"/>
    <x v="0"/>
    <s v="YES"/>
    <d v="2021-12-17T00:00:00"/>
  </r>
  <r>
    <x v="7"/>
    <s v="TI"/>
    <x v="4"/>
    <x v="69"/>
    <x v="1"/>
    <n v="528421"/>
    <n v="650000"/>
    <x v="0"/>
    <s v="YES"/>
    <d v="2021-12-28T00:00:00"/>
  </r>
  <r>
    <x v="7"/>
    <s v="TI"/>
    <x v="8"/>
    <x v="61"/>
    <x v="0"/>
    <n v="516563"/>
    <n v="460000"/>
    <x v="0"/>
    <s v="YES"/>
    <d v="2021-02-12T00:00:00"/>
  </r>
  <r>
    <x v="7"/>
    <s v="TI"/>
    <x v="8"/>
    <x v="27"/>
    <x v="4"/>
    <n v="516562"/>
    <n v="125000"/>
    <x v="0"/>
    <s v="YES"/>
    <d v="2021-02-12T00:00:00"/>
  </r>
  <r>
    <x v="7"/>
    <s v="TI"/>
    <x v="8"/>
    <x v="61"/>
    <x v="0"/>
    <n v="518377"/>
    <n v="445000"/>
    <x v="0"/>
    <s v="YES"/>
    <d v="2021-03-30T00:00:00"/>
  </r>
  <r>
    <x v="7"/>
    <s v="TI"/>
    <x v="8"/>
    <x v="61"/>
    <x v="0"/>
    <n v="523726"/>
    <n v="625000"/>
    <x v="0"/>
    <s v="YES"/>
    <d v="2021-08-12T00:00:00"/>
  </r>
  <r>
    <x v="7"/>
    <s v="TI"/>
    <x v="20"/>
    <x v="67"/>
    <x v="0"/>
    <n v="516508"/>
    <n v="195000"/>
    <x v="0"/>
    <s v="YES"/>
    <d v="2021-02-12T00:00:00"/>
  </r>
  <r>
    <x v="7"/>
    <s v="TI"/>
    <x v="8"/>
    <x v="27"/>
    <x v="0"/>
    <n v="525107"/>
    <n v="400000"/>
    <x v="0"/>
    <s v="YES"/>
    <d v="2021-09-20T00:00:00"/>
  </r>
  <r>
    <x v="7"/>
    <s v="TI"/>
    <x v="8"/>
    <x v="61"/>
    <x v="0"/>
    <n v="524653"/>
    <n v="450000"/>
    <x v="0"/>
    <s v="YES"/>
    <d v="2021-09-07T00:00:00"/>
  </r>
  <r>
    <x v="7"/>
    <s v="TI"/>
    <x v="4"/>
    <x v="69"/>
    <x v="0"/>
    <n v="522447"/>
    <n v="425000"/>
    <x v="0"/>
    <s v="YES"/>
    <d v="2021-07-09T00:00:00"/>
  </r>
  <r>
    <x v="7"/>
    <s v="TI"/>
    <x v="8"/>
    <x v="27"/>
    <x v="0"/>
    <n v="516474"/>
    <n v="640000"/>
    <x v="0"/>
    <s v="YES"/>
    <d v="2021-02-11T00:00:00"/>
  </r>
  <r>
    <x v="7"/>
    <s v="TI"/>
    <x v="20"/>
    <x v="67"/>
    <x v="0"/>
    <n v="515553"/>
    <n v="495000"/>
    <x v="0"/>
    <s v="YES"/>
    <d v="2021-01-21T00:00:00"/>
  </r>
  <r>
    <x v="7"/>
    <s v="TI"/>
    <x v="8"/>
    <x v="61"/>
    <x v="0"/>
    <n v="525119"/>
    <n v="710000"/>
    <x v="0"/>
    <s v="YES"/>
    <d v="2021-09-20T00:00:00"/>
  </r>
  <r>
    <x v="7"/>
    <s v="TI"/>
    <x v="23"/>
    <x v="63"/>
    <x v="0"/>
    <n v="516422"/>
    <n v="1100000"/>
    <x v="0"/>
    <s v="YES"/>
    <d v="2021-02-10T00:00:00"/>
  </r>
  <r>
    <x v="7"/>
    <s v="TI"/>
    <x v="8"/>
    <x v="61"/>
    <x v="0"/>
    <n v="525116"/>
    <n v="250000"/>
    <x v="0"/>
    <s v="YES"/>
    <d v="2021-09-20T00:00:00"/>
  </r>
  <r>
    <x v="7"/>
    <s v="TI"/>
    <x v="8"/>
    <x v="61"/>
    <x v="1"/>
    <n v="528413"/>
    <n v="1025000"/>
    <x v="0"/>
    <s v="YES"/>
    <d v="2021-12-28T00:00:00"/>
  </r>
  <r>
    <x v="7"/>
    <s v="TI"/>
    <x v="21"/>
    <x v="64"/>
    <x v="0"/>
    <n v="524887"/>
    <n v="846000"/>
    <x v="0"/>
    <s v="YES"/>
    <d v="2021-09-14T00:00:00"/>
  </r>
  <r>
    <x v="7"/>
    <s v="TI"/>
    <x v="8"/>
    <x v="27"/>
    <x v="3"/>
    <n v="524891"/>
    <n v="350000"/>
    <x v="0"/>
    <s v="YES"/>
    <d v="2021-09-14T00:00:00"/>
  </r>
  <r>
    <x v="7"/>
    <s v="TI"/>
    <x v="8"/>
    <x v="61"/>
    <x v="0"/>
    <n v="524236"/>
    <n v="300000"/>
    <x v="0"/>
    <s v="YES"/>
    <d v="2021-08-24T00:00:00"/>
  </r>
  <r>
    <x v="7"/>
    <s v="TI"/>
    <x v="20"/>
    <x v="67"/>
    <x v="0"/>
    <n v="524835"/>
    <n v="365000"/>
    <x v="0"/>
    <s v="YES"/>
    <d v="2021-09-13T00:00:00"/>
  </r>
  <r>
    <x v="7"/>
    <s v="TI"/>
    <x v="4"/>
    <x v="62"/>
    <x v="0"/>
    <n v="525372"/>
    <n v="404000"/>
    <x v="0"/>
    <s v="YES"/>
    <d v="2021-09-28T00:00:00"/>
  </r>
  <r>
    <x v="7"/>
    <s v="TI"/>
    <x v="4"/>
    <x v="60"/>
    <x v="3"/>
    <n v="527871"/>
    <n v="930226"/>
    <x v="0"/>
    <s v="YES"/>
    <d v="2021-12-08T00:00:00"/>
  </r>
  <r>
    <x v="7"/>
    <s v="TI"/>
    <x v="8"/>
    <x v="27"/>
    <x v="0"/>
    <n v="524115"/>
    <n v="310000"/>
    <x v="0"/>
    <s v="YES"/>
    <d v="2021-08-20T00:00:00"/>
  </r>
  <r>
    <x v="7"/>
    <s v="TI"/>
    <x v="8"/>
    <x v="61"/>
    <x v="0"/>
    <n v="517390"/>
    <n v="650250"/>
    <x v="0"/>
    <s v="YES"/>
    <d v="2021-03-05T00:00:00"/>
  </r>
  <r>
    <x v="7"/>
    <s v="TI"/>
    <x v="6"/>
    <x v="68"/>
    <x v="0"/>
    <n v="515279"/>
    <n v="480000"/>
    <x v="0"/>
    <s v="YES"/>
    <d v="2021-01-14T00:00:00"/>
  </r>
  <r>
    <x v="7"/>
    <s v="TI"/>
    <x v="8"/>
    <x v="61"/>
    <x v="0"/>
    <n v="515239"/>
    <n v="340000"/>
    <x v="0"/>
    <s v="YES"/>
    <d v="2021-01-13T00:00:00"/>
  </r>
  <r>
    <x v="7"/>
    <s v="TI"/>
    <x v="20"/>
    <x v="67"/>
    <x v="0"/>
    <n v="524476"/>
    <n v="340000"/>
    <x v="0"/>
    <s v="YES"/>
    <d v="2021-08-31T00:00:00"/>
  </r>
  <r>
    <x v="7"/>
    <s v="TI"/>
    <x v="20"/>
    <x v="67"/>
    <x v="0"/>
    <n v="517331"/>
    <n v="463000"/>
    <x v="0"/>
    <s v="YES"/>
    <d v="2021-03-04T00:00:00"/>
  </r>
  <r>
    <x v="7"/>
    <s v="TI"/>
    <x v="8"/>
    <x v="27"/>
    <x v="0"/>
    <n v="517343"/>
    <n v="380000"/>
    <x v="0"/>
    <s v="YES"/>
    <d v="2021-03-04T00:00:00"/>
  </r>
  <r>
    <x v="7"/>
    <s v="TI"/>
    <x v="8"/>
    <x v="27"/>
    <x v="0"/>
    <n v="514905"/>
    <n v="1100000"/>
    <x v="0"/>
    <s v="YES"/>
    <d v="2021-01-05T00:00:00"/>
  </r>
  <r>
    <x v="7"/>
    <s v="TI"/>
    <x v="8"/>
    <x v="27"/>
    <x v="0"/>
    <n v="514907"/>
    <n v="536000"/>
    <x v="0"/>
    <s v="YES"/>
    <d v="2021-01-05T00:00:00"/>
  </r>
  <r>
    <x v="7"/>
    <s v="TI"/>
    <x v="21"/>
    <x v="64"/>
    <x v="0"/>
    <n v="524107"/>
    <n v="195892"/>
    <x v="0"/>
    <s v="YES"/>
    <d v="2021-08-20T00:00:00"/>
  </r>
  <r>
    <x v="7"/>
    <s v="TI"/>
    <x v="8"/>
    <x v="61"/>
    <x v="0"/>
    <n v="517295"/>
    <n v="294000"/>
    <x v="0"/>
    <s v="YES"/>
    <d v="2021-03-03T00:00:00"/>
  </r>
  <r>
    <x v="7"/>
    <s v="TI"/>
    <x v="8"/>
    <x v="61"/>
    <x v="0"/>
    <n v="524465"/>
    <n v="625000"/>
    <x v="0"/>
    <s v="YES"/>
    <d v="2021-08-31T00:00:00"/>
  </r>
  <r>
    <x v="7"/>
    <s v="TI"/>
    <x v="4"/>
    <x v="60"/>
    <x v="4"/>
    <n v="524440"/>
    <n v="5300000"/>
    <x v="0"/>
    <s v="YES"/>
    <d v="2021-08-30T00:00:00"/>
  </r>
  <r>
    <x v="7"/>
    <s v="TI"/>
    <x v="8"/>
    <x v="27"/>
    <x v="0"/>
    <n v="524536"/>
    <n v="293500"/>
    <x v="0"/>
    <s v="YES"/>
    <d v="2021-09-01T00:00:00"/>
  </r>
  <r>
    <x v="7"/>
    <s v="TI"/>
    <x v="4"/>
    <x v="70"/>
    <x v="0"/>
    <n v="517454"/>
    <n v="468000"/>
    <x v="0"/>
    <s v="YES"/>
    <d v="2021-03-08T00:00:00"/>
  </r>
  <r>
    <x v="7"/>
    <s v="TI"/>
    <x v="21"/>
    <x v="64"/>
    <x v="0"/>
    <n v="524436"/>
    <n v="591500"/>
    <x v="0"/>
    <s v="YES"/>
    <d v="2021-08-30T00:00:00"/>
  </r>
  <r>
    <x v="7"/>
    <s v="TI"/>
    <x v="8"/>
    <x v="27"/>
    <x v="0"/>
    <n v="524414"/>
    <n v="625000"/>
    <x v="0"/>
    <s v="YES"/>
    <d v="2021-08-30T00:00:00"/>
  </r>
  <r>
    <x v="7"/>
    <s v="TI"/>
    <x v="8"/>
    <x v="27"/>
    <x v="1"/>
    <n v="528497"/>
    <n v="420000"/>
    <x v="0"/>
    <s v="YES"/>
    <d v="2021-12-30T00:00:00"/>
  </r>
  <r>
    <x v="7"/>
    <s v="TI"/>
    <x v="8"/>
    <x v="27"/>
    <x v="1"/>
    <n v="528001"/>
    <n v="360000"/>
    <x v="0"/>
    <s v="YES"/>
    <d v="2021-12-14T00:00:00"/>
  </r>
  <r>
    <x v="7"/>
    <s v="TI"/>
    <x v="8"/>
    <x v="61"/>
    <x v="0"/>
    <n v="524100"/>
    <n v="375000"/>
    <x v="0"/>
    <s v="YES"/>
    <d v="2021-08-20T00:00:00"/>
  </r>
  <r>
    <x v="7"/>
    <s v="TI"/>
    <x v="8"/>
    <x v="61"/>
    <x v="0"/>
    <n v="515244"/>
    <n v="221930"/>
    <x v="0"/>
    <s v="YES"/>
    <d v="2021-01-13T00:00:00"/>
  </r>
  <r>
    <x v="7"/>
    <s v="TI"/>
    <x v="8"/>
    <x v="61"/>
    <x v="0"/>
    <n v="526082"/>
    <n v="455000"/>
    <x v="0"/>
    <s v="YES"/>
    <d v="2021-10-18T00:00:00"/>
  </r>
  <r>
    <x v="7"/>
    <s v="TI"/>
    <x v="4"/>
    <x v="60"/>
    <x v="3"/>
    <n v="528490"/>
    <n v="1250000"/>
    <x v="0"/>
    <s v="YES"/>
    <d v="2021-12-30T00:00:00"/>
  </r>
  <r>
    <x v="7"/>
    <s v="TI"/>
    <x v="6"/>
    <x v="68"/>
    <x v="0"/>
    <n v="515036"/>
    <n v="499000"/>
    <x v="0"/>
    <s v="YES"/>
    <d v="2021-01-08T00:00:00"/>
  </r>
  <r>
    <x v="7"/>
    <s v="TI"/>
    <x v="21"/>
    <x v="64"/>
    <x v="0"/>
    <n v="524892"/>
    <n v="343500"/>
    <x v="0"/>
    <s v="YES"/>
    <d v="2021-09-14T00:00:00"/>
  </r>
  <r>
    <x v="7"/>
    <s v="TI"/>
    <x v="8"/>
    <x v="27"/>
    <x v="1"/>
    <n v="527864"/>
    <n v="421000"/>
    <x v="0"/>
    <s v="YES"/>
    <d v="2021-12-08T00:00:00"/>
  </r>
  <r>
    <x v="7"/>
    <s v="TI"/>
    <x v="8"/>
    <x v="61"/>
    <x v="4"/>
    <n v="517916"/>
    <n v="280000"/>
    <x v="0"/>
    <s v="YES"/>
    <d v="2021-03-22T00:00:00"/>
  </r>
  <r>
    <x v="7"/>
    <s v="TI"/>
    <x v="8"/>
    <x v="61"/>
    <x v="1"/>
    <n v="528530"/>
    <n v="1400000"/>
    <x v="0"/>
    <s v="YES"/>
    <d v="2021-12-30T00:00:00"/>
  </r>
  <r>
    <x v="7"/>
    <s v="TI"/>
    <x v="8"/>
    <x v="27"/>
    <x v="0"/>
    <n v="524256"/>
    <n v="601000"/>
    <x v="0"/>
    <s v="YES"/>
    <d v="2021-08-25T00:00:00"/>
  </r>
  <r>
    <x v="7"/>
    <s v="TI"/>
    <x v="8"/>
    <x v="27"/>
    <x v="0"/>
    <n v="525470"/>
    <n v="402500"/>
    <x v="0"/>
    <s v="YES"/>
    <d v="2021-09-30T00:00:00"/>
  </r>
  <r>
    <x v="7"/>
    <s v="TI"/>
    <x v="8"/>
    <x v="61"/>
    <x v="0"/>
    <n v="518242"/>
    <n v="305000"/>
    <x v="0"/>
    <s v="YES"/>
    <d v="2021-03-26T00:00:00"/>
  </r>
  <r>
    <x v="7"/>
    <s v="TI"/>
    <x v="20"/>
    <x v="67"/>
    <x v="0"/>
    <n v="517877"/>
    <n v="729000"/>
    <x v="0"/>
    <s v="YES"/>
    <d v="2021-03-19T00:00:00"/>
  </r>
  <r>
    <x v="7"/>
    <s v="TI"/>
    <x v="8"/>
    <x v="27"/>
    <x v="0"/>
    <n v="525339"/>
    <n v="441000"/>
    <x v="0"/>
    <s v="YES"/>
    <d v="2021-09-27T00:00:00"/>
  </r>
  <r>
    <x v="7"/>
    <s v="TI"/>
    <x v="4"/>
    <x v="60"/>
    <x v="4"/>
    <n v="528518"/>
    <n v="4600000"/>
    <x v="0"/>
    <s v="YES"/>
    <d v="2021-12-30T00:00:00"/>
  </r>
  <r>
    <x v="7"/>
    <s v="TI"/>
    <x v="8"/>
    <x v="61"/>
    <x v="4"/>
    <n v="515267"/>
    <n v="285000"/>
    <x v="0"/>
    <s v="YES"/>
    <d v="2021-01-14T00:00:00"/>
  </r>
  <r>
    <x v="7"/>
    <s v="TI"/>
    <x v="21"/>
    <x v="64"/>
    <x v="1"/>
    <n v="527938"/>
    <n v="512500"/>
    <x v="0"/>
    <s v="YES"/>
    <d v="2021-12-10T00:00:00"/>
  </r>
  <r>
    <x v="7"/>
    <s v="TI"/>
    <x v="8"/>
    <x v="61"/>
    <x v="1"/>
    <n v="527894"/>
    <n v="270000"/>
    <x v="0"/>
    <s v="YES"/>
    <d v="2021-12-09T00:00:00"/>
  </r>
  <r>
    <x v="7"/>
    <s v="TI"/>
    <x v="4"/>
    <x v="60"/>
    <x v="3"/>
    <n v="525517"/>
    <n v="1340000"/>
    <x v="0"/>
    <s v="YES"/>
    <d v="2021-09-30T00:00:00"/>
  </r>
  <r>
    <x v="7"/>
    <s v="TI"/>
    <x v="8"/>
    <x v="27"/>
    <x v="0"/>
    <n v="524272"/>
    <n v="325000"/>
    <x v="0"/>
    <s v="YES"/>
    <d v="2021-08-25T00:00:00"/>
  </r>
  <r>
    <x v="7"/>
    <s v="TI"/>
    <x v="8"/>
    <x v="61"/>
    <x v="0"/>
    <n v="524166"/>
    <n v="135000"/>
    <x v="0"/>
    <s v="YES"/>
    <d v="2021-08-23T00:00:00"/>
  </r>
  <r>
    <x v="7"/>
    <s v="TI"/>
    <x v="20"/>
    <x v="67"/>
    <x v="0"/>
    <n v="517622"/>
    <n v="1000000"/>
    <x v="0"/>
    <s v="YES"/>
    <d v="2021-03-12T00:00:00"/>
  </r>
  <r>
    <x v="7"/>
    <s v="TI"/>
    <x v="8"/>
    <x v="61"/>
    <x v="0"/>
    <n v="517885"/>
    <n v="225000"/>
    <x v="0"/>
    <s v="YES"/>
    <d v="2021-03-19T00:00:00"/>
  </r>
  <r>
    <x v="7"/>
    <s v="TI"/>
    <x v="8"/>
    <x v="61"/>
    <x v="0"/>
    <n v="517356"/>
    <n v="410000"/>
    <x v="0"/>
    <s v="YES"/>
    <d v="2021-03-05T00:00:00"/>
  </r>
  <r>
    <x v="7"/>
    <s v="TI"/>
    <x v="8"/>
    <x v="27"/>
    <x v="4"/>
    <n v="517347"/>
    <n v="130000"/>
    <x v="0"/>
    <s v="YES"/>
    <d v="2021-03-05T00:00:00"/>
  </r>
  <r>
    <x v="7"/>
    <s v="TI"/>
    <x v="8"/>
    <x v="61"/>
    <x v="0"/>
    <n v="524140"/>
    <n v="258003"/>
    <x v="0"/>
    <s v="YES"/>
    <d v="2021-08-23T00:00:00"/>
  </r>
  <r>
    <x v="7"/>
    <s v="TI"/>
    <x v="8"/>
    <x v="60"/>
    <x v="4"/>
    <n v="526081"/>
    <n v="1450000"/>
    <x v="0"/>
    <s v="YES"/>
    <d v="2021-10-18T00:00:00"/>
  </r>
  <r>
    <x v="7"/>
    <s v="TI"/>
    <x v="8"/>
    <x v="61"/>
    <x v="0"/>
    <n v="525359"/>
    <n v="425850"/>
    <x v="0"/>
    <s v="YES"/>
    <d v="2021-09-28T00:00:00"/>
  </r>
  <r>
    <x v="7"/>
    <s v="TI"/>
    <x v="8"/>
    <x v="61"/>
    <x v="8"/>
    <n v="527925"/>
    <n v="475000"/>
    <x v="0"/>
    <s v="YES"/>
    <d v="2021-12-10T00:00:00"/>
  </r>
  <r>
    <x v="7"/>
    <s v="TI"/>
    <x v="8"/>
    <x v="27"/>
    <x v="4"/>
    <n v="525021"/>
    <n v="155000"/>
    <x v="0"/>
    <s v="YES"/>
    <d v="2021-09-16T00:00:00"/>
  </r>
  <r>
    <x v="7"/>
    <s v="TI"/>
    <x v="8"/>
    <x v="61"/>
    <x v="4"/>
    <n v="525620"/>
    <n v="70000"/>
    <x v="0"/>
    <s v="YES"/>
    <d v="2021-10-04T00:00:00"/>
  </r>
  <r>
    <x v="7"/>
    <s v="TI"/>
    <x v="12"/>
    <x v="65"/>
    <x v="0"/>
    <n v="524792"/>
    <n v="470000"/>
    <x v="0"/>
    <s v="YES"/>
    <d v="2021-09-10T00:00:00"/>
  </r>
  <r>
    <x v="7"/>
    <s v="TI"/>
    <x v="8"/>
    <x v="27"/>
    <x v="0"/>
    <n v="516955"/>
    <n v="375000"/>
    <x v="0"/>
    <s v="YES"/>
    <d v="2021-02-24T00:00:00"/>
  </r>
  <r>
    <x v="7"/>
    <s v="TI"/>
    <x v="8"/>
    <x v="61"/>
    <x v="0"/>
    <n v="516951"/>
    <n v="277000"/>
    <x v="0"/>
    <s v="YES"/>
    <d v="2021-02-24T00:00:00"/>
  </r>
  <r>
    <x v="7"/>
    <s v="TI"/>
    <x v="8"/>
    <x v="60"/>
    <x v="3"/>
    <n v="525924"/>
    <n v="3195000"/>
    <x v="0"/>
    <s v="YES"/>
    <d v="2021-10-13T00:00:00"/>
  </r>
  <r>
    <x v="7"/>
    <s v="TI"/>
    <x v="8"/>
    <x v="61"/>
    <x v="0"/>
    <n v="524736"/>
    <n v="550000"/>
    <x v="0"/>
    <s v="YES"/>
    <d v="2021-09-09T00:00:00"/>
  </r>
  <r>
    <x v="7"/>
    <s v="TI"/>
    <x v="8"/>
    <x v="61"/>
    <x v="6"/>
    <n v="525873"/>
    <n v="185000"/>
    <x v="0"/>
    <s v="YES"/>
    <d v="2021-10-12T00:00:00"/>
  </r>
  <r>
    <x v="7"/>
    <s v="TI"/>
    <x v="8"/>
    <x v="61"/>
    <x v="0"/>
    <n v="515433"/>
    <n v="335000"/>
    <x v="0"/>
    <s v="YES"/>
    <d v="2021-01-19T00:00:00"/>
  </r>
  <r>
    <x v="7"/>
    <s v="TI"/>
    <x v="8"/>
    <x v="61"/>
    <x v="1"/>
    <n v="528114"/>
    <n v="290000"/>
    <x v="0"/>
    <s v="YES"/>
    <d v="2021-12-17T00:00:00"/>
  </r>
  <r>
    <x v="7"/>
    <s v="TI"/>
    <x v="20"/>
    <x v="67"/>
    <x v="1"/>
    <n v="528470"/>
    <n v="360000"/>
    <x v="0"/>
    <s v="YES"/>
    <d v="2021-12-29T00:00:00"/>
  </r>
  <r>
    <x v="7"/>
    <s v="TI"/>
    <x v="8"/>
    <x v="61"/>
    <x v="0"/>
    <n v="520876"/>
    <n v="225000"/>
    <x v="0"/>
    <s v="YES"/>
    <d v="2021-05-27T00:00:00"/>
  </r>
  <r>
    <x v="7"/>
    <s v="TI"/>
    <x v="20"/>
    <x v="67"/>
    <x v="0"/>
    <n v="516834"/>
    <n v="365000"/>
    <x v="0"/>
    <s v="YES"/>
    <d v="2021-02-22T00:00:00"/>
  </r>
  <r>
    <x v="7"/>
    <s v="TI"/>
    <x v="8"/>
    <x v="61"/>
    <x v="0"/>
    <n v="526620"/>
    <n v="390000"/>
    <x v="0"/>
    <s v="YES"/>
    <d v="2021-11-01T00:00:00"/>
  </r>
  <r>
    <x v="7"/>
    <s v="TI"/>
    <x v="12"/>
    <x v="65"/>
    <x v="0"/>
    <n v="525195"/>
    <n v="345000"/>
    <x v="0"/>
    <s v="YES"/>
    <d v="2021-09-22T00:00:00"/>
  </r>
  <r>
    <x v="7"/>
    <s v="TI"/>
    <x v="12"/>
    <x v="65"/>
    <x v="0"/>
    <n v="524706"/>
    <n v="530000"/>
    <x v="0"/>
    <s v="YES"/>
    <d v="2021-09-08T00:00:00"/>
  </r>
  <r>
    <x v="7"/>
    <s v="TI"/>
    <x v="8"/>
    <x v="61"/>
    <x v="0"/>
    <n v="516777"/>
    <n v="390000"/>
    <x v="0"/>
    <s v="YES"/>
    <d v="2021-02-19T00:00:00"/>
  </r>
  <r>
    <x v="7"/>
    <s v="TI"/>
    <x v="8"/>
    <x v="61"/>
    <x v="0"/>
    <n v="516759"/>
    <n v="345000"/>
    <x v="0"/>
    <s v="YES"/>
    <d v="2021-02-19T00:00:00"/>
  </r>
  <r>
    <x v="7"/>
    <s v="TI"/>
    <x v="8"/>
    <x v="61"/>
    <x v="0"/>
    <n v="515506"/>
    <n v="440643"/>
    <x v="0"/>
    <s v="YES"/>
    <d v="2021-01-20T00:00:00"/>
  </r>
  <r>
    <x v="7"/>
    <s v="TI"/>
    <x v="8"/>
    <x v="27"/>
    <x v="0"/>
    <n v="516720"/>
    <n v="520000"/>
    <x v="0"/>
    <s v="YES"/>
    <d v="2021-02-18T00:00:00"/>
  </r>
  <r>
    <x v="7"/>
    <s v="TI"/>
    <x v="20"/>
    <x v="67"/>
    <x v="0"/>
    <n v="525191"/>
    <n v="369000"/>
    <x v="0"/>
    <s v="YES"/>
    <d v="2021-09-22T00:00:00"/>
  </r>
  <r>
    <x v="7"/>
    <s v="TI"/>
    <x v="8"/>
    <x v="61"/>
    <x v="0"/>
    <n v="516708"/>
    <n v="565000"/>
    <x v="0"/>
    <s v="YES"/>
    <d v="2021-02-18T00:00:00"/>
  </r>
  <r>
    <x v="7"/>
    <s v="TI"/>
    <x v="8"/>
    <x v="27"/>
    <x v="1"/>
    <n v="528449"/>
    <n v="515000"/>
    <x v="0"/>
    <s v="YES"/>
    <d v="2021-12-29T00:00:00"/>
  </r>
  <r>
    <x v="7"/>
    <s v="TI"/>
    <x v="8"/>
    <x v="27"/>
    <x v="3"/>
    <n v="515515"/>
    <n v="50000"/>
    <x v="0"/>
    <s v="YES"/>
    <d v="2021-01-20T00:00:00"/>
  </r>
  <r>
    <x v="7"/>
    <s v="TI"/>
    <x v="20"/>
    <x v="67"/>
    <x v="1"/>
    <n v="528139"/>
    <n v="275000"/>
    <x v="0"/>
    <s v="YES"/>
    <d v="2021-12-17T00:00:00"/>
  </r>
  <r>
    <x v="7"/>
    <s v="TI"/>
    <x v="4"/>
    <x v="60"/>
    <x v="3"/>
    <n v="524867"/>
    <n v="1200000"/>
    <x v="0"/>
    <s v="YES"/>
    <d v="2021-09-14T00:00:00"/>
  </r>
  <r>
    <x v="7"/>
    <s v="TI"/>
    <x v="8"/>
    <x v="27"/>
    <x v="0"/>
    <n v="526475"/>
    <n v="750000"/>
    <x v="0"/>
    <s v="YES"/>
    <d v="2021-10-27T00:00:00"/>
  </r>
  <r>
    <x v="7"/>
    <s v="TI"/>
    <x v="8"/>
    <x v="61"/>
    <x v="4"/>
    <n v="526551"/>
    <n v="340000"/>
    <x v="0"/>
    <s v="YES"/>
    <d v="2021-10-28T00:00:00"/>
  </r>
  <r>
    <x v="7"/>
    <s v="TI"/>
    <x v="8"/>
    <x v="27"/>
    <x v="0"/>
    <n v="522491"/>
    <n v="435000"/>
    <x v="0"/>
    <s v="YES"/>
    <d v="2021-07-12T00:00:00"/>
  </r>
  <r>
    <x v="7"/>
    <s v="TI"/>
    <x v="20"/>
    <x v="67"/>
    <x v="0"/>
    <n v="522494"/>
    <n v="472500"/>
    <x v="0"/>
    <s v="YES"/>
    <d v="2021-07-12T00:00:00"/>
  </r>
  <r>
    <x v="7"/>
    <s v="TI"/>
    <x v="8"/>
    <x v="27"/>
    <x v="0"/>
    <n v="522544"/>
    <n v="431500"/>
    <x v="0"/>
    <s v="YES"/>
    <d v="2021-07-13T00:00:00"/>
  </r>
  <r>
    <x v="7"/>
    <s v="TI"/>
    <x v="8"/>
    <x v="61"/>
    <x v="0"/>
    <n v="520924"/>
    <n v="420000"/>
    <x v="0"/>
    <s v="YES"/>
    <d v="2021-05-28T00:00:00"/>
  </r>
  <r>
    <x v="7"/>
    <s v="TI"/>
    <x v="8"/>
    <x v="27"/>
    <x v="0"/>
    <n v="520920"/>
    <n v="585000"/>
    <x v="0"/>
    <s v="YES"/>
    <d v="2021-05-28T00:00:00"/>
  </r>
  <r>
    <x v="7"/>
    <s v="TI"/>
    <x v="20"/>
    <x v="67"/>
    <x v="3"/>
    <n v="526528"/>
    <n v="675000"/>
    <x v="0"/>
    <s v="YES"/>
    <d v="2021-10-28T00:00:00"/>
  </r>
  <r>
    <x v="7"/>
    <s v="TI"/>
    <x v="12"/>
    <x v="65"/>
    <x v="0"/>
    <n v="527038"/>
    <n v="400000"/>
    <x v="0"/>
    <s v="YES"/>
    <d v="2021-11-12T00:00:00"/>
  </r>
  <r>
    <x v="7"/>
    <s v="TI"/>
    <x v="8"/>
    <x v="61"/>
    <x v="0"/>
    <n v="520901"/>
    <n v="420000"/>
    <x v="0"/>
    <s v="YES"/>
    <d v="2021-05-27T00:00:00"/>
  </r>
  <r>
    <x v="7"/>
    <s v="TI"/>
    <x v="12"/>
    <x v="65"/>
    <x v="0"/>
    <n v="520888"/>
    <n v="535000"/>
    <x v="0"/>
    <s v="YES"/>
    <d v="2021-05-27T00:00:00"/>
  </r>
  <r>
    <x v="7"/>
    <s v="TI"/>
    <x v="21"/>
    <x v="34"/>
    <x v="7"/>
    <n v="515468"/>
    <n v="347000"/>
    <x v="0"/>
    <s v="YES"/>
    <d v="2021-01-20T00:00:00"/>
  </r>
  <r>
    <x v="7"/>
    <s v="TI"/>
    <x v="8"/>
    <x v="61"/>
    <x v="0"/>
    <n v="520875"/>
    <n v="235000"/>
    <x v="0"/>
    <s v="YES"/>
    <d v="2021-05-27T00:00:00"/>
  </r>
  <r>
    <x v="7"/>
    <s v="TI"/>
    <x v="12"/>
    <x v="65"/>
    <x v="0"/>
    <n v="524712"/>
    <n v="355000"/>
    <x v="0"/>
    <s v="YES"/>
    <d v="2021-09-08T00:00:00"/>
  </r>
  <r>
    <x v="7"/>
    <s v="TI"/>
    <x v="8"/>
    <x v="61"/>
    <x v="0"/>
    <n v="526525"/>
    <n v="475000"/>
    <x v="0"/>
    <s v="YES"/>
    <d v="2021-10-28T00:00:00"/>
  </r>
  <r>
    <x v="7"/>
    <s v="TI"/>
    <x v="8"/>
    <x v="61"/>
    <x v="0"/>
    <n v="520828"/>
    <n v="267500"/>
    <x v="0"/>
    <s v="YES"/>
    <d v="2021-05-26T00:00:00"/>
  </r>
  <r>
    <x v="7"/>
    <s v="TI"/>
    <x v="4"/>
    <x v="62"/>
    <x v="0"/>
    <n v="520819"/>
    <n v="300000"/>
    <x v="0"/>
    <s v="YES"/>
    <d v="2021-05-26T00:00:00"/>
  </r>
  <r>
    <x v="7"/>
    <s v="TI"/>
    <x v="8"/>
    <x v="61"/>
    <x v="0"/>
    <n v="522646"/>
    <n v="579800"/>
    <x v="0"/>
    <s v="YES"/>
    <d v="2021-07-15T00:00:00"/>
  </r>
  <r>
    <x v="7"/>
    <s v="TI"/>
    <x v="4"/>
    <x v="60"/>
    <x v="3"/>
    <n v="520740"/>
    <n v="2330993"/>
    <x v="0"/>
    <s v="YES"/>
    <d v="2021-05-24T00:00:00"/>
  </r>
  <r>
    <x v="7"/>
    <s v="TI"/>
    <x v="8"/>
    <x v="61"/>
    <x v="0"/>
    <n v="520735"/>
    <n v="475000"/>
    <x v="0"/>
    <s v="YES"/>
    <d v="2021-05-24T00:00:00"/>
  </r>
  <r>
    <x v="7"/>
    <s v="TI"/>
    <x v="8"/>
    <x v="61"/>
    <x v="0"/>
    <n v="522683"/>
    <n v="515000"/>
    <x v="0"/>
    <s v="YES"/>
    <d v="2021-07-16T00:00:00"/>
  </r>
  <r>
    <x v="7"/>
    <s v="TI"/>
    <x v="8"/>
    <x v="61"/>
    <x v="7"/>
    <n v="522686"/>
    <n v="290000"/>
    <x v="0"/>
    <s v="YES"/>
    <d v="2021-07-16T00:00:00"/>
  </r>
  <r>
    <x v="7"/>
    <s v="TI"/>
    <x v="12"/>
    <x v="65"/>
    <x v="6"/>
    <n v="520648"/>
    <n v="228000"/>
    <x v="0"/>
    <s v="YES"/>
    <d v="2021-05-21T00:00:00"/>
  </r>
  <r>
    <x v="7"/>
    <s v="TI"/>
    <x v="8"/>
    <x v="61"/>
    <x v="0"/>
    <n v="526482"/>
    <n v="670000"/>
    <x v="0"/>
    <s v="YES"/>
    <d v="2021-10-27T00:00:00"/>
  </r>
  <r>
    <x v="7"/>
    <s v="TI"/>
    <x v="8"/>
    <x v="27"/>
    <x v="0"/>
    <n v="527093"/>
    <n v="200000"/>
    <x v="0"/>
    <s v="YES"/>
    <d v="2021-11-15T00:00:00"/>
  </r>
  <r>
    <x v="7"/>
    <s v="TI"/>
    <x v="8"/>
    <x v="27"/>
    <x v="0"/>
    <n v="520545"/>
    <n v="680000"/>
    <x v="0"/>
    <s v="YES"/>
    <d v="2021-05-19T00:00:00"/>
  </r>
  <r>
    <x v="7"/>
    <s v="TI"/>
    <x v="21"/>
    <x v="34"/>
    <x v="0"/>
    <n v="516235"/>
    <n v="365000"/>
    <x v="0"/>
    <s v="YES"/>
    <d v="2021-02-05T00:00:00"/>
  </r>
  <r>
    <x v="7"/>
    <s v="TI"/>
    <x v="8"/>
    <x v="61"/>
    <x v="0"/>
    <n v="524689"/>
    <n v="400000"/>
    <x v="0"/>
    <s v="YES"/>
    <d v="2021-09-08T00:00:00"/>
  </r>
  <r>
    <x v="7"/>
    <s v="TI"/>
    <x v="8"/>
    <x v="60"/>
    <x v="3"/>
    <n v="525925"/>
    <n v="210000"/>
    <x v="0"/>
    <s v="YES"/>
    <d v="2021-10-13T00:00:00"/>
  </r>
  <r>
    <x v="7"/>
    <s v="TI"/>
    <x v="4"/>
    <x v="60"/>
    <x v="4"/>
    <n v="517105"/>
    <n v="2330000"/>
    <x v="0"/>
    <s v="YES"/>
    <d v="2021-02-26T00:00:00"/>
  </r>
  <r>
    <x v="7"/>
    <s v="TI"/>
    <x v="8"/>
    <x v="27"/>
    <x v="7"/>
    <n v="524937"/>
    <n v="255000"/>
    <x v="0"/>
    <s v="YES"/>
    <d v="2021-09-15T00:00:00"/>
  </r>
  <r>
    <x v="7"/>
    <s v="TI"/>
    <x v="8"/>
    <x v="27"/>
    <x v="0"/>
    <n v="516328"/>
    <n v="380000"/>
    <x v="0"/>
    <s v="YES"/>
    <d v="2021-02-08T00:00:00"/>
  </r>
  <r>
    <x v="7"/>
    <s v="TI"/>
    <x v="8"/>
    <x v="27"/>
    <x v="0"/>
    <n v="524913"/>
    <n v="460000"/>
    <x v="0"/>
    <s v="YES"/>
    <d v="2021-09-15T00:00:00"/>
  </r>
  <r>
    <x v="7"/>
    <s v="TI"/>
    <x v="8"/>
    <x v="27"/>
    <x v="0"/>
    <n v="516295"/>
    <n v="400000"/>
    <x v="0"/>
    <s v="YES"/>
    <d v="2021-02-08T00:00:00"/>
  </r>
  <r>
    <x v="7"/>
    <s v="TI"/>
    <x v="8"/>
    <x v="61"/>
    <x v="0"/>
    <n v="515705"/>
    <n v="369900"/>
    <x v="0"/>
    <s v="YES"/>
    <d v="2021-01-26T00:00:00"/>
  </r>
  <r>
    <x v="7"/>
    <s v="TI"/>
    <x v="21"/>
    <x v="34"/>
    <x v="0"/>
    <n v="516246"/>
    <n v="700000"/>
    <x v="0"/>
    <s v="YES"/>
    <d v="2021-02-05T00:00:00"/>
  </r>
  <r>
    <x v="7"/>
    <s v="TI"/>
    <x v="12"/>
    <x v="65"/>
    <x v="0"/>
    <n v="525799"/>
    <n v="735000"/>
    <x v="0"/>
    <s v="YES"/>
    <d v="2021-10-08T00:00:00"/>
  </r>
  <r>
    <x v="7"/>
    <s v="TI"/>
    <x v="8"/>
    <x v="61"/>
    <x v="0"/>
    <n v="524677"/>
    <n v="343000"/>
    <x v="0"/>
    <s v="YES"/>
    <d v="2021-09-08T00:00:00"/>
  </r>
  <r>
    <x v="7"/>
    <s v="TI"/>
    <x v="8"/>
    <x v="27"/>
    <x v="7"/>
    <n v="524751"/>
    <n v="225000"/>
    <x v="0"/>
    <s v="YES"/>
    <d v="2021-09-09T00:00:00"/>
  </r>
  <r>
    <x v="7"/>
    <s v="TI"/>
    <x v="8"/>
    <x v="27"/>
    <x v="0"/>
    <n v="516240"/>
    <n v="635000"/>
    <x v="0"/>
    <s v="YES"/>
    <d v="2021-02-05T00:00:00"/>
  </r>
  <r>
    <x v="7"/>
    <s v="TI"/>
    <x v="8"/>
    <x v="27"/>
    <x v="0"/>
    <n v="516846"/>
    <n v="475000"/>
    <x v="0"/>
    <s v="YES"/>
    <d v="2021-02-22T00:00:00"/>
  </r>
  <r>
    <x v="7"/>
    <s v="TI"/>
    <x v="8"/>
    <x v="27"/>
    <x v="6"/>
    <n v="516666"/>
    <n v="210000"/>
    <x v="0"/>
    <s v="YES"/>
    <d v="2021-02-17T00:00:00"/>
  </r>
  <r>
    <x v="7"/>
    <s v="TI"/>
    <x v="8"/>
    <x v="27"/>
    <x v="0"/>
    <n v="515846"/>
    <n v="415000"/>
    <x v="0"/>
    <s v="YES"/>
    <d v="2021-01-28T00:00:00"/>
  </r>
  <r>
    <x v="7"/>
    <s v="TI"/>
    <x v="8"/>
    <x v="61"/>
    <x v="0"/>
    <n v="516359"/>
    <n v="300000"/>
    <x v="0"/>
    <s v="YES"/>
    <d v="2021-02-09T00:00:00"/>
  </r>
  <r>
    <x v="7"/>
    <s v="TI"/>
    <x v="8"/>
    <x v="61"/>
    <x v="0"/>
    <n v="516158"/>
    <n v="585000"/>
    <x v="0"/>
    <s v="YES"/>
    <d v="2021-02-04T00:00:00"/>
  </r>
  <r>
    <x v="7"/>
    <s v="TI"/>
    <x v="8"/>
    <x v="27"/>
    <x v="4"/>
    <n v="528341"/>
    <n v="652000"/>
    <x v="0"/>
    <s v="YES"/>
    <d v="2021-12-23T00:00:00"/>
  </r>
  <r>
    <x v="7"/>
    <s v="TI"/>
    <x v="21"/>
    <x v="64"/>
    <x v="1"/>
    <n v="528322"/>
    <n v="325000"/>
    <x v="0"/>
    <s v="YES"/>
    <d v="2021-12-23T00:00:00"/>
  </r>
  <r>
    <x v="7"/>
    <s v="TI"/>
    <x v="8"/>
    <x v="27"/>
    <x v="0"/>
    <n v="524968"/>
    <n v="415000"/>
    <x v="0"/>
    <s v="YES"/>
    <d v="2021-09-16T00:00:00"/>
  </r>
  <r>
    <x v="7"/>
    <s v="TI"/>
    <x v="4"/>
    <x v="71"/>
    <x v="0"/>
    <n v="525015"/>
    <n v="378350"/>
    <x v="0"/>
    <s v="YES"/>
    <d v="2021-09-16T00:00:00"/>
  </r>
  <r>
    <x v="7"/>
    <s v="TI"/>
    <x v="8"/>
    <x v="27"/>
    <x v="5"/>
    <n v="525017"/>
    <n v="350000"/>
    <x v="0"/>
    <s v="YES"/>
    <d v="2021-09-16T00:00:00"/>
  </r>
  <r>
    <x v="7"/>
    <s v="TI"/>
    <x v="8"/>
    <x v="61"/>
    <x v="0"/>
    <n v="515959"/>
    <n v="385000"/>
    <x v="0"/>
    <s v="YES"/>
    <d v="2021-01-29T00:00:00"/>
  </r>
  <r>
    <x v="7"/>
    <s v="TI"/>
    <x v="8"/>
    <x v="61"/>
    <x v="0"/>
    <n v="525687"/>
    <n v="395900"/>
    <x v="0"/>
    <s v="YES"/>
    <d v="2021-10-06T00:00:00"/>
  </r>
  <r>
    <x v="7"/>
    <s v="TI"/>
    <x v="8"/>
    <x v="61"/>
    <x v="0"/>
    <n v="517118"/>
    <n v="600000"/>
    <x v="0"/>
    <s v="YES"/>
    <d v="2021-02-26T00:00:00"/>
  </r>
  <r>
    <x v="7"/>
    <s v="TI"/>
    <x v="8"/>
    <x v="61"/>
    <x v="6"/>
    <n v="524932"/>
    <n v="190000"/>
    <x v="0"/>
    <s v="YES"/>
    <d v="2021-09-15T00:00:00"/>
  </r>
  <r>
    <x v="7"/>
    <s v="TI"/>
    <x v="8"/>
    <x v="27"/>
    <x v="1"/>
    <n v="528065"/>
    <n v="520520"/>
    <x v="0"/>
    <s v="YES"/>
    <d v="2021-12-15T00:00:00"/>
  </r>
  <r>
    <x v="7"/>
    <s v="TI"/>
    <x v="4"/>
    <x v="60"/>
    <x v="4"/>
    <n v="525278"/>
    <n v="622908"/>
    <x v="0"/>
    <s v="YES"/>
    <d v="2021-09-24T00:00:00"/>
  </r>
  <r>
    <x v="7"/>
    <s v="TI"/>
    <x v="8"/>
    <x v="27"/>
    <x v="7"/>
    <n v="517210"/>
    <n v="135000"/>
    <x v="0"/>
    <s v="YES"/>
    <d v="2021-03-01T00:00:00"/>
  </r>
  <r>
    <x v="7"/>
    <s v="TI"/>
    <x v="8"/>
    <x v="61"/>
    <x v="0"/>
    <n v="525621"/>
    <n v="332228"/>
    <x v="0"/>
    <s v="YES"/>
    <d v="2021-10-04T00:00:00"/>
  </r>
  <r>
    <x v="7"/>
    <s v="TI"/>
    <x v="8"/>
    <x v="27"/>
    <x v="0"/>
    <n v="517176"/>
    <n v="680000"/>
    <x v="0"/>
    <s v="YES"/>
    <d v="2021-03-01T00:00:00"/>
  </r>
  <r>
    <x v="7"/>
    <s v="TI"/>
    <x v="8"/>
    <x v="61"/>
    <x v="0"/>
    <n v="525638"/>
    <n v="410000"/>
    <x v="0"/>
    <s v="YES"/>
    <d v="2021-10-05T00:00:00"/>
  </r>
  <r>
    <x v="7"/>
    <s v="TI"/>
    <x v="8"/>
    <x v="61"/>
    <x v="0"/>
    <n v="525977"/>
    <n v="390000"/>
    <x v="0"/>
    <s v="YES"/>
    <d v="2021-10-14T00:00:00"/>
  </r>
  <r>
    <x v="7"/>
    <s v="TI"/>
    <x v="8"/>
    <x v="27"/>
    <x v="0"/>
    <n v="525930"/>
    <n v="416000"/>
    <x v="0"/>
    <s v="YES"/>
    <d v="2021-10-13T00:00:00"/>
  </r>
  <r>
    <x v="7"/>
    <s v="TI"/>
    <x v="8"/>
    <x v="61"/>
    <x v="0"/>
    <n v="515340"/>
    <n v="378500"/>
    <x v="0"/>
    <s v="YES"/>
    <d v="2021-01-15T00:00:00"/>
  </r>
  <r>
    <x v="7"/>
    <s v="TI"/>
    <x v="8"/>
    <x v="61"/>
    <x v="0"/>
    <n v="517090"/>
    <n v="250000"/>
    <x v="0"/>
    <s v="YES"/>
    <d v="2021-02-26T00:00:00"/>
  </r>
  <r>
    <x v="7"/>
    <s v="TI"/>
    <x v="4"/>
    <x v="71"/>
    <x v="4"/>
    <n v="517052"/>
    <n v="110000"/>
    <x v="0"/>
    <s v="YES"/>
    <d v="2021-02-26T00:00:00"/>
  </r>
  <r>
    <x v="7"/>
    <s v="TI"/>
    <x v="8"/>
    <x v="61"/>
    <x v="0"/>
    <n v="517058"/>
    <n v="335000"/>
    <x v="0"/>
    <s v="YES"/>
    <d v="2021-02-26T00:00:00"/>
  </r>
  <r>
    <x v="7"/>
    <s v="TI"/>
    <x v="12"/>
    <x v="65"/>
    <x v="0"/>
    <n v="517163"/>
    <n v="610000"/>
    <x v="0"/>
    <s v="YES"/>
    <d v="2021-03-01T00:00:00"/>
  </r>
  <r>
    <x v="7"/>
    <s v="TI"/>
    <x v="8"/>
    <x v="27"/>
    <x v="0"/>
    <n v="517084"/>
    <n v="425000"/>
    <x v="0"/>
    <s v="YES"/>
    <d v="2021-02-26T00:00:00"/>
  </r>
  <r>
    <x v="7"/>
    <s v="TI"/>
    <x v="8"/>
    <x v="61"/>
    <x v="1"/>
    <n v="528473"/>
    <n v="639900"/>
    <x v="0"/>
    <s v="YES"/>
    <d v="2021-12-29T00:00:00"/>
  </r>
  <r>
    <x v="7"/>
    <s v="TI"/>
    <x v="12"/>
    <x v="65"/>
    <x v="6"/>
    <n v="524804"/>
    <n v="200000"/>
    <x v="0"/>
    <s v="YES"/>
    <d v="2021-09-10T00:00:00"/>
  </r>
  <r>
    <x v="7"/>
    <s v="TI"/>
    <x v="8"/>
    <x v="61"/>
    <x v="0"/>
    <n v="524794"/>
    <n v="445000"/>
    <x v="0"/>
    <s v="YES"/>
    <d v="2021-09-10T00:00:00"/>
  </r>
  <r>
    <x v="7"/>
    <s v="TI"/>
    <x v="8"/>
    <x v="27"/>
    <x v="3"/>
    <n v="516957"/>
    <n v="60000"/>
    <x v="0"/>
    <s v="YES"/>
    <d v="2021-02-24T00:00:00"/>
  </r>
  <r>
    <x v="7"/>
    <s v="TI"/>
    <x v="8"/>
    <x v="61"/>
    <x v="0"/>
    <n v="515353"/>
    <n v="330000"/>
    <x v="0"/>
    <s v="YES"/>
    <d v="2021-01-15T00:00:00"/>
  </r>
  <r>
    <x v="7"/>
    <s v="TI"/>
    <x v="8"/>
    <x v="61"/>
    <x v="0"/>
    <n v="515396"/>
    <n v="290000"/>
    <x v="0"/>
    <s v="YES"/>
    <d v="2021-01-19T00:00:00"/>
  </r>
  <r>
    <x v="8"/>
    <s v="TT"/>
    <x v="1"/>
    <x v="72"/>
    <x v="0"/>
    <n v="523512"/>
    <n v="595000"/>
    <x v="0"/>
    <s v="YES"/>
    <d v="2021-08-06T00:00:00"/>
  </r>
  <r>
    <x v="8"/>
    <s v="TT"/>
    <x v="1"/>
    <x v="72"/>
    <x v="0"/>
    <n v="515599"/>
    <n v="195000"/>
    <x v="0"/>
    <s v="YES"/>
    <d v="2021-01-22T00:00:00"/>
  </r>
  <r>
    <x v="8"/>
    <s v="TT"/>
    <x v="1"/>
    <x v="72"/>
    <x v="7"/>
    <n v="523460"/>
    <n v="325000"/>
    <x v="0"/>
    <s v="YES"/>
    <d v="2021-08-05T00:00:00"/>
  </r>
  <r>
    <x v="8"/>
    <s v="TT"/>
    <x v="1"/>
    <x v="72"/>
    <x v="0"/>
    <n v="520896"/>
    <n v="299000"/>
    <x v="0"/>
    <s v="YES"/>
    <d v="2021-05-27T00:00:00"/>
  </r>
  <r>
    <x v="8"/>
    <s v="TT"/>
    <x v="1"/>
    <x v="72"/>
    <x v="0"/>
    <n v="519391"/>
    <n v="270000"/>
    <x v="0"/>
    <s v="YES"/>
    <d v="2021-04-21T00:00:00"/>
  </r>
  <r>
    <x v="8"/>
    <s v="TT"/>
    <x v="1"/>
    <x v="72"/>
    <x v="0"/>
    <n v="527443"/>
    <n v="319000"/>
    <x v="0"/>
    <s v="YES"/>
    <d v="2021-11-24T00:00:00"/>
  </r>
  <r>
    <x v="8"/>
    <s v="TT"/>
    <x v="1"/>
    <x v="31"/>
    <x v="0"/>
    <n v="515940"/>
    <n v="250000"/>
    <x v="0"/>
    <s v="YES"/>
    <d v="2021-01-29T00:00:00"/>
  </r>
  <r>
    <x v="8"/>
    <s v="TT"/>
    <x v="1"/>
    <x v="72"/>
    <x v="0"/>
    <n v="526309"/>
    <n v="250000"/>
    <x v="0"/>
    <s v="YES"/>
    <d v="2021-10-22T00:00:00"/>
  </r>
  <r>
    <x v="8"/>
    <s v="TT"/>
    <x v="1"/>
    <x v="72"/>
    <x v="0"/>
    <n v="518068"/>
    <n v="190750"/>
    <x v="0"/>
    <s v="YES"/>
    <d v="2021-03-23T00:00:00"/>
  </r>
  <r>
    <x v="8"/>
    <s v="TT"/>
    <x v="1"/>
    <x v="72"/>
    <x v="0"/>
    <n v="526815"/>
    <n v="230000"/>
    <x v="0"/>
    <s v="YES"/>
    <d v="2021-11-05T00:00:00"/>
  </r>
  <r>
    <x v="8"/>
    <s v="TT"/>
    <x v="1"/>
    <x v="72"/>
    <x v="0"/>
    <n v="524016"/>
    <n v="365000"/>
    <x v="0"/>
    <s v="YES"/>
    <d v="2021-08-18T00:00:00"/>
  </r>
  <r>
    <x v="8"/>
    <s v="TT"/>
    <x v="1"/>
    <x v="72"/>
    <x v="0"/>
    <n v="520352"/>
    <n v="415000"/>
    <x v="0"/>
    <s v="YES"/>
    <d v="2021-05-14T00:00:00"/>
  </r>
  <r>
    <x v="8"/>
    <s v="TT"/>
    <x v="1"/>
    <x v="72"/>
    <x v="0"/>
    <n v="523933"/>
    <n v="500000"/>
    <x v="0"/>
    <s v="YES"/>
    <d v="2021-08-17T00:00:00"/>
  </r>
  <r>
    <x v="8"/>
    <s v="TT"/>
    <x v="1"/>
    <x v="72"/>
    <x v="0"/>
    <n v="525617"/>
    <n v="655000"/>
    <x v="0"/>
    <s v="YES"/>
    <d v="2021-10-04T00:00:00"/>
  </r>
  <r>
    <x v="8"/>
    <s v="TT"/>
    <x v="1"/>
    <x v="72"/>
    <x v="0"/>
    <n v="520742"/>
    <n v="312000"/>
    <x v="0"/>
    <s v="YES"/>
    <d v="2021-05-24T00:00:00"/>
  </r>
  <r>
    <x v="8"/>
    <s v="TT"/>
    <x v="1"/>
    <x v="72"/>
    <x v="7"/>
    <n v="525754"/>
    <n v="338000"/>
    <x v="0"/>
    <s v="YES"/>
    <d v="2021-10-07T00:00:00"/>
  </r>
  <r>
    <x v="8"/>
    <s v="TT"/>
    <x v="1"/>
    <x v="72"/>
    <x v="4"/>
    <n v="525834"/>
    <n v="50000"/>
    <x v="0"/>
    <s v="YES"/>
    <d v="2021-10-11T00:00:00"/>
  </r>
  <r>
    <x v="8"/>
    <s v="TT"/>
    <x v="1"/>
    <x v="72"/>
    <x v="0"/>
    <n v="526905"/>
    <n v="395000"/>
    <x v="0"/>
    <s v="YES"/>
    <d v="2021-11-09T00:00:00"/>
  </r>
  <r>
    <x v="8"/>
    <s v="TT"/>
    <x v="1"/>
    <x v="72"/>
    <x v="6"/>
    <n v="520982"/>
    <n v="120000"/>
    <x v="0"/>
    <s v="YES"/>
    <d v="2021-06-01T00:00:00"/>
  </r>
  <r>
    <x v="8"/>
    <s v="TT"/>
    <x v="1"/>
    <x v="72"/>
    <x v="7"/>
    <n v="518784"/>
    <n v="231500"/>
    <x v="0"/>
    <s v="YES"/>
    <d v="2021-04-07T00:00:00"/>
  </r>
  <r>
    <x v="8"/>
    <s v="TT"/>
    <x v="1"/>
    <x v="72"/>
    <x v="0"/>
    <n v="522138"/>
    <n v="335000"/>
    <x v="0"/>
    <s v="YES"/>
    <d v="2021-06-30T00:00:00"/>
  </r>
  <r>
    <x v="8"/>
    <s v="TT"/>
    <x v="1"/>
    <x v="31"/>
    <x v="0"/>
    <n v="515358"/>
    <n v="200000"/>
    <x v="0"/>
    <s v="YES"/>
    <d v="2021-01-15T00:00:00"/>
  </r>
  <r>
    <x v="8"/>
    <s v="TT"/>
    <x v="1"/>
    <x v="72"/>
    <x v="0"/>
    <n v="524614"/>
    <n v="310000"/>
    <x v="0"/>
    <s v="YES"/>
    <d v="2021-09-03T00:00:00"/>
  </r>
  <r>
    <x v="8"/>
    <s v="TT"/>
    <x v="1"/>
    <x v="72"/>
    <x v="0"/>
    <n v="522690"/>
    <n v="240000"/>
    <x v="0"/>
    <s v="YES"/>
    <d v="2021-07-16T00:00:00"/>
  </r>
  <r>
    <x v="8"/>
    <s v="TT"/>
    <x v="1"/>
    <x v="72"/>
    <x v="0"/>
    <n v="515441"/>
    <n v="275000"/>
    <x v="0"/>
    <s v="YES"/>
    <d v="2021-01-19T00:00:00"/>
  </r>
  <r>
    <x v="8"/>
    <s v="TT"/>
    <x v="1"/>
    <x v="72"/>
    <x v="0"/>
    <n v="525937"/>
    <n v="439900"/>
    <x v="0"/>
    <s v="YES"/>
    <d v="2021-10-13T00:00:00"/>
  </r>
  <r>
    <x v="8"/>
    <s v="TT"/>
    <x v="1"/>
    <x v="72"/>
    <x v="1"/>
    <n v="527685"/>
    <n v="415000"/>
    <x v="0"/>
    <s v="YES"/>
    <d v="2021-12-02T00:00:00"/>
  </r>
  <r>
    <x v="9"/>
    <s v="TTE"/>
    <x v="21"/>
    <x v="73"/>
    <x v="0"/>
    <n v="516243"/>
    <n v="309380"/>
    <x v="0"/>
    <s v="YES"/>
    <d v="2021-02-05T00:00:00"/>
  </r>
  <r>
    <x v="9"/>
    <s v="TTE"/>
    <x v="21"/>
    <x v="25"/>
    <x v="0"/>
    <n v="524765"/>
    <n v="650000"/>
    <x v="0"/>
    <s v="YES"/>
    <d v="2021-09-09T00:00:00"/>
  </r>
  <r>
    <x v="9"/>
    <s v="TTE"/>
    <x v="21"/>
    <x v="25"/>
    <x v="0"/>
    <n v="524592"/>
    <n v="390000"/>
    <x v="0"/>
    <s v="YES"/>
    <d v="2021-09-03T00:00:00"/>
  </r>
  <r>
    <x v="9"/>
    <s v="TTE"/>
    <x v="21"/>
    <x v="73"/>
    <x v="0"/>
    <n v="516022"/>
    <n v="316000"/>
    <x v="0"/>
    <s v="YES"/>
    <d v="2021-02-01T00:00:00"/>
  </r>
  <r>
    <x v="9"/>
    <s v="TTE"/>
    <x v="21"/>
    <x v="25"/>
    <x v="0"/>
    <n v="524367"/>
    <n v="365000"/>
    <x v="0"/>
    <s v="YES"/>
    <d v="2021-08-27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94">
  <r>
    <x v="0"/>
    <s v="ACT"/>
    <x v="0"/>
    <s v="007-424-16"/>
    <n v="517638"/>
    <n v="520000"/>
    <d v="2021-03-12T00:00:00"/>
    <x v="0"/>
  </r>
  <r>
    <x v="0"/>
    <s v="ACT"/>
    <x v="0"/>
    <s v="007-371-57"/>
    <n v="523917"/>
    <n v="548250"/>
    <d v="2021-08-17T00:00:00"/>
    <x v="1"/>
  </r>
  <r>
    <x v="0"/>
    <s v="ACT"/>
    <x v="0"/>
    <s v="008-882-11"/>
    <n v="517131"/>
    <n v="246000"/>
    <d v="2021-02-26T00:00:00"/>
    <x v="2"/>
  </r>
  <r>
    <x v="0"/>
    <s v="ACT"/>
    <x v="0"/>
    <s v="004-361-39"/>
    <n v="526883"/>
    <n v="223545"/>
    <d v="2021-11-09T00:00:00"/>
    <x v="3"/>
  </r>
  <r>
    <x v="0"/>
    <s v="ACT"/>
    <x v="0"/>
    <s v="003-133-30"/>
    <n v="518434"/>
    <n v="221500"/>
    <d v="2021-03-31T00:00:00"/>
    <x v="4"/>
  </r>
  <r>
    <x v="0"/>
    <s v="ACT"/>
    <x v="0"/>
    <s v="008-882-11"/>
    <n v="527810"/>
    <n v="248500"/>
    <d v="2021-12-07T00:00:00"/>
    <x v="2"/>
  </r>
  <r>
    <x v="0"/>
    <s v="ACT"/>
    <x v="0"/>
    <s v="009-692-25"/>
    <n v="518255"/>
    <n v="196450"/>
    <d v="2021-03-26T00:00:00"/>
    <x v="5"/>
  </r>
  <r>
    <x v="0"/>
    <s v="ACT"/>
    <x v="0"/>
    <s v="001-133-01"/>
    <n v="518568"/>
    <n v="332000"/>
    <d v="2021-04-02T00:00:00"/>
    <x v="6"/>
  </r>
  <r>
    <x v="0"/>
    <s v="ACT"/>
    <x v="0"/>
    <s v="002-482-13"/>
    <n v="527005"/>
    <n v="280000"/>
    <d v="2021-11-12T00:00:00"/>
    <x v="7"/>
  </r>
  <r>
    <x v="1"/>
    <s v="ATE"/>
    <x v="1"/>
    <s v="002-462-13"/>
    <n v="527069"/>
    <n v="12274"/>
    <d v="2021-11-15T00:00:00"/>
    <x v="8"/>
  </r>
  <r>
    <x v="1"/>
    <s v="ATE"/>
    <x v="2"/>
    <s v="009-431-21"/>
    <n v="517728"/>
    <n v="329252"/>
    <d v="2021-03-16T00:00:00"/>
    <x v="9"/>
  </r>
  <r>
    <x v="1"/>
    <s v="ATE"/>
    <x v="0"/>
    <s v="001-142-02"/>
    <n v="526614"/>
    <n v="310000"/>
    <d v="2021-11-01T00:00:00"/>
    <x v="9"/>
  </r>
  <r>
    <x v="1"/>
    <s v="ATE"/>
    <x v="3"/>
    <s v="010-733-10"/>
    <n v="526349"/>
    <n v="476370"/>
    <d v="2021-10-25T00:00:00"/>
    <x v="9"/>
  </r>
  <r>
    <x v="1"/>
    <s v="ATE"/>
    <x v="3"/>
    <s v="010-733-10"/>
    <n v="514947"/>
    <n v="478390"/>
    <d v="2021-01-06T00:00:00"/>
    <x v="9"/>
  </r>
  <r>
    <x v="1"/>
    <s v="ATE"/>
    <x v="0"/>
    <s v="004-046-01"/>
    <n v="526505"/>
    <n v="284050"/>
    <d v="2021-10-28T00:00:00"/>
    <x v="1"/>
  </r>
  <r>
    <x v="1"/>
    <s v="ATE"/>
    <x v="0"/>
    <s v="008-174-39"/>
    <n v="517051"/>
    <n v="180245"/>
    <d v="2021-02-26T00:00:00"/>
    <x v="10"/>
  </r>
  <r>
    <x v="1"/>
    <s v="ATE"/>
    <x v="3"/>
    <s v="009-506-08"/>
    <n v="522920"/>
    <n v="287806"/>
    <d v="2021-07-23T00:00:00"/>
    <x v="11"/>
  </r>
  <r>
    <x v="1"/>
    <s v="ATE"/>
    <x v="3"/>
    <s v="002-582-07"/>
    <n v="517060"/>
    <n v="296296"/>
    <d v="2021-02-26T00:00:00"/>
    <x v="11"/>
  </r>
  <r>
    <x v="2"/>
    <s v="FA"/>
    <x v="0"/>
    <s v="007-424-01"/>
    <n v="517259"/>
    <n v="205000"/>
    <d v="2021-03-03T00:00:00"/>
    <x v="12"/>
  </r>
  <r>
    <x v="2"/>
    <s v="FA"/>
    <x v="0"/>
    <s v="009-794-03"/>
    <n v="528372"/>
    <n v="117600"/>
    <d v="2021-12-27T00:00:00"/>
    <x v="13"/>
  </r>
  <r>
    <x v="2"/>
    <s v="FA"/>
    <x v="0"/>
    <s v="003-121-01"/>
    <n v="525432"/>
    <n v="285000"/>
    <d v="2021-09-29T00:00:00"/>
    <x v="14"/>
  </r>
  <r>
    <x v="2"/>
    <s v="FA"/>
    <x v="0"/>
    <s v="002-614-03"/>
    <n v="525940"/>
    <n v="334015"/>
    <d v="2021-10-13T00:00:00"/>
    <x v="10"/>
  </r>
  <r>
    <x v="2"/>
    <s v="FA"/>
    <x v="0"/>
    <s v="002-602-17"/>
    <n v="521663"/>
    <n v="275000"/>
    <d v="2021-06-21T00:00:00"/>
    <x v="10"/>
  </r>
  <r>
    <x v="2"/>
    <s v="FA"/>
    <x v="0"/>
    <s v="009-402-10"/>
    <n v="515161"/>
    <n v="113000"/>
    <d v="2021-01-12T00:00:00"/>
    <x v="15"/>
  </r>
  <r>
    <x v="2"/>
    <s v="FA"/>
    <x v="0"/>
    <s v="010-444-13"/>
    <n v="522641"/>
    <n v="173000"/>
    <d v="2021-07-15T00:00:00"/>
    <x v="16"/>
  </r>
  <r>
    <x v="2"/>
    <s v="FA"/>
    <x v="0"/>
    <s v="009-443-07"/>
    <n v="521649"/>
    <n v="189081"/>
    <d v="2021-06-21T00:00:00"/>
    <x v="10"/>
  </r>
  <r>
    <x v="2"/>
    <s v="FA"/>
    <x v="0"/>
    <s v="010-662-06"/>
    <n v="515308"/>
    <n v="183900"/>
    <d v="2021-01-15T00:00:00"/>
    <x v="17"/>
  </r>
  <r>
    <x v="2"/>
    <s v="FA"/>
    <x v="3"/>
    <s v="009-501-11"/>
    <n v="521579"/>
    <n v="151121"/>
    <d v="2021-06-17T00:00:00"/>
    <x v="10"/>
  </r>
  <r>
    <x v="2"/>
    <s v="FA"/>
    <x v="0"/>
    <s v="008-172-24"/>
    <n v="517364"/>
    <n v="234491"/>
    <d v="2021-03-05T00:00:00"/>
    <x v="10"/>
  </r>
  <r>
    <x v="2"/>
    <s v="FA"/>
    <x v="0"/>
    <s v="007-042-13"/>
    <n v="516810"/>
    <n v="371400"/>
    <d v="2021-02-22T00:00:00"/>
    <x v="18"/>
  </r>
  <r>
    <x v="2"/>
    <s v="FA"/>
    <x v="0"/>
    <s v="010-271-10"/>
    <n v="516205"/>
    <n v="320000"/>
    <d v="2021-02-05T00:00:00"/>
    <x v="15"/>
  </r>
  <r>
    <x v="2"/>
    <s v="FA"/>
    <x v="4"/>
    <s v="002-051-05"/>
    <n v="523207"/>
    <n v="4442000"/>
    <d v="2021-07-30T00:00:00"/>
    <x v="19"/>
  </r>
  <r>
    <x v="2"/>
    <s v="FA"/>
    <x v="0"/>
    <s v="009-483-08"/>
    <n v="519998"/>
    <n v="265422"/>
    <d v="2021-05-05T00:00:00"/>
    <x v="20"/>
  </r>
  <r>
    <x v="2"/>
    <s v="FA"/>
    <x v="0"/>
    <s v="007-151-08"/>
    <n v="528223"/>
    <n v="511500"/>
    <d v="2021-12-21T00:00:00"/>
    <x v="21"/>
  </r>
  <r>
    <x v="2"/>
    <s v="FA"/>
    <x v="0"/>
    <s v="008-844-07"/>
    <n v="516135"/>
    <n v="251000"/>
    <d v="2021-02-03T00:00:00"/>
    <x v="10"/>
  </r>
  <r>
    <x v="2"/>
    <s v="FA"/>
    <x v="4"/>
    <s v="008-123-23"/>
    <n v="523169"/>
    <n v="2500000"/>
    <d v="2021-07-29T00:00:00"/>
    <x v="2"/>
  </r>
  <r>
    <x v="2"/>
    <s v="FA"/>
    <x v="0"/>
    <s v="001-212-07"/>
    <n v="515327"/>
    <n v="238750"/>
    <d v="2021-01-15T00:00:00"/>
    <x v="17"/>
  </r>
  <r>
    <x v="2"/>
    <s v="FA"/>
    <x v="0"/>
    <s v="008-222-03"/>
    <n v="528369"/>
    <n v="131000"/>
    <d v="2021-12-27T00:00:00"/>
    <x v="15"/>
  </r>
  <r>
    <x v="2"/>
    <s v="FA"/>
    <x v="0"/>
    <s v="001-084-05"/>
    <n v="521442"/>
    <n v="255000"/>
    <d v="2021-06-14T00:00:00"/>
    <x v="11"/>
  </r>
  <r>
    <x v="2"/>
    <s v="FA"/>
    <x v="0"/>
    <s v="010-143-09"/>
    <n v="517113"/>
    <n v="364000"/>
    <d v="2021-02-26T00:00:00"/>
    <x v="0"/>
  </r>
  <r>
    <x v="2"/>
    <s v="FA"/>
    <x v="0"/>
    <s v="003-186-04"/>
    <n v="527767"/>
    <n v="127567"/>
    <d v="2021-12-06T00:00:00"/>
    <x v="21"/>
  </r>
  <r>
    <x v="2"/>
    <s v="FA"/>
    <x v="2"/>
    <s v="004-293-11"/>
    <n v="517707"/>
    <n v="316394"/>
    <d v="2021-03-15T00:00:00"/>
    <x v="10"/>
  </r>
  <r>
    <x v="2"/>
    <s v="FA"/>
    <x v="0"/>
    <s v="010-423-21"/>
    <n v="523144"/>
    <n v="151588"/>
    <d v="2021-07-29T00:00:00"/>
    <x v="10"/>
  </r>
  <r>
    <x v="2"/>
    <s v="FA"/>
    <x v="0"/>
    <s v="010-311-21"/>
    <n v="525539"/>
    <n v="185000"/>
    <d v="2021-10-01T00:00:00"/>
    <x v="10"/>
  </r>
  <r>
    <x v="2"/>
    <s v="FA"/>
    <x v="0"/>
    <s v="002-097-05"/>
    <n v="521092"/>
    <n v="135000"/>
    <d v="2021-06-03T00:00:00"/>
    <x v="22"/>
  </r>
  <r>
    <x v="2"/>
    <s v="FA"/>
    <x v="0"/>
    <s v="001-101-09"/>
    <n v="521922"/>
    <n v="140000"/>
    <d v="2021-06-28T00:00:00"/>
    <x v="23"/>
  </r>
  <r>
    <x v="2"/>
    <s v="FA"/>
    <x v="0"/>
    <s v="010-362-33"/>
    <n v="522904"/>
    <n v="182250"/>
    <d v="2021-07-23T00:00:00"/>
    <x v="16"/>
  </r>
  <r>
    <x v="2"/>
    <s v="FA"/>
    <x v="0"/>
    <s v="002-413-13"/>
    <n v="517522"/>
    <n v="245200"/>
    <d v="2021-03-10T00:00:00"/>
    <x v="12"/>
  </r>
  <r>
    <x v="2"/>
    <s v="FA"/>
    <x v="0"/>
    <s v="009-782-02"/>
    <n v="524001"/>
    <n v="283500"/>
    <d v="2021-08-18T00:00:00"/>
    <x v="0"/>
  </r>
  <r>
    <x v="2"/>
    <s v="FA"/>
    <x v="0"/>
    <s v="008-174-49"/>
    <n v="514874"/>
    <n v="202000"/>
    <d v="2021-01-04T00:00:00"/>
    <x v="24"/>
  </r>
  <r>
    <x v="2"/>
    <s v="FA"/>
    <x v="0"/>
    <s v="002-561-08"/>
    <n v="525850"/>
    <n v="306700"/>
    <d v="2021-10-12T00:00:00"/>
    <x v="25"/>
  </r>
  <r>
    <x v="2"/>
    <s v="FA"/>
    <x v="0"/>
    <s v="004-132-01"/>
    <n v="522323"/>
    <n v="244200"/>
    <d v="2021-07-07T00:00:00"/>
    <x v="10"/>
  </r>
  <r>
    <x v="2"/>
    <s v="FA"/>
    <x v="0"/>
    <s v="001-141-14"/>
    <n v="525772"/>
    <n v="200000"/>
    <d v="2021-10-08T00:00:00"/>
    <x v="2"/>
  </r>
  <r>
    <x v="2"/>
    <s v="FA"/>
    <x v="3"/>
    <s v="002-461-17"/>
    <n v="522381"/>
    <n v="172348"/>
    <d v="2021-07-08T00:00:00"/>
    <x v="10"/>
  </r>
  <r>
    <x v="2"/>
    <s v="FA"/>
    <x v="0"/>
    <s v="008-551-03"/>
    <n v="515022"/>
    <n v="157900"/>
    <d v="2021-01-08T00:00:00"/>
    <x v="10"/>
  </r>
  <r>
    <x v="2"/>
    <s v="FA"/>
    <x v="3"/>
    <s v="003-311-75"/>
    <n v="522409"/>
    <n v="209684"/>
    <d v="2021-07-09T00:00:00"/>
    <x v="10"/>
  </r>
  <r>
    <x v="2"/>
    <s v="FA"/>
    <x v="0"/>
    <s v="010-712-15"/>
    <n v="526158"/>
    <n v="387500"/>
    <d v="2021-10-20T00:00:00"/>
    <x v="26"/>
  </r>
  <r>
    <x v="2"/>
    <s v="FA"/>
    <x v="2"/>
    <s v="009-422-12"/>
    <n v="527534"/>
    <n v="319366"/>
    <d v="2021-11-29T00:00:00"/>
    <x v="10"/>
  </r>
  <r>
    <x v="2"/>
    <s v="FA"/>
    <x v="3"/>
    <s v="008-086-03"/>
    <n v="523518"/>
    <n v="330535"/>
    <d v="2021-08-06T00:00:00"/>
    <x v="10"/>
  </r>
  <r>
    <x v="2"/>
    <s v="FA"/>
    <x v="5"/>
    <s v="010-212-57"/>
    <n v="517925"/>
    <n v="75000"/>
    <d v="2021-03-22T00:00:00"/>
    <x v="27"/>
  </r>
  <r>
    <x v="2"/>
    <s v="FA"/>
    <x v="0"/>
    <s v="003-036-31"/>
    <n v="517889"/>
    <n v="155650"/>
    <d v="2021-03-19T00:00:00"/>
    <x v="10"/>
  </r>
  <r>
    <x v="2"/>
    <s v="FA"/>
    <x v="0"/>
    <s v="008-281-71"/>
    <n v="516283"/>
    <n v="242000"/>
    <d v="2021-02-08T00:00:00"/>
    <x v="28"/>
  </r>
  <r>
    <x v="2"/>
    <s v="FA"/>
    <x v="3"/>
    <s v="003-059-03"/>
    <n v="525336"/>
    <n v="382947"/>
    <d v="2021-09-27T00:00:00"/>
    <x v="10"/>
  </r>
  <r>
    <x v="2"/>
    <s v="FA"/>
    <x v="0"/>
    <s v="002-611-32"/>
    <n v="523217"/>
    <n v="169000"/>
    <d v="2021-07-30T00:00:00"/>
    <x v="29"/>
  </r>
  <r>
    <x v="2"/>
    <s v="FA"/>
    <x v="3"/>
    <s v="010-513-11"/>
    <n v="516388"/>
    <n v="381409"/>
    <d v="2021-02-10T00:00:00"/>
    <x v="30"/>
  </r>
  <r>
    <x v="2"/>
    <s v="FA"/>
    <x v="6"/>
    <s v="008-174-25"/>
    <n v="527541"/>
    <n v="118937.94"/>
    <d v="2021-11-29T00:00:00"/>
    <x v="31"/>
  </r>
  <r>
    <x v="2"/>
    <s v="FA"/>
    <x v="2"/>
    <s v="008-181-19"/>
    <n v="523210"/>
    <n v="162400"/>
    <d v="2021-07-30T00:00:00"/>
    <x v="20"/>
  </r>
  <r>
    <x v="2"/>
    <s v="FA"/>
    <x v="0"/>
    <s v="009-831-24"/>
    <n v="527525"/>
    <n v="290000"/>
    <d v="2021-11-29T00:00:00"/>
    <x v="32"/>
  </r>
  <r>
    <x v="2"/>
    <s v="FA"/>
    <x v="0"/>
    <s v="010-151-02"/>
    <n v="523660"/>
    <n v="375000"/>
    <d v="2021-08-11T00:00:00"/>
    <x v="33"/>
  </r>
  <r>
    <x v="2"/>
    <s v="FA"/>
    <x v="0"/>
    <s v="009-481-04"/>
    <n v="523771"/>
    <n v="270000"/>
    <d v="2021-08-13T00:00:00"/>
    <x v="10"/>
  </r>
  <r>
    <x v="2"/>
    <s v="FA"/>
    <x v="0"/>
    <s v="002-644-06"/>
    <n v="523808"/>
    <n v="150500"/>
    <d v="2021-08-13T00:00:00"/>
    <x v="2"/>
  </r>
  <r>
    <x v="2"/>
    <s v="FA"/>
    <x v="0"/>
    <s v="002-097-02"/>
    <n v="523514"/>
    <n v="127000"/>
    <d v="2021-08-06T00:00:00"/>
    <x v="15"/>
  </r>
  <r>
    <x v="2"/>
    <s v="FA"/>
    <x v="0"/>
    <s v="009-373-03"/>
    <n v="519818"/>
    <n v="239920"/>
    <d v="2021-04-30T00:00:00"/>
    <x v="10"/>
  </r>
  <r>
    <x v="2"/>
    <s v="FA"/>
    <x v="0"/>
    <s v="010-322-14"/>
    <n v="524601"/>
    <n v="440000"/>
    <d v="2021-09-03T00:00:00"/>
    <x v="16"/>
  </r>
  <r>
    <x v="2"/>
    <s v="FA"/>
    <x v="0"/>
    <s v="002-351-03"/>
    <n v="524143"/>
    <n v="187000"/>
    <d v="2021-08-23T00:00:00"/>
    <x v="0"/>
  </r>
  <r>
    <x v="2"/>
    <s v="FA"/>
    <x v="0"/>
    <s v="008-342-20"/>
    <n v="519804"/>
    <n v="285600"/>
    <d v="2021-04-30T00:00:00"/>
    <x v="34"/>
  </r>
  <r>
    <x v="2"/>
    <s v="FA"/>
    <x v="0"/>
    <s v="007-631-09"/>
    <n v="523723"/>
    <n v="456000"/>
    <d v="2021-08-12T00:00:00"/>
    <x v="35"/>
  </r>
  <r>
    <x v="2"/>
    <s v="FA"/>
    <x v="0"/>
    <s v="009-585-07"/>
    <n v="516659"/>
    <n v="252000"/>
    <d v="2021-02-17T00:00:00"/>
    <x v="15"/>
  </r>
  <r>
    <x v="2"/>
    <s v="FA"/>
    <x v="0"/>
    <s v="010-371-06"/>
    <n v="524094"/>
    <n v="325500"/>
    <d v="2021-08-20T00:00:00"/>
    <x v="16"/>
  </r>
  <r>
    <x v="2"/>
    <s v="FA"/>
    <x v="0"/>
    <s v="007-481-21"/>
    <n v="525782"/>
    <n v="313000"/>
    <d v="2021-10-08T00:00:00"/>
    <x v="18"/>
  </r>
  <r>
    <x v="2"/>
    <s v="FA"/>
    <x v="0"/>
    <s v="003-335-05"/>
    <n v="527380"/>
    <n v="116000"/>
    <d v="2021-11-22T00:00:00"/>
    <x v="32"/>
  </r>
  <r>
    <x v="2"/>
    <s v="FA"/>
    <x v="0"/>
    <s v="009-758-03"/>
    <n v="524282"/>
    <n v="182400"/>
    <d v="2021-08-25T00:00:00"/>
    <x v="10"/>
  </r>
  <r>
    <x v="2"/>
    <s v="FA"/>
    <x v="0"/>
    <s v="010-515-02"/>
    <n v="523975"/>
    <n v="225000"/>
    <d v="2021-08-18T00:00:00"/>
    <x v="0"/>
  </r>
  <r>
    <x v="2"/>
    <s v="FA"/>
    <x v="0"/>
    <s v="010-362-48"/>
    <n v="518899"/>
    <n v="416000"/>
    <d v="2021-04-09T00:00:00"/>
    <x v="33"/>
  </r>
  <r>
    <x v="2"/>
    <s v="FA"/>
    <x v="5"/>
    <s v="010-143-09"/>
    <n v="519401"/>
    <n v="156000"/>
    <d v="2021-04-21T00:00:00"/>
    <x v="36"/>
  </r>
  <r>
    <x v="2"/>
    <s v="FA"/>
    <x v="0"/>
    <s v="009-468-02"/>
    <n v="524787"/>
    <n v="302000"/>
    <d v="2021-09-10T00:00:00"/>
    <x v="15"/>
  </r>
  <r>
    <x v="2"/>
    <s v="FA"/>
    <x v="0"/>
    <s v="002-411-04"/>
    <n v="524452"/>
    <n v="197000"/>
    <d v="2021-08-31T00:00:00"/>
    <x v="10"/>
  </r>
  <r>
    <x v="2"/>
    <s v="FA"/>
    <x v="0"/>
    <s v="010-413-12"/>
    <n v="524455"/>
    <n v="254400"/>
    <d v="2021-08-31T00:00:00"/>
    <x v="15"/>
  </r>
  <r>
    <x v="2"/>
    <s v="FA"/>
    <x v="0"/>
    <s v="002-382-34"/>
    <n v="527058"/>
    <n v="147200"/>
    <d v="2021-11-15T00:00:00"/>
    <x v="22"/>
  </r>
  <r>
    <x v="2"/>
    <s v="FA"/>
    <x v="2"/>
    <s v="001-084-01"/>
    <n v="516626"/>
    <n v="303622"/>
    <d v="2021-02-16T00:00:00"/>
    <x v="37"/>
  </r>
  <r>
    <x v="2"/>
    <s v="FA"/>
    <x v="0"/>
    <s v="009-412-03"/>
    <n v="519200"/>
    <n v="216347"/>
    <d v="2021-04-15T00:00:00"/>
    <x v="10"/>
  </r>
  <r>
    <x v="3"/>
    <s v="FC"/>
    <x v="0"/>
    <s v="009-066-07"/>
    <n v="516942"/>
    <n v="214000"/>
    <d v="2021-02-24T00:00:00"/>
    <x v="0"/>
  </r>
  <r>
    <x v="3"/>
    <s v="FC"/>
    <x v="0"/>
    <s v="008-872-11"/>
    <n v="516938"/>
    <n v="125000"/>
    <d v="2021-02-24T00:00:00"/>
    <x v="0"/>
  </r>
  <r>
    <x v="3"/>
    <s v="FC"/>
    <x v="3"/>
    <s v="010-431-15"/>
    <n v="516917"/>
    <n v="210674"/>
    <d v="2021-02-24T00:00:00"/>
    <x v="2"/>
  </r>
  <r>
    <x v="3"/>
    <s v="FC"/>
    <x v="0"/>
    <s v="007-332-31"/>
    <n v="515897"/>
    <n v="225000"/>
    <d v="2021-01-29T00:00:00"/>
    <x v="38"/>
  </r>
  <r>
    <x v="3"/>
    <s v="FC"/>
    <x v="0"/>
    <s v="008-162-28"/>
    <n v="526440"/>
    <n v="191000"/>
    <d v="2021-10-27T00:00:00"/>
    <x v="6"/>
  </r>
  <r>
    <x v="3"/>
    <s v="FC"/>
    <x v="0"/>
    <s v="010-555-25"/>
    <n v="516833"/>
    <n v="329000"/>
    <d v="2021-02-22T00:00:00"/>
    <x v="10"/>
  </r>
  <r>
    <x v="3"/>
    <s v="FC"/>
    <x v="0"/>
    <s v="009-012-07"/>
    <n v="526465"/>
    <n v="249000"/>
    <d v="2021-10-27T00:00:00"/>
    <x v="0"/>
  </r>
  <r>
    <x v="3"/>
    <s v="FC"/>
    <x v="0"/>
    <s v="009-832-29"/>
    <n v="516958"/>
    <n v="343000"/>
    <d v="2021-02-24T00:00:00"/>
    <x v="6"/>
  </r>
  <r>
    <x v="3"/>
    <s v="FC"/>
    <x v="0"/>
    <s v="008-111-10"/>
    <n v="515669"/>
    <n v="188000"/>
    <d v="2021-01-26T00:00:00"/>
    <x v="6"/>
  </r>
  <r>
    <x v="3"/>
    <s v="FC"/>
    <x v="0"/>
    <s v="008-355-08"/>
    <n v="528004"/>
    <n v="267000"/>
    <d v="2021-12-14T00:00:00"/>
    <x v="25"/>
  </r>
  <r>
    <x v="3"/>
    <s v="FC"/>
    <x v="7"/>
    <s v="004-391-01"/>
    <n v="526519"/>
    <n v="6064942.7000000002"/>
    <d v="2021-10-28T00:00:00"/>
    <x v="39"/>
  </r>
  <r>
    <x v="3"/>
    <s v="FC"/>
    <x v="0"/>
    <s v="010-563-20"/>
    <n v="515487"/>
    <n v="185000"/>
    <d v="2021-01-20T00:00:00"/>
    <x v="40"/>
  </r>
  <r>
    <x v="3"/>
    <s v="FC"/>
    <x v="0"/>
    <s v="009-645-17"/>
    <n v="515485"/>
    <n v="237000"/>
    <d v="2021-01-20T00:00:00"/>
    <x v="41"/>
  </r>
  <r>
    <x v="3"/>
    <s v="FC"/>
    <x v="0"/>
    <s v="010-531-05"/>
    <n v="516270"/>
    <n v="45000"/>
    <d v="2021-02-08T00:00:00"/>
    <x v="2"/>
  </r>
  <r>
    <x v="3"/>
    <s v="FC"/>
    <x v="0"/>
    <s v="010-433-08"/>
    <n v="517001"/>
    <n v="283500"/>
    <d v="2021-02-25T00:00:00"/>
    <x v="10"/>
  </r>
  <r>
    <x v="3"/>
    <s v="FC"/>
    <x v="0"/>
    <s v="010-383-08"/>
    <n v="517004"/>
    <n v="313900"/>
    <d v="2021-02-25T00:00:00"/>
    <x v="42"/>
  </r>
  <r>
    <x v="3"/>
    <s v="FC"/>
    <x v="0"/>
    <s v="008-801-06"/>
    <n v="526446"/>
    <n v="300000"/>
    <d v="2021-10-27T00:00:00"/>
    <x v="6"/>
  </r>
  <r>
    <x v="3"/>
    <s v="FC"/>
    <x v="0"/>
    <s v="010-591-06"/>
    <n v="527708"/>
    <n v="210000"/>
    <d v="2021-12-03T00:00:00"/>
    <x v="6"/>
  </r>
  <r>
    <x v="3"/>
    <s v="FC"/>
    <x v="0"/>
    <s v="002-672-19"/>
    <n v="516499"/>
    <n v="263000"/>
    <d v="2021-02-12T00:00:00"/>
    <x v="18"/>
  </r>
  <r>
    <x v="3"/>
    <s v="FC"/>
    <x v="0"/>
    <s v="007-292-02"/>
    <n v="526878"/>
    <n v="548250"/>
    <d v="2021-11-09T00:00:00"/>
    <x v="9"/>
  </r>
  <r>
    <x v="3"/>
    <s v="FC"/>
    <x v="7"/>
    <s v="009-021-21"/>
    <n v="527783"/>
    <n v="4384000"/>
    <d v="2021-12-06T00:00:00"/>
    <x v="43"/>
  </r>
  <r>
    <x v="3"/>
    <s v="FC"/>
    <x v="0"/>
    <s v="007-402-17"/>
    <n v="527995"/>
    <n v="171000"/>
    <d v="2021-12-14T00:00:00"/>
    <x v="2"/>
  </r>
  <r>
    <x v="3"/>
    <s v="FC"/>
    <x v="0"/>
    <s v="008-142-11"/>
    <n v="523551"/>
    <n v="197000"/>
    <d v="2021-08-09T00:00:00"/>
    <x v="10"/>
  </r>
  <r>
    <x v="3"/>
    <s v="FC"/>
    <x v="0"/>
    <s v="009-031-20"/>
    <n v="526907"/>
    <n v="400000"/>
    <d v="2021-11-09T00:00:00"/>
    <x v="44"/>
  </r>
  <r>
    <x v="3"/>
    <s v="FC"/>
    <x v="4"/>
    <s v="003-063-12"/>
    <n v="523769"/>
    <n v="1575000"/>
    <d v="2021-08-13T00:00:00"/>
    <x v="45"/>
  </r>
  <r>
    <x v="3"/>
    <s v="FC"/>
    <x v="0"/>
    <s v="010-704-46"/>
    <n v="520355"/>
    <n v="336000"/>
    <d v="2021-05-14T00:00:00"/>
    <x v="0"/>
  </r>
  <r>
    <x v="3"/>
    <s v="FC"/>
    <x v="0"/>
    <s v="009-174-03"/>
    <n v="520519"/>
    <n v="299300"/>
    <d v="2021-05-19T00:00:00"/>
    <x v="12"/>
  </r>
  <r>
    <x v="3"/>
    <s v="FC"/>
    <x v="0"/>
    <s v="010-455-47"/>
    <n v="520510"/>
    <n v="305600"/>
    <d v="2021-05-19T00:00:00"/>
    <x v="6"/>
  </r>
  <r>
    <x v="3"/>
    <s v="FC"/>
    <x v="0"/>
    <s v="008-173-10"/>
    <n v="520508"/>
    <n v="232400"/>
    <d v="2021-05-19T00:00:00"/>
    <x v="6"/>
  </r>
  <r>
    <x v="3"/>
    <s v="FC"/>
    <x v="0"/>
    <s v="008-722-10"/>
    <n v="523371"/>
    <n v="444000"/>
    <d v="2021-08-04T00:00:00"/>
    <x v="6"/>
  </r>
  <r>
    <x v="3"/>
    <s v="FC"/>
    <x v="0"/>
    <s v="010-331-12"/>
    <n v="523391"/>
    <n v="550500"/>
    <d v="2021-08-04T00:00:00"/>
    <x v="46"/>
  </r>
  <r>
    <x v="3"/>
    <s v="FC"/>
    <x v="0"/>
    <s v="008-411-08"/>
    <n v="515954"/>
    <n v="222000"/>
    <d v="2021-01-29T00:00:00"/>
    <x v="47"/>
  </r>
  <r>
    <x v="3"/>
    <s v="FC"/>
    <x v="0"/>
    <s v="010-455-11"/>
    <n v="519789"/>
    <n v="274458"/>
    <d v="2021-04-30T00:00:00"/>
    <x v="6"/>
  </r>
  <r>
    <x v="3"/>
    <s v="FC"/>
    <x v="0"/>
    <s v="009-494-01"/>
    <n v="527057"/>
    <n v="361000"/>
    <d v="2021-11-15T00:00:00"/>
    <x v="1"/>
  </r>
  <r>
    <x v="3"/>
    <s v="FC"/>
    <x v="0"/>
    <s v="010-541-11"/>
    <n v="524583"/>
    <n v="188000"/>
    <d v="2021-09-03T00:00:00"/>
    <x v="2"/>
  </r>
  <r>
    <x v="3"/>
    <s v="FC"/>
    <x v="4"/>
    <s v="008-816-38"/>
    <n v="523569"/>
    <n v="1600000"/>
    <d v="2021-08-09T00:00:00"/>
    <x v="45"/>
  </r>
  <r>
    <x v="3"/>
    <s v="FC"/>
    <x v="0"/>
    <s v="010-202-08"/>
    <n v="523754"/>
    <n v="468200"/>
    <d v="2021-08-13T00:00:00"/>
    <x v="48"/>
  </r>
  <r>
    <x v="3"/>
    <s v="FC"/>
    <x v="0"/>
    <s v="010-202-21"/>
    <n v="515616"/>
    <n v="436000"/>
    <d v="2021-01-25T00:00:00"/>
    <x v="6"/>
  </r>
  <r>
    <x v="3"/>
    <s v="FC"/>
    <x v="0"/>
    <s v="010-704-14"/>
    <n v="520037"/>
    <n v="382500"/>
    <d v="2021-05-06T00:00:00"/>
    <x v="41"/>
  </r>
  <r>
    <x v="3"/>
    <s v="FC"/>
    <x v="0"/>
    <s v="002-602-08"/>
    <n v="523958"/>
    <n v="327250"/>
    <d v="2021-08-18T00:00:00"/>
    <x v="6"/>
  </r>
  <r>
    <x v="3"/>
    <s v="FC"/>
    <x v="8"/>
    <s v="003-192-07"/>
    <n v="519978"/>
    <n v="276000"/>
    <d v="2021-05-04T00:00:00"/>
    <x v="49"/>
  </r>
  <r>
    <x v="3"/>
    <s v="FC"/>
    <x v="0"/>
    <s v="001-225-04"/>
    <n v="519894"/>
    <n v="155000"/>
    <d v="2021-05-03T00:00:00"/>
    <x v="0"/>
  </r>
  <r>
    <x v="3"/>
    <s v="FC"/>
    <x v="4"/>
    <s v="004-222-03"/>
    <n v="523568"/>
    <n v="400000"/>
    <d v="2021-08-09T00:00:00"/>
    <x v="50"/>
  </r>
  <r>
    <x v="3"/>
    <s v="FC"/>
    <x v="0"/>
    <s v="008-581-01"/>
    <n v="516890"/>
    <n v="250000"/>
    <d v="2021-02-23T00:00:00"/>
    <x v="5"/>
  </r>
  <r>
    <x v="3"/>
    <s v="FC"/>
    <x v="0"/>
    <s v="002 452-01"/>
    <n v="527232"/>
    <n v="192000"/>
    <d v="2021-11-19T00:00:00"/>
    <x v="6"/>
  </r>
  <r>
    <x v="3"/>
    <s v="FC"/>
    <x v="0"/>
    <s v="002-596-07"/>
    <n v="515899"/>
    <n v="186928"/>
    <d v="2021-01-29T00:00:00"/>
    <x v="6"/>
  </r>
  <r>
    <x v="3"/>
    <s v="FC"/>
    <x v="3"/>
    <s v="010-553-12"/>
    <n v="527936"/>
    <n v="521988"/>
    <d v="2021-12-10T00:00:00"/>
    <x v="21"/>
  </r>
  <r>
    <x v="3"/>
    <s v="FC"/>
    <x v="0"/>
    <s v="008-221-03"/>
    <n v="516385"/>
    <n v="228000"/>
    <d v="2021-02-10T00:00:00"/>
    <x v="6"/>
  </r>
  <r>
    <x v="3"/>
    <s v="FC"/>
    <x v="0"/>
    <s v="009-453-09"/>
    <n v="523657"/>
    <n v="289000"/>
    <d v="2021-08-11T00:00:00"/>
    <x v="0"/>
  </r>
  <r>
    <x v="3"/>
    <s v="FC"/>
    <x v="0"/>
    <s v="003-131-16"/>
    <n v="527245"/>
    <n v="202300"/>
    <d v="2021-11-19T00:00:00"/>
    <x v="0"/>
  </r>
  <r>
    <x v="3"/>
    <s v="FC"/>
    <x v="6"/>
    <s v="007-123-06"/>
    <n v="515027"/>
    <n v="570000"/>
    <d v="2021-01-08T00:00:00"/>
    <x v="51"/>
  </r>
  <r>
    <x v="3"/>
    <s v="FC"/>
    <x v="4"/>
    <s v="003-122-05"/>
    <n v="528360"/>
    <n v="250000"/>
    <d v="2021-12-27T00:00:00"/>
    <x v="26"/>
  </r>
  <r>
    <x v="3"/>
    <s v="FC"/>
    <x v="0"/>
    <s v="002-031-16"/>
    <n v="515012"/>
    <n v="137000"/>
    <d v="2021-01-08T00:00:00"/>
    <x v="9"/>
  </r>
  <r>
    <x v="3"/>
    <s v="FC"/>
    <x v="0"/>
    <s v="010-531-07"/>
    <n v="528395"/>
    <n v="174000"/>
    <d v="2021-12-28T00:00:00"/>
    <x v="0"/>
  </r>
  <r>
    <x v="3"/>
    <s v="FC"/>
    <x v="0"/>
    <s v="002-092-05"/>
    <n v="527483"/>
    <n v="247500"/>
    <d v="2021-11-24T00:00:00"/>
    <x v="52"/>
  </r>
  <r>
    <x v="3"/>
    <s v="FC"/>
    <x v="0"/>
    <s v="010-393-09"/>
    <n v="516229"/>
    <n v="180000"/>
    <d v="2021-02-05T00:00:00"/>
    <x v="2"/>
  </r>
  <r>
    <x v="3"/>
    <s v="FC"/>
    <x v="3"/>
    <s v="010-553-12"/>
    <n v="517375"/>
    <n v="429249"/>
    <d v="2021-03-05T00:00:00"/>
    <x v="10"/>
  </r>
  <r>
    <x v="3"/>
    <s v="FC"/>
    <x v="0"/>
    <s v="010-331-05"/>
    <n v="525849"/>
    <n v="250000"/>
    <d v="2021-10-12T00:00:00"/>
    <x v="2"/>
  </r>
  <r>
    <x v="3"/>
    <s v="FC"/>
    <x v="0"/>
    <s v="008-795-12"/>
    <n v="525811"/>
    <n v="300000"/>
    <d v="2021-10-11T00:00:00"/>
    <x v="6"/>
  </r>
  <r>
    <x v="3"/>
    <s v="FC"/>
    <x v="4"/>
    <s v="004-215-08"/>
    <n v="528483"/>
    <n v="500000"/>
    <d v="2021-12-29T00:00:00"/>
    <x v="23"/>
  </r>
  <r>
    <x v="3"/>
    <s v="FC"/>
    <x v="4"/>
    <s v="009-131-05"/>
    <n v="526044"/>
    <n v="396983"/>
    <d v="2021-10-18T00:00:00"/>
    <x v="53"/>
  </r>
  <r>
    <x v="3"/>
    <s v="FC"/>
    <x v="0"/>
    <s v="002-691-08"/>
    <n v="525952"/>
    <n v="275000"/>
    <d v="2021-10-14T00:00:00"/>
    <x v="2"/>
  </r>
  <r>
    <x v="3"/>
    <s v="FC"/>
    <x v="0"/>
    <s v="010-591-04"/>
    <n v="525954"/>
    <n v="300287"/>
    <d v="2021-10-14T00:00:00"/>
    <x v="54"/>
  </r>
  <r>
    <x v="3"/>
    <s v="FC"/>
    <x v="0"/>
    <s v="004-125-01"/>
    <n v="528277"/>
    <n v="181000"/>
    <d v="2021-12-22T00:00:00"/>
    <x v="6"/>
  </r>
  <r>
    <x v="3"/>
    <s v="FC"/>
    <x v="0"/>
    <s v="007-161-04"/>
    <n v="516193"/>
    <n v="390000"/>
    <d v="2021-02-05T00:00:00"/>
    <x v="55"/>
  </r>
  <r>
    <x v="3"/>
    <s v="FC"/>
    <x v="0"/>
    <s v="007-431-07"/>
    <n v="517041"/>
    <n v="352800"/>
    <d v="2021-02-26T00:00:00"/>
    <x v="6"/>
  </r>
  <r>
    <x v="3"/>
    <s v="FC"/>
    <x v="0"/>
    <s v="008-863-07"/>
    <n v="515195"/>
    <n v="279000"/>
    <d v="2021-01-12T00:00:00"/>
    <x v="56"/>
  </r>
  <r>
    <x v="3"/>
    <s v="FC"/>
    <x v="0"/>
    <s v="008-095-02"/>
    <n v="519402"/>
    <n v="99000"/>
    <d v="2021-04-21T00:00:00"/>
    <x v="2"/>
  </r>
  <r>
    <x v="3"/>
    <s v="FC"/>
    <x v="3"/>
    <s v="002-723-23"/>
    <n v="515463"/>
    <n v="214000"/>
    <d v="2021-01-20T00:00:00"/>
    <x v="26"/>
  </r>
  <r>
    <x v="3"/>
    <s v="FC"/>
    <x v="0"/>
    <s v="010-202-15"/>
    <n v="525891"/>
    <n v="521475"/>
    <d v="2021-10-13T00:00:00"/>
    <x v="6"/>
  </r>
  <r>
    <x v="3"/>
    <s v="FC"/>
    <x v="0"/>
    <s v="007-282-06"/>
    <n v="527515"/>
    <n v="528000"/>
    <d v="2021-11-29T00:00:00"/>
    <x v="5"/>
  </r>
  <r>
    <x v="3"/>
    <s v="FC"/>
    <x v="0"/>
    <s v="009-564-31"/>
    <n v="515197"/>
    <n v="182000"/>
    <d v="2021-01-12T00:00:00"/>
    <x v="11"/>
  </r>
  <r>
    <x v="3"/>
    <s v="FC"/>
    <x v="0"/>
    <s v="001-141-46"/>
    <n v="517068"/>
    <n v="249500"/>
    <d v="2021-02-26T00:00:00"/>
    <x v="0"/>
  </r>
  <r>
    <x v="3"/>
    <s v="FC"/>
    <x v="3"/>
    <s v="002-351-06"/>
    <n v="514840"/>
    <n v="148740"/>
    <d v="2021-01-04T00:00:00"/>
    <x v="9"/>
  </r>
  <r>
    <x v="3"/>
    <s v="FC"/>
    <x v="0"/>
    <s v="010-601-12"/>
    <n v="515642"/>
    <n v="204500"/>
    <d v="2021-01-25T00:00:00"/>
    <x v="0"/>
  </r>
  <r>
    <x v="3"/>
    <s v="FC"/>
    <x v="3"/>
    <s v="010-201-04"/>
    <n v="516697"/>
    <n v="420945"/>
    <d v="2021-02-18T00:00:00"/>
    <x v="9"/>
  </r>
  <r>
    <x v="3"/>
    <s v="FC"/>
    <x v="0"/>
    <s v="008-411-10"/>
    <n v="526801"/>
    <n v="200000"/>
    <d v="2021-11-05T00:00:00"/>
    <x v="0"/>
  </r>
  <r>
    <x v="3"/>
    <s v="FC"/>
    <x v="0"/>
    <s v="010-425-07"/>
    <n v="527124"/>
    <n v="154000"/>
    <d v="2021-11-16T00:00:00"/>
    <x v="10"/>
  </r>
  <r>
    <x v="3"/>
    <s v="FC"/>
    <x v="2"/>
    <s v="002-546-12"/>
    <n v="515664"/>
    <n v="507000"/>
    <d v="2021-01-25T00:00:00"/>
    <x v="57"/>
  </r>
  <r>
    <x v="3"/>
    <s v="FC"/>
    <x v="5"/>
    <s v="007-384-09"/>
    <n v="528082"/>
    <n v="78000"/>
    <d v="2021-12-16T00:00:00"/>
    <x v="26"/>
  </r>
  <r>
    <x v="3"/>
    <s v="FC"/>
    <x v="0"/>
    <s v="008-712-27"/>
    <n v="515714"/>
    <n v="110000"/>
    <d v="2021-01-27T00:00:00"/>
    <x v="10"/>
  </r>
  <r>
    <x v="3"/>
    <s v="FC"/>
    <x v="0"/>
    <s v="008-874-02"/>
    <n v="515656"/>
    <n v="212000"/>
    <d v="2021-01-25T00:00:00"/>
    <x v="9"/>
  </r>
  <r>
    <x v="3"/>
    <s v="FC"/>
    <x v="0"/>
    <s v="008-571-11"/>
    <n v="527611"/>
    <n v="110550"/>
    <d v="2021-12-01T00:00:00"/>
    <x v="6"/>
  </r>
  <r>
    <x v="3"/>
    <s v="FC"/>
    <x v="0"/>
    <s v="002-581-04"/>
    <n v="515865"/>
    <n v="246819"/>
    <d v="2021-01-28T00:00:00"/>
    <x v="41"/>
  </r>
  <r>
    <x v="3"/>
    <s v="FC"/>
    <x v="0"/>
    <s v="007-381-12"/>
    <n v="516784"/>
    <n v="311000"/>
    <d v="2021-02-19T00:00:00"/>
    <x v="56"/>
  </r>
  <r>
    <x v="3"/>
    <s v="FC"/>
    <x v="4"/>
    <s v="009-551-34"/>
    <n v="525935"/>
    <n v="1700000"/>
    <d v="2021-10-13T00:00:00"/>
    <x v="58"/>
  </r>
  <r>
    <x v="3"/>
    <s v="FC"/>
    <x v="0"/>
    <s v="007-451-23"/>
    <n v="516808"/>
    <n v="156000"/>
    <d v="2021-02-22T00:00:00"/>
    <x v="59"/>
  </r>
  <r>
    <x v="3"/>
    <s v="FC"/>
    <x v="7"/>
    <s v="010-092-03"/>
    <n v="526814"/>
    <n v="603750"/>
    <d v="2021-11-05T00:00:00"/>
    <x v="60"/>
  </r>
  <r>
    <x v="3"/>
    <s v="FC"/>
    <x v="4"/>
    <s v="008-161-07"/>
    <n v="516064"/>
    <n v="1305000"/>
    <d v="2021-02-02T00:00:00"/>
    <x v="45"/>
  </r>
  <r>
    <x v="3"/>
    <s v="FC"/>
    <x v="0"/>
    <s v="008-782-05"/>
    <n v="516700"/>
    <n v="144950"/>
    <d v="2021-02-18T00:00:00"/>
    <x v="6"/>
  </r>
  <r>
    <x v="3"/>
    <s v="FC"/>
    <x v="0"/>
    <s v="002-382-05"/>
    <n v="517080"/>
    <n v="202700"/>
    <d v="2021-02-26T00:00:00"/>
    <x v="0"/>
  </r>
  <r>
    <x v="3"/>
    <s v="FC"/>
    <x v="0"/>
    <s v="010-062-45"/>
    <n v="517226"/>
    <n v="265750"/>
    <d v="2021-03-02T00:00:00"/>
    <x v="59"/>
  </r>
  <r>
    <x v="3"/>
    <s v="FC"/>
    <x v="0"/>
    <s v="009-062-06"/>
    <n v="525976"/>
    <n v="327750"/>
    <d v="2021-10-14T00:00:00"/>
    <x v="7"/>
  </r>
  <r>
    <x v="3"/>
    <s v="FC"/>
    <x v="0"/>
    <s v="008-512-08"/>
    <n v="517038"/>
    <n v="150000"/>
    <d v="2021-02-26T00:00:00"/>
    <x v="6"/>
  </r>
  <r>
    <x v="3"/>
    <s v="FC"/>
    <x v="0"/>
    <s v="009-101-03"/>
    <n v="527355"/>
    <n v="286000"/>
    <d v="2021-11-22T00:00:00"/>
    <x v="61"/>
  </r>
  <r>
    <x v="3"/>
    <s v="FC"/>
    <x v="0"/>
    <s v="010-435-08"/>
    <n v="527498"/>
    <n v="99831"/>
    <d v="2021-11-29T00:00:00"/>
    <x v="6"/>
  </r>
  <r>
    <x v="3"/>
    <s v="FC"/>
    <x v="0"/>
    <s v="010-183-04"/>
    <n v="528375"/>
    <n v="390000"/>
    <d v="2021-12-27T00:00:00"/>
    <x v="9"/>
  </r>
  <r>
    <x v="3"/>
    <s v="FC"/>
    <x v="0"/>
    <s v="010-513-09"/>
    <n v="528376"/>
    <n v="252600"/>
    <d v="2021-12-27T00:00:00"/>
    <x v="12"/>
  </r>
  <r>
    <x v="3"/>
    <s v="FC"/>
    <x v="0"/>
    <s v="003-112-03"/>
    <n v="516805"/>
    <n v="150000"/>
    <d v="2021-02-22T00:00:00"/>
    <x v="45"/>
  </r>
  <r>
    <x v="3"/>
    <s v="FC"/>
    <x v="8"/>
    <s v="002-156-05"/>
    <n v="525572"/>
    <n v="238000"/>
    <d v="2021-10-01T00:00:00"/>
    <x v="49"/>
  </r>
  <r>
    <x v="3"/>
    <s v="FC"/>
    <x v="0"/>
    <s v="007-322-30"/>
    <n v="522830"/>
    <n v="423000"/>
    <d v="2021-07-21T00:00:00"/>
    <x v="0"/>
  </r>
  <r>
    <x v="3"/>
    <s v="FC"/>
    <x v="0"/>
    <s v="004-101-07"/>
    <n v="518213"/>
    <n v="277000"/>
    <d v="2021-03-26T00:00:00"/>
    <x v="6"/>
  </r>
  <r>
    <x v="3"/>
    <s v="FC"/>
    <x v="2"/>
    <s v="001-103-04"/>
    <n v="517968"/>
    <n v="265733"/>
    <d v="2021-03-22T00:00:00"/>
    <x v="9"/>
  </r>
  <r>
    <x v="3"/>
    <s v="FC"/>
    <x v="5"/>
    <s v="010-703-16"/>
    <n v="525281"/>
    <n v="150000"/>
    <d v="2021-09-24T00:00:00"/>
    <x v="62"/>
  </r>
  <r>
    <x v="3"/>
    <s v="FC"/>
    <x v="0"/>
    <s v="008-341-10"/>
    <n v="517936"/>
    <n v="204000"/>
    <d v="2021-03-22T00:00:00"/>
    <x v="10"/>
  </r>
  <r>
    <x v="3"/>
    <s v="FC"/>
    <x v="0"/>
    <s v="008-816-32"/>
    <n v="517564"/>
    <n v="410000"/>
    <d v="2021-03-10T00:00:00"/>
    <x v="11"/>
  </r>
  <r>
    <x v="3"/>
    <s v="FC"/>
    <x v="0"/>
    <s v="010-222-06"/>
    <n v="525112"/>
    <n v="134000"/>
    <d v="2021-09-20T00:00:00"/>
    <x v="2"/>
  </r>
  <r>
    <x v="3"/>
    <s v="FC"/>
    <x v="6"/>
    <s v="010-531-22"/>
    <n v="518459"/>
    <n v="50000"/>
    <d v="2021-03-31T00:00:00"/>
    <x v="63"/>
  </r>
  <r>
    <x v="3"/>
    <s v="FC"/>
    <x v="0"/>
    <s v="001-103-04"/>
    <n v="525353"/>
    <n v="269000"/>
    <d v="2021-09-28T00:00:00"/>
    <x v="9"/>
  </r>
  <r>
    <x v="3"/>
    <s v="FC"/>
    <x v="0"/>
    <s v="010-704-31"/>
    <n v="517660"/>
    <n v="360000"/>
    <d v="2021-03-15T00:00:00"/>
    <x v="52"/>
  </r>
  <r>
    <x v="3"/>
    <s v="FC"/>
    <x v="0"/>
    <s v="008-341-33"/>
    <n v="518278"/>
    <n v="136500"/>
    <d v="2021-03-29T00:00:00"/>
    <x v="2"/>
  </r>
  <r>
    <x v="3"/>
    <s v="FC"/>
    <x v="6"/>
    <s v="003-221-02"/>
    <n v="517683"/>
    <n v="88000"/>
    <d v="2021-03-15T00:00:00"/>
    <x v="64"/>
  </r>
  <r>
    <x v="3"/>
    <s v="FC"/>
    <x v="0"/>
    <s v="010-554-06"/>
    <n v="517722"/>
    <n v="248900"/>
    <d v="2021-03-16T00:00:00"/>
    <x v="6"/>
  </r>
  <r>
    <x v="3"/>
    <s v="FC"/>
    <x v="0"/>
    <s v="002-672-11"/>
    <n v="517724"/>
    <n v="223400"/>
    <d v="2021-03-16T00:00:00"/>
    <x v="0"/>
  </r>
  <r>
    <x v="3"/>
    <s v="FC"/>
    <x v="0"/>
    <s v="010-444-14"/>
    <n v="518292"/>
    <n v="279000"/>
    <d v="2021-03-29T00:00:00"/>
    <x v="48"/>
  </r>
  <r>
    <x v="3"/>
    <s v="FC"/>
    <x v="2"/>
    <s v="003-022-14"/>
    <n v="518295"/>
    <n v="332468"/>
    <d v="2021-03-29T00:00:00"/>
    <x v="48"/>
  </r>
  <r>
    <x v="3"/>
    <s v="FC"/>
    <x v="0"/>
    <s v="010-432-02"/>
    <n v="525605"/>
    <n v="143000"/>
    <d v="2021-10-04T00:00:00"/>
    <x v="15"/>
  </r>
  <r>
    <x v="3"/>
    <s v="FC"/>
    <x v="0"/>
    <s v="008-142-11"/>
    <n v="518307"/>
    <n v="193600"/>
    <d v="2021-03-29T00:00:00"/>
    <x v="65"/>
  </r>
  <r>
    <x v="3"/>
    <s v="FC"/>
    <x v="0"/>
    <s v="004-043-16"/>
    <n v="525164"/>
    <n v="315000"/>
    <d v="2021-09-22T00:00:00"/>
    <x v="6"/>
  </r>
  <r>
    <x v="3"/>
    <s v="FC"/>
    <x v="5"/>
    <s v="003-243-04"/>
    <n v="522950"/>
    <n v="100000"/>
    <d v="2021-07-26T00:00:00"/>
    <x v="62"/>
  </r>
  <r>
    <x v="3"/>
    <s v="FC"/>
    <x v="0"/>
    <s v="010-062-41"/>
    <n v="520531"/>
    <n v="364500"/>
    <d v="2021-05-19T00:00:00"/>
    <x v="0"/>
  </r>
  <r>
    <x v="3"/>
    <s v="FC"/>
    <x v="0"/>
    <s v="003-036-09"/>
    <n v="521455"/>
    <n v="254000"/>
    <d v="2021-06-14T00:00:00"/>
    <x v="10"/>
  </r>
  <r>
    <x v="3"/>
    <s v="FC"/>
    <x v="0"/>
    <s v="004-163-10"/>
    <n v="517917"/>
    <n v="218000"/>
    <d v="2021-03-22T00:00:00"/>
    <x v="48"/>
  </r>
  <r>
    <x v="3"/>
    <s v="FC"/>
    <x v="0"/>
    <s v="009-431-07"/>
    <n v="525355"/>
    <n v="200100"/>
    <d v="2021-09-28T00:00:00"/>
    <x v="6"/>
  </r>
  <r>
    <x v="3"/>
    <s v="FC"/>
    <x v="0"/>
    <s v="009-073-01"/>
    <n v="519082"/>
    <n v="157000"/>
    <d v="2021-04-14T00:00:00"/>
    <x v="6"/>
  </r>
  <r>
    <x v="3"/>
    <s v="FC"/>
    <x v="4"/>
    <s v="004-215-06"/>
    <n v="528478"/>
    <n v="950000"/>
    <d v="2021-12-29T00:00:00"/>
    <x v="23"/>
  </r>
  <r>
    <x v="3"/>
    <s v="FC"/>
    <x v="3"/>
    <s v="010-704-27"/>
    <n v="525414"/>
    <n v="204494"/>
    <d v="2021-09-29T00:00:00"/>
    <x v="2"/>
  </r>
  <r>
    <x v="3"/>
    <s v="FC"/>
    <x v="0"/>
    <s v="008-801-06"/>
    <n v="517766"/>
    <n v="133500"/>
    <d v="2021-03-17T00:00:00"/>
    <x v="6"/>
  </r>
  <r>
    <x v="3"/>
    <s v="FC"/>
    <x v="0"/>
    <s v="001-053-14"/>
    <n v="525683"/>
    <n v="152500"/>
    <d v="2021-10-06T00:00:00"/>
    <x v="12"/>
  </r>
  <r>
    <x v="3"/>
    <s v="FC"/>
    <x v="0"/>
    <s v="010-651-48"/>
    <n v="518753"/>
    <n v="239000"/>
    <d v="2021-04-07T00:00:00"/>
    <x v="10"/>
  </r>
  <r>
    <x v="3"/>
    <s v="FC"/>
    <x v="0"/>
    <s v="007-274-01"/>
    <n v="517499"/>
    <n v="464000"/>
    <d v="2021-03-09T00:00:00"/>
    <x v="0"/>
  </r>
  <r>
    <x v="3"/>
    <s v="FC"/>
    <x v="3"/>
    <s v="009-732-02"/>
    <n v="517923"/>
    <n v="308652"/>
    <d v="2021-03-22T00:00:00"/>
    <x v="10"/>
  </r>
  <r>
    <x v="3"/>
    <s v="FC"/>
    <x v="0"/>
    <s v="010-737-13"/>
    <n v="518779"/>
    <n v="245000"/>
    <d v="2021-04-07T00:00:00"/>
    <x v="66"/>
  </r>
  <r>
    <x v="3"/>
    <s v="FC"/>
    <x v="0"/>
    <s v="002-211-11"/>
    <n v="518011"/>
    <n v="259000"/>
    <d v="2021-03-23T00:00:00"/>
    <x v="48"/>
  </r>
  <r>
    <x v="3"/>
    <s v="FC"/>
    <x v="0"/>
    <s v="002-692-23"/>
    <n v="521336"/>
    <n v="201000"/>
    <d v="2021-06-11T00:00:00"/>
    <x v="12"/>
  </r>
  <r>
    <x v="3"/>
    <s v="FC"/>
    <x v="3"/>
    <s v="008-871-01"/>
    <n v="517443"/>
    <n v="245600"/>
    <d v="2021-03-08T00:00:00"/>
    <x v="66"/>
  </r>
  <r>
    <x v="3"/>
    <s v="FC"/>
    <x v="0"/>
    <s v="002-565-06"/>
    <n v="518780"/>
    <n v="63000"/>
    <d v="2021-04-07T00:00:00"/>
    <x v="67"/>
  </r>
  <r>
    <x v="3"/>
    <s v="FC"/>
    <x v="0"/>
    <s v="008-601-09"/>
    <n v="525773"/>
    <n v="75000"/>
    <d v="2021-10-08T00:00:00"/>
    <x v="26"/>
  </r>
  <r>
    <x v="3"/>
    <s v="FC"/>
    <x v="0"/>
    <s v="008-295-04"/>
    <n v="517467"/>
    <n v="256000"/>
    <d v="2021-03-09T00:00:00"/>
    <x v="6"/>
  </r>
  <r>
    <x v="3"/>
    <s v="FC"/>
    <x v="0"/>
    <s v="009-674-03"/>
    <n v="518995"/>
    <n v="314000"/>
    <d v="2021-04-12T00:00:00"/>
    <x v="68"/>
  </r>
  <r>
    <x v="3"/>
    <s v="FC"/>
    <x v="0"/>
    <s v="008-191-13"/>
    <n v="524629"/>
    <n v="106200"/>
    <d v="2021-09-07T00:00:00"/>
    <x v="6"/>
  </r>
  <r>
    <x v="3"/>
    <s v="FC"/>
    <x v="3"/>
    <s v="009-656-32"/>
    <n v="518998"/>
    <n v="149151"/>
    <d v="2021-04-12T00:00:00"/>
    <x v="2"/>
  </r>
  <r>
    <x v="3"/>
    <s v="FC"/>
    <x v="0"/>
    <s v="001-143-19"/>
    <n v="517768"/>
    <n v="185000"/>
    <d v="2021-03-17T00:00:00"/>
    <x v="0"/>
  </r>
  <r>
    <x v="3"/>
    <s v="FC"/>
    <x v="2"/>
    <s v="002-462-11"/>
    <n v="517935"/>
    <n v="163817"/>
    <d v="2021-03-22T00:00:00"/>
    <x v="10"/>
  </r>
  <r>
    <x v="3"/>
    <s v="FC"/>
    <x v="0"/>
    <s v="008-353-36"/>
    <n v="518098"/>
    <n v="60000"/>
    <d v="2021-03-24T00:00:00"/>
    <x v="6"/>
  </r>
  <r>
    <x v="3"/>
    <s v="FC"/>
    <x v="0"/>
    <s v="010-194-05"/>
    <n v="525205"/>
    <n v="253000"/>
    <d v="2021-09-22T00:00:00"/>
    <x v="2"/>
  </r>
  <r>
    <x v="3"/>
    <s v="FC"/>
    <x v="0"/>
    <s v="002-382-36"/>
    <n v="517573"/>
    <n v="210000"/>
    <d v="2021-03-11T00:00:00"/>
    <x v="12"/>
  </r>
  <r>
    <x v="3"/>
    <s v="FC"/>
    <x v="0"/>
    <s v="004-361-14"/>
    <n v="519656"/>
    <n v="135700"/>
    <d v="2021-04-27T00:00:00"/>
    <x v="10"/>
  </r>
  <r>
    <x v="3"/>
    <s v="FC"/>
    <x v="0"/>
    <s v="002-644-03"/>
    <n v="521783"/>
    <n v="234000"/>
    <d v="2021-06-23T00:00:00"/>
    <x v="6"/>
  </r>
  <r>
    <x v="3"/>
    <s v="FC"/>
    <x v="0"/>
    <s v="002-207-01"/>
    <n v="521693"/>
    <n v="171000"/>
    <d v="2021-06-21T00:00:00"/>
    <x v="0"/>
  </r>
  <r>
    <x v="3"/>
    <s v="FC"/>
    <x v="0"/>
    <s v="001-213-22"/>
    <n v="522564"/>
    <n v="324000"/>
    <d v="2021-07-14T00:00:00"/>
    <x v="6"/>
  </r>
  <r>
    <x v="3"/>
    <s v="FC"/>
    <x v="5"/>
    <s v="009-773-02"/>
    <n v="522608"/>
    <n v="80700"/>
    <d v="2021-07-15T00:00:00"/>
    <x v="26"/>
  </r>
  <r>
    <x v="3"/>
    <s v="FC"/>
    <x v="7"/>
    <s v="007-371-10"/>
    <n v="522630"/>
    <n v="1200000"/>
    <d v="2021-07-15T00:00:00"/>
    <x v="32"/>
  </r>
  <r>
    <x v="3"/>
    <s v="FC"/>
    <x v="0"/>
    <s v="002-233-05"/>
    <n v="522660"/>
    <n v="194000"/>
    <d v="2021-07-16T00:00:00"/>
    <x v="6"/>
  </r>
  <r>
    <x v="3"/>
    <s v="FC"/>
    <x v="0"/>
    <s v="008-814-13"/>
    <n v="521851"/>
    <n v="218000"/>
    <d v="2021-06-24T00:00:00"/>
    <x v="0"/>
  </r>
  <r>
    <x v="3"/>
    <s v="FC"/>
    <x v="7"/>
    <s v="009-263-06"/>
    <n v="524435"/>
    <n v="1100000"/>
    <d v="2021-08-30T00:00:00"/>
    <x v="45"/>
  </r>
  <r>
    <x v="3"/>
    <s v="FC"/>
    <x v="0"/>
    <s v="003-222-05"/>
    <n v="523249"/>
    <n v="537000"/>
    <d v="2021-07-30T00:00:00"/>
    <x v="56"/>
  </r>
  <r>
    <x v="3"/>
    <s v="FC"/>
    <x v="7"/>
    <s v="009-136-07"/>
    <n v="521797"/>
    <n v="760000"/>
    <d v="2021-06-23T00:00:00"/>
    <x v="26"/>
  </r>
  <r>
    <x v="3"/>
    <s v="FC"/>
    <x v="6"/>
    <s v="009-197-02"/>
    <n v="519660"/>
    <n v="2500000"/>
    <d v="2021-04-27T00:00:00"/>
    <x v="69"/>
  </r>
  <r>
    <x v="3"/>
    <s v="FC"/>
    <x v="0"/>
    <s v="002-612-03"/>
    <n v="519511"/>
    <n v="200000"/>
    <d v="2021-04-23T00:00:00"/>
    <x v="6"/>
  </r>
  <r>
    <x v="3"/>
    <s v="FC"/>
    <x v="0"/>
    <s v="009-657-43"/>
    <n v="519565"/>
    <n v="114000"/>
    <d v="2021-04-26T00:00:00"/>
    <x v="6"/>
  </r>
  <r>
    <x v="3"/>
    <s v="FC"/>
    <x v="6"/>
    <s v="004-092-14"/>
    <n v="517825"/>
    <n v="101500"/>
    <d v="2021-03-18T00:00:00"/>
    <x v="70"/>
  </r>
  <r>
    <x v="3"/>
    <s v="FC"/>
    <x v="0"/>
    <s v="004-282-09"/>
    <n v="519855"/>
    <n v="324000"/>
    <d v="2021-04-30T00:00:00"/>
    <x v="22"/>
  </r>
  <r>
    <x v="3"/>
    <s v="FC"/>
    <x v="0"/>
    <s v="009-185-27"/>
    <n v="519273"/>
    <n v="322000"/>
    <d v="2021-04-19T00:00:00"/>
    <x v="2"/>
  </r>
  <r>
    <x v="3"/>
    <s v="FC"/>
    <x v="0"/>
    <s v="010-183-04"/>
    <n v="519268"/>
    <n v="385800"/>
    <d v="2021-04-19T00:00:00"/>
    <x v="9"/>
  </r>
  <r>
    <x v="3"/>
    <s v="FC"/>
    <x v="0"/>
    <s v="001-211-05"/>
    <n v="519236"/>
    <n v="332000"/>
    <d v="2021-04-16T00:00:00"/>
    <x v="6"/>
  </r>
  <r>
    <x v="3"/>
    <s v="FC"/>
    <x v="0"/>
    <s v="003-143-06"/>
    <n v="524485"/>
    <n v="205000"/>
    <d v="2021-08-31T00:00:00"/>
    <x v="9"/>
  </r>
  <r>
    <x v="3"/>
    <s v="FC"/>
    <x v="4"/>
    <s v="005-051-24"/>
    <n v="521355"/>
    <n v="4000000"/>
    <d v="2021-06-11T00:00:00"/>
    <x v="71"/>
  </r>
  <r>
    <x v="3"/>
    <s v="FC"/>
    <x v="0"/>
    <s v="002-503-05"/>
    <n v="519185"/>
    <n v="160000"/>
    <d v="2021-04-15T00:00:00"/>
    <x v="3"/>
  </r>
  <r>
    <x v="3"/>
    <s v="FC"/>
    <x v="0"/>
    <s v="002-644-11"/>
    <n v="524487"/>
    <n v="182000"/>
    <d v="2021-08-31T00:00:00"/>
    <x v="0"/>
  </r>
  <r>
    <x v="3"/>
    <s v="FC"/>
    <x v="5"/>
    <s v="008-383-06"/>
    <n v="524147"/>
    <n v="50000"/>
    <d v="2021-08-23T00:00:00"/>
    <x v="36"/>
  </r>
  <r>
    <x v="3"/>
    <s v="FC"/>
    <x v="0"/>
    <s v="003-361-06"/>
    <n v="521074"/>
    <n v="257250"/>
    <d v="2021-06-03T00:00:00"/>
    <x v="2"/>
  </r>
  <r>
    <x v="3"/>
    <s v="FC"/>
    <x v="0"/>
    <s v="009-692-24"/>
    <n v="521337"/>
    <n v="245000"/>
    <d v="2021-06-11T00:00:00"/>
    <x v="6"/>
  </r>
  <r>
    <x v="3"/>
    <s v="FC"/>
    <x v="4"/>
    <s v="010-041-24"/>
    <n v="528528"/>
    <n v="3000000"/>
    <d v="2021-12-30T00:00:00"/>
    <x v="23"/>
  </r>
  <r>
    <x v="3"/>
    <s v="FC"/>
    <x v="0"/>
    <s v="008-031-07"/>
    <n v="522743"/>
    <n v="385000"/>
    <d v="2021-07-19T00:00:00"/>
    <x v="3"/>
  </r>
  <r>
    <x v="3"/>
    <s v="FC"/>
    <x v="4"/>
    <s v="009-263-06"/>
    <n v="524433"/>
    <n v="1650000"/>
    <d v="2021-08-30T00:00:00"/>
    <x v="45"/>
  </r>
  <r>
    <x v="3"/>
    <s v="FC"/>
    <x v="0"/>
    <s v="002-422-01"/>
    <n v="523260"/>
    <n v="258000"/>
    <d v="2021-07-30T00:00:00"/>
    <x v="10"/>
  </r>
  <r>
    <x v="3"/>
    <s v="FC"/>
    <x v="0"/>
    <s v="002-611-23"/>
    <n v="522946"/>
    <n v="203000"/>
    <d v="2021-07-26T00:00:00"/>
    <x v="6"/>
  </r>
  <r>
    <x v="3"/>
    <s v="FC"/>
    <x v="0"/>
    <s v="008-798-34"/>
    <n v="521161"/>
    <n v="190000"/>
    <d v="2021-06-07T00:00:00"/>
    <x v="0"/>
  </r>
  <r>
    <x v="3"/>
    <s v="FC"/>
    <x v="0"/>
    <s v="008-173-28"/>
    <n v="523075"/>
    <n v="86000"/>
    <d v="2021-07-28T00:00:00"/>
    <x v="6"/>
  </r>
  <r>
    <x v="3"/>
    <s v="FC"/>
    <x v="5"/>
    <s v="008-086-24"/>
    <n v="521000"/>
    <n v="130000"/>
    <d v="2021-06-01T00:00:00"/>
    <x v="72"/>
  </r>
  <r>
    <x v="3"/>
    <s v="FC"/>
    <x v="0"/>
    <s v="010-261-19"/>
    <n v="520821"/>
    <n v="249000"/>
    <d v="2021-05-26T00:00:00"/>
    <x v="0"/>
  </r>
  <r>
    <x v="3"/>
    <s v="FC"/>
    <x v="3"/>
    <s v="007-142-16"/>
    <n v="520576"/>
    <n v="999997"/>
    <d v="2021-05-20T00:00:00"/>
    <x v="10"/>
  </r>
  <r>
    <x v="3"/>
    <s v="FC"/>
    <x v="0"/>
    <s v="004-122-03"/>
    <n v="524136"/>
    <n v="170000"/>
    <d v="2021-08-23T00:00:00"/>
    <x v="12"/>
  </r>
  <r>
    <x v="3"/>
    <s v="FC"/>
    <x v="5"/>
    <s v="007-171-12"/>
    <n v="522287"/>
    <n v="300000"/>
    <d v="2021-07-07T00:00:00"/>
    <x v="62"/>
  </r>
  <r>
    <x v="3"/>
    <s v="FC"/>
    <x v="0"/>
    <s v="002-471-08"/>
    <n v="522461"/>
    <n v="173250"/>
    <d v="2021-07-12T00:00:00"/>
    <x v="18"/>
  </r>
  <r>
    <x v="3"/>
    <s v="FC"/>
    <x v="0"/>
    <s v="010-513-04"/>
    <n v="521848"/>
    <n v="228000"/>
    <d v="2021-06-24T00:00:00"/>
    <x v="9"/>
  </r>
  <r>
    <x v="3"/>
    <s v="FC"/>
    <x v="3"/>
    <s v="001-052-10"/>
    <n v="521456"/>
    <n v="134344"/>
    <d v="2021-06-14T00:00:00"/>
    <x v="10"/>
  </r>
  <r>
    <x v="3"/>
    <s v="FC"/>
    <x v="0"/>
    <s v="010-553-01"/>
    <n v="522045"/>
    <n v="181000"/>
    <d v="2021-06-29T00:00:00"/>
    <x v="2"/>
  </r>
  <r>
    <x v="3"/>
    <s v="FC"/>
    <x v="0"/>
    <s v="009-102-09"/>
    <n v="521861"/>
    <n v="255000"/>
    <d v="2021-06-25T00:00:00"/>
    <x v="6"/>
  </r>
  <r>
    <x v="3"/>
    <s v="FC"/>
    <x v="3"/>
    <s v="009-432-02"/>
    <n v="521897"/>
    <n v="286000"/>
    <d v="2021-06-25T00:00:00"/>
    <x v="10"/>
  </r>
  <r>
    <x v="3"/>
    <s v="FC"/>
    <x v="5"/>
    <s v="003-321-11"/>
    <n v="521575"/>
    <n v="558000"/>
    <d v="2021-06-17T00:00:00"/>
    <x v="26"/>
  </r>
  <r>
    <x v="3"/>
    <s v="FC"/>
    <x v="0"/>
    <s v="010-401-10"/>
    <n v="522013"/>
    <n v="108000"/>
    <d v="2021-06-28T00:00:00"/>
    <x v="0"/>
  </r>
  <r>
    <x v="3"/>
    <s v="FC"/>
    <x v="0"/>
    <s v="002-451-18"/>
    <n v="522261"/>
    <n v="144000"/>
    <d v="2021-07-06T00:00:00"/>
    <x v="65"/>
  </r>
  <r>
    <x v="3"/>
    <s v="FC"/>
    <x v="0"/>
    <s v="010-512-18"/>
    <n v="522944"/>
    <n v="408000"/>
    <d v="2021-07-26T00:00:00"/>
    <x v="6"/>
  </r>
  <r>
    <x v="4"/>
    <s v="SIG"/>
    <x v="0"/>
    <s v="009-174-04"/>
    <n v="520534"/>
    <n v="269000"/>
    <d v="2021-05-19T00:00:00"/>
    <x v="73"/>
  </r>
  <r>
    <x v="4"/>
    <s v="SIG"/>
    <x v="4"/>
    <s v="002-052-14"/>
    <n v="516472"/>
    <n v="6010000"/>
    <d v="2021-02-11T00:00:00"/>
    <x v="74"/>
  </r>
  <r>
    <x v="4"/>
    <s v="SIG"/>
    <x v="0"/>
    <s v="010-564-06"/>
    <n v="515560"/>
    <n v="240000"/>
    <d v="2021-01-21T00:00:00"/>
    <x v="10"/>
  </r>
  <r>
    <x v="4"/>
    <s v="SIG"/>
    <x v="2"/>
    <s v="010-474-17"/>
    <n v="521405"/>
    <n v="325513"/>
    <d v="2021-06-11T00:00:00"/>
    <x v="34"/>
  </r>
  <r>
    <x v="4"/>
    <s v="SIG"/>
    <x v="0"/>
    <s v="008-846-10"/>
    <n v="517411"/>
    <n v="158000"/>
    <d v="2021-03-08T00:00:00"/>
    <x v="9"/>
  </r>
  <r>
    <x v="5"/>
    <s v="ST"/>
    <x v="0"/>
    <s v="002-731-02"/>
    <n v="516752"/>
    <n v="263000"/>
    <d v="2021-02-19T00:00:00"/>
    <x v="4"/>
  </r>
  <r>
    <x v="5"/>
    <s v="ST"/>
    <x v="0"/>
    <s v="009-622-03"/>
    <n v="516077"/>
    <n v="184000"/>
    <d v="2021-02-02T00:00:00"/>
    <x v="16"/>
  </r>
  <r>
    <x v="5"/>
    <s v="ST"/>
    <x v="0"/>
    <s v="003-286-06"/>
    <n v="518979"/>
    <n v="285000"/>
    <d v="2021-04-12T00:00:00"/>
    <x v="18"/>
  </r>
  <r>
    <x v="5"/>
    <s v="ST"/>
    <x v="0"/>
    <s v="002-548-02"/>
    <n v="520174"/>
    <n v="307500"/>
    <d v="2021-05-10T00:00:00"/>
    <x v="75"/>
  </r>
  <r>
    <x v="5"/>
    <s v="ST"/>
    <x v="0"/>
    <s v="010-721-05"/>
    <n v="518933"/>
    <n v="308000"/>
    <d v="2021-04-09T00:00:00"/>
    <x v="76"/>
  </r>
  <r>
    <x v="5"/>
    <s v="ST"/>
    <x v="0"/>
    <s v="008-033-17"/>
    <n v="518928"/>
    <n v="288000"/>
    <d v="2021-04-09T00:00:00"/>
    <x v="10"/>
  </r>
  <r>
    <x v="5"/>
    <s v="ST"/>
    <x v="0"/>
    <s v="010-343-06"/>
    <n v="516730"/>
    <n v="298250"/>
    <d v="2021-02-18T00:00:00"/>
    <x v="10"/>
  </r>
  <r>
    <x v="5"/>
    <s v="ST"/>
    <x v="0"/>
    <s v="001-085-09"/>
    <n v="519863"/>
    <n v="271844"/>
    <d v="2021-04-30T00:00:00"/>
    <x v="11"/>
  </r>
  <r>
    <x v="5"/>
    <s v="ST"/>
    <x v="0"/>
    <s v="002-566-12"/>
    <n v="518866"/>
    <n v="290000"/>
    <d v="2021-04-09T00:00:00"/>
    <x v="18"/>
  </r>
  <r>
    <x v="5"/>
    <s v="ST"/>
    <x v="0"/>
    <s v="008-355-27"/>
    <n v="520193"/>
    <n v="125000"/>
    <d v="2021-05-11T00:00:00"/>
    <x v="12"/>
  </r>
  <r>
    <x v="5"/>
    <s v="ST"/>
    <x v="0"/>
    <s v="009-642-06"/>
    <n v="516649"/>
    <n v="325000"/>
    <d v="2021-02-17T00:00:00"/>
    <x v="18"/>
  </r>
  <r>
    <x v="5"/>
    <s v="ST"/>
    <x v="0"/>
    <s v="002-724-05"/>
    <n v="520152"/>
    <n v="330000"/>
    <d v="2021-05-10T00:00:00"/>
    <x v="47"/>
  </r>
  <r>
    <x v="5"/>
    <s v="ST"/>
    <x v="0"/>
    <s v="009-073-10"/>
    <n v="516723"/>
    <n v="159000"/>
    <d v="2021-02-18T00:00:00"/>
    <x v="10"/>
  </r>
  <r>
    <x v="5"/>
    <s v="ST"/>
    <x v="0"/>
    <s v="004-042-05"/>
    <n v="518876"/>
    <n v="185000"/>
    <d v="2021-04-09T00:00:00"/>
    <x v="0"/>
  </r>
  <r>
    <x v="5"/>
    <s v="ST"/>
    <x v="0"/>
    <s v="008-343-01"/>
    <n v="516610"/>
    <n v="133000"/>
    <d v="2021-02-16T00:00:00"/>
    <x v="12"/>
  </r>
  <r>
    <x v="5"/>
    <s v="ST"/>
    <x v="3"/>
    <s v="002-593-09"/>
    <n v="516506"/>
    <n v="240195"/>
    <d v="2021-02-12T00:00:00"/>
    <x v="11"/>
  </r>
  <r>
    <x v="5"/>
    <s v="ST"/>
    <x v="0"/>
    <s v="002-564-04"/>
    <n v="519301"/>
    <n v="97500"/>
    <d v="2021-04-19T00:00:00"/>
    <x v="10"/>
  </r>
  <r>
    <x v="5"/>
    <s v="ST"/>
    <x v="0"/>
    <s v="007-473-05"/>
    <n v="517111"/>
    <n v="390000"/>
    <d v="2021-02-26T00:00:00"/>
    <x v="47"/>
  </r>
  <r>
    <x v="5"/>
    <s v="ST"/>
    <x v="0"/>
    <s v="010-363-27"/>
    <n v="520150"/>
    <n v="379000"/>
    <d v="2021-05-10T00:00:00"/>
    <x v="10"/>
  </r>
  <r>
    <x v="5"/>
    <s v="ST"/>
    <x v="0"/>
    <s v="004-341-02"/>
    <n v="519294"/>
    <n v="165000"/>
    <d v="2021-04-19T00:00:00"/>
    <x v="4"/>
  </r>
  <r>
    <x v="5"/>
    <s v="ST"/>
    <x v="0"/>
    <s v="007-641-12"/>
    <n v="516548"/>
    <n v="533000"/>
    <d v="2021-02-12T00:00:00"/>
    <x v="47"/>
  </r>
  <r>
    <x v="5"/>
    <s v="ST"/>
    <x v="0"/>
    <s v="009-586-02"/>
    <n v="516602"/>
    <n v="310820"/>
    <d v="2021-02-16T00:00:00"/>
    <x v="18"/>
  </r>
  <r>
    <x v="5"/>
    <s v="ST"/>
    <x v="0"/>
    <s v="009-188-06"/>
    <n v="516719"/>
    <n v="272000"/>
    <d v="2021-02-18T00:00:00"/>
    <x v="41"/>
  </r>
  <r>
    <x v="5"/>
    <s v="ST"/>
    <x v="0"/>
    <s v="001-231-14"/>
    <n v="519566"/>
    <n v="410000"/>
    <d v="2021-04-26T00:00:00"/>
    <x v="18"/>
  </r>
  <r>
    <x v="5"/>
    <s v="ST"/>
    <x v="0"/>
    <s v="003-059-05"/>
    <n v="516653"/>
    <n v="58595"/>
    <d v="2021-02-17T00:00:00"/>
    <x v="10"/>
  </r>
  <r>
    <x v="5"/>
    <s v="ST"/>
    <x v="0"/>
    <s v="004-133-06"/>
    <n v="516391"/>
    <n v="195000"/>
    <d v="2021-02-10T00:00:00"/>
    <x v="18"/>
  </r>
  <r>
    <x v="5"/>
    <s v="ST"/>
    <x v="0"/>
    <s v="010-592-06"/>
    <n v="519062"/>
    <n v="105500"/>
    <d v="2021-04-13T00:00:00"/>
    <x v="47"/>
  </r>
  <r>
    <x v="5"/>
    <s v="ST"/>
    <x v="0"/>
    <s v="010-562-11"/>
    <n v="519061"/>
    <n v="327000"/>
    <d v="2021-04-13T00:00:00"/>
    <x v="10"/>
  </r>
  <r>
    <x v="5"/>
    <s v="ST"/>
    <x v="3"/>
    <s v="009-253-12"/>
    <n v="516714"/>
    <n v="382893"/>
    <d v="2021-02-18T00:00:00"/>
    <x v="10"/>
  </r>
  <r>
    <x v="5"/>
    <s v="ST"/>
    <x v="0"/>
    <s v="001-101-06"/>
    <n v="516555"/>
    <n v="277500"/>
    <d v="2021-02-12T00:00:00"/>
    <x v="47"/>
  </r>
  <r>
    <x v="5"/>
    <s v="ST"/>
    <x v="0"/>
    <s v="010-425-08"/>
    <n v="517199"/>
    <n v="204000"/>
    <d v="2021-03-01T00:00:00"/>
    <x v="7"/>
  </r>
  <r>
    <x v="5"/>
    <s v="ST"/>
    <x v="0"/>
    <s v="007-321-08"/>
    <n v="518686"/>
    <n v="125000"/>
    <d v="2021-04-06T00:00:00"/>
    <x v="0"/>
  </r>
  <r>
    <x v="5"/>
    <s v="ST"/>
    <x v="0"/>
    <s v="001-141-26"/>
    <n v="519652"/>
    <n v="232000"/>
    <d v="2021-04-27T00:00:00"/>
    <x v="16"/>
  </r>
  <r>
    <x v="5"/>
    <s v="ST"/>
    <x v="0"/>
    <s v="009-691-08"/>
    <n v="519616"/>
    <n v="274000"/>
    <d v="2021-04-27T00:00:00"/>
    <x v="18"/>
  </r>
  <r>
    <x v="5"/>
    <s v="ST"/>
    <x v="0"/>
    <s v="007-322-27"/>
    <n v="519587"/>
    <n v="548250"/>
    <d v="2021-04-26T00:00:00"/>
    <x v="47"/>
  </r>
  <r>
    <x v="5"/>
    <s v="ST"/>
    <x v="0"/>
    <s v="007-234-05"/>
    <n v="519574"/>
    <n v="472000"/>
    <d v="2021-04-26T00:00:00"/>
    <x v="18"/>
  </r>
  <r>
    <x v="5"/>
    <s v="ST"/>
    <x v="0"/>
    <s v="008-293-03"/>
    <n v="519788"/>
    <n v="404000"/>
    <d v="2021-04-30T00:00:00"/>
    <x v="15"/>
  </r>
  <r>
    <x v="5"/>
    <s v="ST"/>
    <x v="0"/>
    <s v="009-831-19"/>
    <n v="517607"/>
    <n v="313000"/>
    <d v="2021-03-12T00:00:00"/>
    <x v="18"/>
  </r>
  <r>
    <x v="5"/>
    <s v="ST"/>
    <x v="3"/>
    <s v="010-651-36"/>
    <n v="516350"/>
    <n v="280395"/>
    <d v="2021-02-09T00:00:00"/>
    <x v="41"/>
  </r>
  <r>
    <x v="5"/>
    <s v="ST"/>
    <x v="0"/>
    <s v="010-212-15"/>
    <n v="517083"/>
    <n v="200000"/>
    <d v="2021-02-26T00:00:00"/>
    <x v="67"/>
  </r>
  <r>
    <x v="5"/>
    <s v="ST"/>
    <x v="3"/>
    <s v="009-833-30"/>
    <n v="517120"/>
    <n v="335386"/>
    <d v="2021-02-26T00:00:00"/>
    <x v="2"/>
  </r>
  <r>
    <x v="5"/>
    <s v="ST"/>
    <x v="0"/>
    <s v="002-261-09"/>
    <n v="517142"/>
    <n v="215100"/>
    <d v="2021-03-01T00:00:00"/>
    <x v="77"/>
  </r>
  <r>
    <x v="5"/>
    <s v="ST"/>
    <x v="0"/>
    <s v="010-062-14"/>
    <n v="517152"/>
    <n v="400000"/>
    <d v="2021-03-01T00:00:00"/>
    <x v="12"/>
  </r>
  <r>
    <x v="5"/>
    <s v="ST"/>
    <x v="0"/>
    <s v="010-322-16"/>
    <n v="519375"/>
    <n v="200000"/>
    <d v="2021-04-21T00:00:00"/>
    <x v="0"/>
  </r>
  <r>
    <x v="5"/>
    <s v="ST"/>
    <x v="0"/>
    <s v="003-251-02"/>
    <n v="525030"/>
    <n v="404000"/>
    <d v="2021-09-17T00:00:00"/>
    <x v="12"/>
  </r>
  <r>
    <x v="5"/>
    <s v="ST"/>
    <x v="0"/>
    <s v="003-033-04"/>
    <n v="519951"/>
    <n v="262000"/>
    <d v="2021-05-04T00:00:00"/>
    <x v="78"/>
  </r>
  <r>
    <x v="5"/>
    <s v="ST"/>
    <x v="0"/>
    <s v="003-161-05"/>
    <n v="519905"/>
    <n v="236000"/>
    <d v="2021-05-03T00:00:00"/>
    <x v="10"/>
  </r>
  <r>
    <x v="5"/>
    <s v="ST"/>
    <x v="0"/>
    <s v="002-773-09"/>
    <n v="520089"/>
    <n v="185000"/>
    <d v="2021-05-07T00:00:00"/>
    <x v="18"/>
  </r>
  <r>
    <x v="5"/>
    <s v="ST"/>
    <x v="6"/>
    <s v="009-552-06"/>
    <n v="520076"/>
    <n v="400000"/>
    <d v="2021-05-07T00:00:00"/>
    <x v="79"/>
  </r>
  <r>
    <x v="5"/>
    <s v="ST"/>
    <x v="0"/>
    <s v="002-593-13"/>
    <n v="516080"/>
    <n v="142000"/>
    <d v="2021-02-02T00:00:00"/>
    <x v="2"/>
  </r>
  <r>
    <x v="5"/>
    <s v="ST"/>
    <x v="0"/>
    <s v="008-894-05"/>
    <n v="516190"/>
    <n v="393000"/>
    <d v="2021-02-05T00:00:00"/>
    <x v="18"/>
  </r>
  <r>
    <x v="5"/>
    <s v="ST"/>
    <x v="0"/>
    <s v="009-511-16"/>
    <n v="516191"/>
    <n v="170000"/>
    <d v="2021-02-05T00:00:00"/>
    <x v="18"/>
  </r>
  <r>
    <x v="5"/>
    <s v="ST"/>
    <x v="3"/>
    <s v="008-874-09"/>
    <n v="519658"/>
    <n v="448230"/>
    <d v="2021-04-27T00:00:00"/>
    <x v="80"/>
  </r>
  <r>
    <x v="5"/>
    <s v="ST"/>
    <x v="0"/>
    <s v="009-701-24"/>
    <n v="516401"/>
    <n v="131000"/>
    <d v="2021-02-10T00:00:00"/>
    <x v="26"/>
  </r>
  <r>
    <x v="5"/>
    <s v="ST"/>
    <x v="0"/>
    <s v="008-087-03"/>
    <n v="520145"/>
    <n v="280000"/>
    <d v="2021-05-10T00:00:00"/>
    <x v="18"/>
  </r>
  <r>
    <x v="5"/>
    <s v="ST"/>
    <x v="0"/>
    <s v="009-592-03"/>
    <n v="518653"/>
    <n v="244400"/>
    <d v="2021-04-05T00:00:00"/>
    <x v="10"/>
  </r>
  <r>
    <x v="5"/>
    <s v="ST"/>
    <x v="0"/>
    <s v="007-422-05"/>
    <n v="517785"/>
    <n v="365000"/>
    <d v="2021-03-17T00:00:00"/>
    <x v="41"/>
  </r>
  <r>
    <x v="5"/>
    <s v="ST"/>
    <x v="0"/>
    <s v="002-214-07"/>
    <n v="516281"/>
    <n v="167000"/>
    <d v="2021-02-08T00:00:00"/>
    <x v="47"/>
  </r>
  <r>
    <x v="5"/>
    <s v="ST"/>
    <x v="2"/>
    <s v="007-412-20"/>
    <n v="519796"/>
    <n v="342490"/>
    <d v="2021-04-30T00:00:00"/>
    <x v="81"/>
  </r>
  <r>
    <x v="5"/>
    <s v="ST"/>
    <x v="0"/>
    <s v="010-263-08"/>
    <n v="516282"/>
    <n v="263500"/>
    <d v="2021-02-08T00:00:00"/>
    <x v="10"/>
  </r>
  <r>
    <x v="5"/>
    <s v="ST"/>
    <x v="0"/>
    <s v="009-202-01"/>
    <n v="516349"/>
    <n v="265000"/>
    <d v="2021-02-09T00:00:00"/>
    <x v="12"/>
  </r>
  <r>
    <x v="5"/>
    <s v="ST"/>
    <x v="0"/>
    <s v="010-736-17"/>
    <n v="516195"/>
    <n v="441300"/>
    <d v="2021-02-05T00:00:00"/>
    <x v="15"/>
  </r>
  <r>
    <x v="5"/>
    <s v="ST"/>
    <x v="2"/>
    <s v="002-134-01"/>
    <n v="523251"/>
    <n v="217745"/>
    <d v="2021-07-30T00:00:00"/>
    <x v="81"/>
  </r>
  <r>
    <x v="5"/>
    <s v="ST"/>
    <x v="0"/>
    <s v="007-422-06"/>
    <n v="525250"/>
    <n v="448000"/>
    <d v="2021-09-24T00:00:00"/>
    <x v="18"/>
  </r>
  <r>
    <x v="5"/>
    <s v="ST"/>
    <x v="2"/>
    <s v="008-084-03"/>
    <n v="525138"/>
    <n v="284900"/>
    <d v="2021-09-21T00:00:00"/>
    <x v="12"/>
  </r>
  <r>
    <x v="5"/>
    <s v="ST"/>
    <x v="0"/>
    <s v="010-555-02"/>
    <n v="526376"/>
    <n v="308000"/>
    <d v="2021-10-25T00:00:00"/>
    <x v="28"/>
  </r>
  <r>
    <x v="5"/>
    <s v="ST"/>
    <x v="0"/>
    <s v="010-444-21"/>
    <n v="523388"/>
    <n v="242000"/>
    <d v="2021-08-04T00:00:00"/>
    <x v="81"/>
  </r>
  <r>
    <x v="5"/>
    <s v="ST"/>
    <x v="0"/>
    <s v="002-681-06"/>
    <n v="523370"/>
    <n v="70400"/>
    <d v="2021-08-04T00:00:00"/>
    <x v="82"/>
  </r>
  <r>
    <x v="5"/>
    <s v="ST"/>
    <x v="0"/>
    <s v="009-572-04"/>
    <n v="517250"/>
    <n v="334443"/>
    <d v="2021-03-02T00:00:00"/>
    <x v="11"/>
  </r>
  <r>
    <x v="5"/>
    <s v="ST"/>
    <x v="0"/>
    <s v="002-481-04"/>
    <n v="527731"/>
    <n v="210000"/>
    <d v="2021-12-03T00:00:00"/>
    <x v="18"/>
  </r>
  <r>
    <x v="5"/>
    <s v="ST"/>
    <x v="0"/>
    <s v="009-632-05"/>
    <n v="524450"/>
    <n v="123400"/>
    <d v="2021-08-31T00:00:00"/>
    <x v="10"/>
  </r>
  <r>
    <x v="5"/>
    <s v="ST"/>
    <x v="0"/>
    <s v="009-492-10"/>
    <n v="523216"/>
    <n v="148000"/>
    <d v="2021-07-30T00:00:00"/>
    <x v="7"/>
  </r>
  <r>
    <x v="5"/>
    <s v="ST"/>
    <x v="2"/>
    <s v="008-797-04"/>
    <n v="525110"/>
    <n v="297110"/>
    <d v="2021-09-20T00:00:00"/>
    <x v="10"/>
  </r>
  <r>
    <x v="5"/>
    <s v="ST"/>
    <x v="0"/>
    <s v="008-882-05"/>
    <n v="527746"/>
    <n v="256000"/>
    <d v="2021-12-06T00:00:00"/>
    <x v="2"/>
  </r>
  <r>
    <x v="5"/>
    <s v="ST"/>
    <x v="0"/>
    <s v="002-731-23"/>
    <n v="523541"/>
    <n v="381600"/>
    <d v="2021-08-09T00:00:00"/>
    <x v="18"/>
  </r>
  <r>
    <x v="5"/>
    <s v="ST"/>
    <x v="0"/>
    <s v="008-651-12"/>
    <n v="523199"/>
    <n v="310000"/>
    <d v="2021-07-30T00:00:00"/>
    <x v="0"/>
  </r>
  <r>
    <x v="5"/>
    <s v="ST"/>
    <x v="0"/>
    <s v="008-872-20"/>
    <n v="523189"/>
    <n v="339948"/>
    <d v="2021-07-30T00:00:00"/>
    <x v="83"/>
  </r>
  <r>
    <x v="5"/>
    <s v="ST"/>
    <x v="0"/>
    <s v="002-381-72"/>
    <n v="523329"/>
    <n v="224000"/>
    <d v="2021-08-03T00:00:00"/>
    <x v="41"/>
  </r>
  <r>
    <x v="5"/>
    <s v="ST"/>
    <x v="5"/>
    <s v="003-241-04"/>
    <n v="526610"/>
    <n v="292000"/>
    <d v="2021-11-01T00:00:00"/>
    <x v="84"/>
  </r>
  <r>
    <x v="5"/>
    <s v="ST"/>
    <x v="0"/>
    <s v="002-672-21"/>
    <n v="526792"/>
    <n v="256000"/>
    <d v="2021-11-05T00:00:00"/>
    <x v="18"/>
  </r>
  <r>
    <x v="5"/>
    <s v="ST"/>
    <x v="0"/>
    <s v="009-731-16"/>
    <n v="527075"/>
    <n v="341400"/>
    <d v="2021-11-15T00:00:00"/>
    <x v="10"/>
  </r>
  <r>
    <x v="5"/>
    <s v="ST"/>
    <x v="0"/>
    <s v="008-843-23"/>
    <n v="524456"/>
    <n v="326250"/>
    <d v="2021-08-31T00:00:00"/>
    <x v="7"/>
  </r>
  <r>
    <x v="5"/>
    <s v="ST"/>
    <x v="0"/>
    <s v="007-221-10"/>
    <n v="527171"/>
    <n v="125122"/>
    <d v="2021-11-17T00:00:00"/>
    <x v="10"/>
  </r>
  <r>
    <x v="5"/>
    <s v="ST"/>
    <x v="3"/>
    <s v="003-144-10"/>
    <n v="524448"/>
    <n v="194385"/>
    <d v="2021-08-31T00:00:00"/>
    <x v="85"/>
  </r>
  <r>
    <x v="5"/>
    <s v="ST"/>
    <x v="0"/>
    <s v="002-602-04"/>
    <n v="527411"/>
    <n v="214600"/>
    <d v="2021-11-23T00:00:00"/>
    <x v="0"/>
  </r>
  <r>
    <x v="5"/>
    <s v="ST"/>
    <x v="9"/>
    <s v="008-783-23"/>
    <n v="526628"/>
    <n v="85000"/>
    <d v="2021-11-01T00:00:00"/>
    <x v="86"/>
  </r>
  <r>
    <x v="5"/>
    <s v="ST"/>
    <x v="0"/>
    <s v="003-124-01"/>
    <n v="523142"/>
    <n v="203000"/>
    <d v="2021-07-29T00:00:00"/>
    <x v="9"/>
  </r>
  <r>
    <x v="5"/>
    <s v="ST"/>
    <x v="0"/>
    <s v="009-491-03"/>
    <n v="527087"/>
    <n v="220000"/>
    <d v="2021-11-15T00:00:00"/>
    <x v="0"/>
  </r>
  <r>
    <x v="5"/>
    <s v="ST"/>
    <x v="0"/>
    <s v="009-757-14"/>
    <n v="527125"/>
    <n v="174000"/>
    <d v="2021-11-16T00:00:00"/>
    <x v="11"/>
  </r>
  <r>
    <x v="5"/>
    <s v="ST"/>
    <x v="0"/>
    <s v="010-432-17"/>
    <n v="524416"/>
    <n v="255500"/>
    <d v="2021-08-30T00:00:00"/>
    <x v="2"/>
  </r>
  <r>
    <x v="5"/>
    <s v="ST"/>
    <x v="0"/>
    <s v="009-073-12"/>
    <n v="524412"/>
    <n v="192500"/>
    <d v="2021-08-30T00:00:00"/>
    <x v="2"/>
  </r>
  <r>
    <x v="5"/>
    <s v="ST"/>
    <x v="0"/>
    <s v="004-176-03"/>
    <n v="524710"/>
    <n v="260000"/>
    <d v="2021-09-08T00:00:00"/>
    <x v="10"/>
  </r>
  <r>
    <x v="5"/>
    <s v="ST"/>
    <x v="0"/>
    <s v="008-355-25"/>
    <n v="515672"/>
    <n v="245000"/>
    <d v="2021-01-26T00:00:00"/>
    <x v="2"/>
  </r>
  <r>
    <x v="5"/>
    <s v="ST"/>
    <x v="0"/>
    <s v="002-432-20"/>
    <n v="524356"/>
    <n v="275000"/>
    <d v="2021-08-27T00:00:00"/>
    <x v="18"/>
  </r>
  <r>
    <x v="5"/>
    <s v="ST"/>
    <x v="0"/>
    <s v="004-042-12"/>
    <n v="523590"/>
    <n v="220000"/>
    <d v="2021-08-09T00:00:00"/>
    <x v="47"/>
  </r>
  <r>
    <x v="5"/>
    <s v="ST"/>
    <x v="0"/>
    <s v="009-656-29"/>
    <n v="525102"/>
    <n v="105000"/>
    <d v="2021-09-20T00:00:00"/>
    <x v="18"/>
  </r>
  <r>
    <x v="5"/>
    <s v="ST"/>
    <x v="0"/>
    <s v="010-473-06"/>
    <n v="523670"/>
    <n v="312750"/>
    <d v="2021-08-11T00:00:00"/>
    <x v="10"/>
  </r>
  <r>
    <x v="5"/>
    <s v="ST"/>
    <x v="0"/>
    <s v="010-472-35"/>
    <n v="523643"/>
    <n v="105000"/>
    <d v="2021-08-10T00:00:00"/>
    <x v="16"/>
  </r>
  <r>
    <x v="5"/>
    <s v="ST"/>
    <x v="0"/>
    <s v="008-332-25"/>
    <n v="525104"/>
    <n v="225000"/>
    <d v="2021-09-20T00:00:00"/>
    <x v="0"/>
  </r>
  <r>
    <x v="5"/>
    <s v="ST"/>
    <x v="0"/>
    <s v="009-075-11"/>
    <n v="525105"/>
    <n v="189000"/>
    <d v="2021-09-20T00:00:00"/>
    <x v="10"/>
  </r>
  <r>
    <x v="5"/>
    <s v="ST"/>
    <x v="0"/>
    <s v="007-143-08"/>
    <n v="525253"/>
    <n v="491142"/>
    <d v="2021-09-24T00:00:00"/>
    <x v="10"/>
  </r>
  <r>
    <x v="5"/>
    <s v="ST"/>
    <x v="0"/>
    <s v="001-222-11"/>
    <n v="527560"/>
    <n v="300000"/>
    <d v="2021-11-30T00:00:00"/>
    <x v="18"/>
  </r>
  <r>
    <x v="5"/>
    <s v="ST"/>
    <x v="0"/>
    <s v="008-174-45"/>
    <n v="525137"/>
    <n v="102000"/>
    <d v="2021-09-21T00:00:00"/>
    <x v="54"/>
  </r>
  <r>
    <x v="5"/>
    <s v="ST"/>
    <x v="0"/>
    <s v="002-645-05"/>
    <n v="523832"/>
    <n v="308500"/>
    <d v="2021-08-16T00:00:00"/>
    <x v="24"/>
  </r>
  <r>
    <x v="5"/>
    <s v="ST"/>
    <x v="0"/>
    <s v="008-263-12"/>
    <n v="519096"/>
    <n v="191500"/>
    <d v="2021-04-14T00:00:00"/>
    <x v="87"/>
  </r>
  <r>
    <x v="5"/>
    <s v="ST"/>
    <x v="0"/>
    <s v="010-736-18"/>
    <n v="516023"/>
    <n v="399000"/>
    <d v="2021-02-01T00:00:00"/>
    <x v="47"/>
  </r>
  <r>
    <x v="5"/>
    <s v="ST"/>
    <x v="0"/>
    <s v="002-546-06"/>
    <n v="519542"/>
    <n v="271000"/>
    <d v="2021-04-23T00:00:00"/>
    <x v="0"/>
  </r>
  <r>
    <x v="5"/>
    <s v="ST"/>
    <x v="0"/>
    <s v="008-081-36"/>
    <n v="516446"/>
    <n v="251000"/>
    <d v="2021-02-11T00:00:00"/>
    <x v="10"/>
  </r>
  <r>
    <x v="5"/>
    <s v="ST"/>
    <x v="0"/>
    <s v="010-404-09"/>
    <n v="519490"/>
    <n v="159540"/>
    <d v="2021-04-22T00:00:00"/>
    <x v="56"/>
  </r>
  <r>
    <x v="5"/>
    <s v="ST"/>
    <x v="0"/>
    <s v="010-352-16"/>
    <n v="523638"/>
    <n v="310000"/>
    <d v="2021-08-10T00:00:00"/>
    <x v="0"/>
  </r>
  <r>
    <x v="5"/>
    <s v="ST"/>
    <x v="0"/>
    <s v="008-742-08"/>
    <n v="527501"/>
    <n v="205000"/>
    <d v="2021-11-29T00:00:00"/>
    <x v="0"/>
  </r>
  <r>
    <x v="5"/>
    <s v="ST"/>
    <x v="0"/>
    <s v="002-422-07"/>
    <n v="519454"/>
    <n v="125000"/>
    <d v="2021-04-22T00:00:00"/>
    <x v="10"/>
  </r>
  <r>
    <x v="5"/>
    <s v="ST"/>
    <x v="0"/>
    <s v="008-083-17"/>
    <n v="526355"/>
    <n v="190000"/>
    <d v="2021-10-25T00:00:00"/>
    <x v="7"/>
  </r>
  <r>
    <x v="5"/>
    <s v="ST"/>
    <x v="0"/>
    <s v="010-472-33"/>
    <n v="526351"/>
    <n v="190000"/>
    <d v="2021-10-25T00:00:00"/>
    <x v="0"/>
  </r>
  <r>
    <x v="5"/>
    <s v="ST"/>
    <x v="0"/>
    <s v="002-593-18"/>
    <n v="526251"/>
    <n v="145000"/>
    <d v="2021-10-22T00:00:00"/>
    <x v="0"/>
  </r>
  <r>
    <x v="5"/>
    <s v="ST"/>
    <x v="0"/>
    <s v="002-582-25"/>
    <n v="523212"/>
    <n v="320000"/>
    <d v="2021-07-30T00:00:00"/>
    <x v="0"/>
  </r>
  <r>
    <x v="5"/>
    <s v="ST"/>
    <x v="0"/>
    <s v="002-133-07"/>
    <n v="527540"/>
    <n v="111000"/>
    <d v="2021-11-29T00:00:00"/>
    <x v="10"/>
  </r>
  <r>
    <x v="5"/>
    <s v="ST"/>
    <x v="0"/>
    <s v="008-641-12"/>
    <n v="527920"/>
    <n v="143500"/>
    <d v="2021-12-10T00:00:00"/>
    <x v="21"/>
  </r>
  <r>
    <x v="5"/>
    <s v="ST"/>
    <x v="0"/>
    <s v="007-543-28"/>
    <n v="523899"/>
    <n v="226000"/>
    <d v="2021-08-17T00:00:00"/>
    <x v="47"/>
  </r>
  <r>
    <x v="5"/>
    <s v="ST"/>
    <x v="4"/>
    <s v="008-292-28"/>
    <n v="523797"/>
    <n v="2205000"/>
    <d v="2021-08-13T00:00:00"/>
    <x v="45"/>
  </r>
  <r>
    <x v="5"/>
    <s v="ST"/>
    <x v="0"/>
    <s v="010-332-09"/>
    <n v="523898"/>
    <n v="330000"/>
    <d v="2021-08-17T00:00:00"/>
    <x v="0"/>
  </r>
  <r>
    <x v="5"/>
    <s v="ST"/>
    <x v="5"/>
    <s v="008-125-54"/>
    <n v="523874"/>
    <n v="500000"/>
    <d v="2021-08-16T00:00:00"/>
    <x v="84"/>
  </r>
  <r>
    <x v="5"/>
    <s v="ST"/>
    <x v="0"/>
    <s v="008-281-07"/>
    <n v="526438"/>
    <n v="198000"/>
    <d v="2021-10-27T00:00:00"/>
    <x v="15"/>
  </r>
  <r>
    <x v="5"/>
    <s v="ST"/>
    <x v="0"/>
    <s v="009-523-01"/>
    <n v="525051"/>
    <n v="332000"/>
    <d v="2021-09-17T00:00:00"/>
    <x v="34"/>
  </r>
  <r>
    <x v="5"/>
    <s v="ST"/>
    <x v="0"/>
    <s v="007-643-01"/>
    <n v="523833"/>
    <n v="548250"/>
    <d v="2021-08-16T00:00:00"/>
    <x v="88"/>
  </r>
  <r>
    <x v="5"/>
    <s v="ST"/>
    <x v="0"/>
    <s v="010-345-04"/>
    <n v="526356"/>
    <n v="486000"/>
    <d v="2021-10-25T00:00:00"/>
    <x v="37"/>
  </r>
  <r>
    <x v="5"/>
    <s v="ST"/>
    <x v="0"/>
    <s v="010-651-40"/>
    <n v="525040"/>
    <n v="160000"/>
    <d v="2021-09-17T00:00:00"/>
    <x v="0"/>
  </r>
  <r>
    <x v="5"/>
    <s v="ST"/>
    <x v="4"/>
    <s v="008-541-83"/>
    <n v="514898"/>
    <n v="3500000"/>
    <d v="2021-01-05T00:00:00"/>
    <x v="89"/>
  </r>
  <r>
    <x v="5"/>
    <s v="ST"/>
    <x v="6"/>
    <s v="008-221-01"/>
    <n v="521526"/>
    <n v="351000"/>
    <d v="2021-06-16T00:00:00"/>
    <x v="90"/>
  </r>
  <r>
    <x v="5"/>
    <s v="ST"/>
    <x v="0"/>
    <s v="009-653-32"/>
    <n v="515387"/>
    <n v="113500"/>
    <d v="2021-01-19T00:00:00"/>
    <x v="91"/>
  </r>
  <r>
    <x v="5"/>
    <s v="ST"/>
    <x v="3"/>
    <s v="009-581-07"/>
    <n v="515221"/>
    <n v="175322"/>
    <d v="2021-01-13T00:00:00"/>
    <x v="26"/>
  </r>
  <r>
    <x v="5"/>
    <s v="ST"/>
    <x v="0"/>
    <s v="007-561-08"/>
    <n v="515168"/>
    <n v="218000"/>
    <d v="2021-01-12T00:00:00"/>
    <x v="33"/>
  </r>
  <r>
    <x v="5"/>
    <s v="ST"/>
    <x v="0"/>
    <s v="010-422-20"/>
    <n v="515159"/>
    <n v="198500"/>
    <d v="2021-01-12T00:00:00"/>
    <x v="18"/>
  </r>
  <r>
    <x v="5"/>
    <s v="ST"/>
    <x v="0"/>
    <s v="007-042-22"/>
    <n v="521675"/>
    <n v="275000"/>
    <d v="2021-06-21T00:00:00"/>
    <x v="47"/>
  </r>
  <r>
    <x v="5"/>
    <s v="ST"/>
    <x v="0"/>
    <s v="010-427-01"/>
    <n v="521167"/>
    <n v="117000"/>
    <d v="2021-06-07T00:00:00"/>
    <x v="26"/>
  </r>
  <r>
    <x v="5"/>
    <s v="ST"/>
    <x v="0"/>
    <s v="010-503-28"/>
    <n v="521681"/>
    <n v="548250"/>
    <d v="2021-06-21T00:00:00"/>
    <x v="92"/>
  </r>
  <r>
    <x v="5"/>
    <s v="ST"/>
    <x v="3"/>
    <s v="003-057-06"/>
    <n v="515564"/>
    <n v="290244"/>
    <d v="2021-01-21T00:00:00"/>
    <x v="11"/>
  </r>
  <r>
    <x v="5"/>
    <s v="ST"/>
    <x v="0"/>
    <s v="007-631-06"/>
    <n v="521739"/>
    <n v="108000"/>
    <d v="2021-06-22T00:00:00"/>
    <x v="24"/>
  </r>
  <r>
    <x v="5"/>
    <s v="ST"/>
    <x v="0"/>
    <s v="002-773-06"/>
    <n v="515084"/>
    <n v="236250"/>
    <d v="2021-01-11T00:00:00"/>
    <x v="9"/>
  </r>
  <r>
    <x v="5"/>
    <s v="ST"/>
    <x v="0"/>
    <s v="003-076-04"/>
    <n v="521842"/>
    <n v="202000"/>
    <d v="2021-06-24T00:00:00"/>
    <x v="88"/>
  </r>
  <r>
    <x v="5"/>
    <s v="ST"/>
    <x v="0"/>
    <s v="008-882-47"/>
    <n v="515066"/>
    <n v="215000"/>
    <d v="2021-01-11T00:00:00"/>
    <x v="33"/>
  </r>
  <r>
    <x v="5"/>
    <s v="ST"/>
    <x v="0"/>
    <s v="007-433-06"/>
    <n v="516845"/>
    <n v="316000"/>
    <d v="2021-02-22T00:00:00"/>
    <x v="0"/>
  </r>
  <r>
    <x v="5"/>
    <s v="ST"/>
    <x v="3"/>
    <s v="009-832-50"/>
    <n v="515671"/>
    <n v="367227"/>
    <d v="2021-01-26T00:00:00"/>
    <x v="12"/>
  </r>
  <r>
    <x v="5"/>
    <s v="ST"/>
    <x v="0"/>
    <s v="002-381-29"/>
    <n v="520935"/>
    <n v="137000"/>
    <d v="2021-05-28T00:00:00"/>
    <x v="0"/>
  </r>
  <r>
    <x v="5"/>
    <s v="ST"/>
    <x v="0"/>
    <s v="001-045-14"/>
    <n v="520834"/>
    <n v="179400"/>
    <d v="2021-05-26T00:00:00"/>
    <x v="10"/>
  </r>
  <r>
    <x v="5"/>
    <s v="ST"/>
    <x v="0"/>
    <s v="002-382-29"/>
    <n v="520818"/>
    <n v="260000"/>
    <d v="2021-05-26T00:00:00"/>
    <x v="37"/>
  </r>
  <r>
    <x v="5"/>
    <s v="ST"/>
    <x v="0"/>
    <s v="001-122-16"/>
    <n v="520803"/>
    <n v="310000"/>
    <d v="2021-05-26T00:00:00"/>
    <x v="93"/>
  </r>
  <r>
    <x v="5"/>
    <s v="ST"/>
    <x v="0"/>
    <s v="002-192-11"/>
    <n v="520729"/>
    <n v="235000"/>
    <d v="2021-05-24T00:00:00"/>
    <x v="12"/>
  </r>
  <r>
    <x v="5"/>
    <s v="ST"/>
    <x v="0"/>
    <s v="010-552-05"/>
    <n v="514935"/>
    <n v="306000"/>
    <d v="2021-01-06T00:00:00"/>
    <x v="12"/>
  </r>
  <r>
    <x v="5"/>
    <s v="ST"/>
    <x v="0"/>
    <s v="008-844-08"/>
    <n v="520630"/>
    <n v="227000"/>
    <d v="2021-05-21T00:00:00"/>
    <x v="2"/>
  </r>
  <r>
    <x v="5"/>
    <s v="ST"/>
    <x v="0"/>
    <s v="010-351-45"/>
    <n v="514921"/>
    <n v="293510"/>
    <d v="2021-01-06T00:00:00"/>
    <x v="94"/>
  </r>
  <r>
    <x v="5"/>
    <s v="ST"/>
    <x v="0"/>
    <s v="001-234-02"/>
    <n v="521081"/>
    <n v="161500"/>
    <d v="2021-06-03T00:00:00"/>
    <x v="0"/>
  </r>
  <r>
    <x v="5"/>
    <s v="ST"/>
    <x v="0"/>
    <s v="009-101-07"/>
    <n v="515157"/>
    <n v="255000"/>
    <d v="2021-01-12T00:00:00"/>
    <x v="26"/>
  </r>
  <r>
    <x v="5"/>
    <s v="ST"/>
    <x v="0"/>
    <s v="009-528-02"/>
    <n v="522027"/>
    <n v="300000"/>
    <d v="2021-06-28T00:00:00"/>
    <x v="56"/>
  </r>
  <r>
    <x v="5"/>
    <s v="ST"/>
    <x v="0"/>
    <s v="009-732-15"/>
    <n v="521921"/>
    <n v="158000"/>
    <d v="2021-06-28T00:00:00"/>
    <x v="2"/>
  </r>
  <r>
    <x v="5"/>
    <s v="ST"/>
    <x v="0"/>
    <s v="007-363-07"/>
    <n v="514886"/>
    <n v="237000"/>
    <d v="2021-01-05T00:00:00"/>
    <x v="18"/>
  </r>
  <r>
    <x v="5"/>
    <s v="ST"/>
    <x v="0"/>
    <s v="008-351-09"/>
    <n v="521454"/>
    <n v="380220"/>
    <d v="2021-06-14T00:00:00"/>
    <x v="47"/>
  </r>
  <r>
    <x v="5"/>
    <s v="ST"/>
    <x v="3"/>
    <s v="001-085-10"/>
    <n v="520718"/>
    <n v="338182"/>
    <d v="2021-05-24T00:00:00"/>
    <x v="12"/>
  </r>
  <r>
    <x v="5"/>
    <s v="ST"/>
    <x v="3"/>
    <s v="002-432-01"/>
    <n v="515713"/>
    <n v="221808"/>
    <d v="2021-01-27T00:00:00"/>
    <x v="10"/>
  </r>
  <r>
    <x v="5"/>
    <s v="ST"/>
    <x v="0"/>
    <s v="010-471-08"/>
    <n v="521486"/>
    <n v="155000"/>
    <d v="2021-06-15T00:00:00"/>
    <x v="95"/>
  </r>
  <r>
    <x v="5"/>
    <s v="ST"/>
    <x v="7"/>
    <s v="007-652-31"/>
    <n v="520479"/>
    <n v="375000"/>
    <d v="2021-05-18T00:00:00"/>
    <x v="96"/>
  </r>
  <r>
    <x v="5"/>
    <s v="ST"/>
    <x v="0"/>
    <s v="010-384-02"/>
    <n v="520356"/>
    <n v="420000"/>
    <d v="2021-05-14T00:00:00"/>
    <x v="47"/>
  </r>
  <r>
    <x v="5"/>
    <s v="ST"/>
    <x v="0"/>
    <s v="008-331-08"/>
    <n v="520363"/>
    <n v="244000"/>
    <d v="2021-05-14T00:00:00"/>
    <x v="10"/>
  </r>
  <r>
    <x v="5"/>
    <s v="ST"/>
    <x v="7"/>
    <s v="007-651-06"/>
    <n v="520475"/>
    <n v="375000"/>
    <d v="2021-05-18T00:00:00"/>
    <x v="97"/>
  </r>
  <r>
    <x v="5"/>
    <s v="ST"/>
    <x v="0"/>
    <s v="008-334-14"/>
    <n v="515941"/>
    <n v="66500"/>
    <d v="2021-01-29T00:00:00"/>
    <x v="15"/>
  </r>
  <r>
    <x v="5"/>
    <s v="ST"/>
    <x v="0"/>
    <s v="004-122-01"/>
    <n v="520214"/>
    <n v="248200"/>
    <d v="2021-05-11T00:00:00"/>
    <x v="10"/>
  </r>
  <r>
    <x v="5"/>
    <s v="ST"/>
    <x v="3"/>
    <s v="009-721-27"/>
    <n v="515921"/>
    <n v="258064"/>
    <d v="2021-01-29T00:00:00"/>
    <x v="10"/>
  </r>
  <r>
    <x v="5"/>
    <s v="ST"/>
    <x v="0"/>
    <s v="009-831-20"/>
    <n v="515995"/>
    <n v="274000"/>
    <d v="2021-02-01T00:00:00"/>
    <x v="9"/>
  </r>
  <r>
    <x v="5"/>
    <s v="ST"/>
    <x v="0"/>
    <s v="009-544-01"/>
    <n v="520208"/>
    <n v="313000"/>
    <d v="2021-05-11T00:00:00"/>
    <x v="12"/>
  </r>
  <r>
    <x v="5"/>
    <s v="ST"/>
    <x v="0"/>
    <s v="002-192-05"/>
    <n v="520366"/>
    <n v="122000"/>
    <d v="2021-05-14T00:00:00"/>
    <x v="12"/>
  </r>
  <r>
    <x v="5"/>
    <s v="ST"/>
    <x v="0"/>
    <s v="004-332-41"/>
    <n v="520251"/>
    <n v="114000"/>
    <d v="2021-05-12T00:00:00"/>
    <x v="10"/>
  </r>
  <r>
    <x v="5"/>
    <s v="ST"/>
    <x v="0"/>
    <s v="002-192-02"/>
    <n v="520532"/>
    <n v="200000"/>
    <d v="2021-05-19T00:00:00"/>
    <x v="47"/>
  </r>
  <r>
    <x v="5"/>
    <s v="ST"/>
    <x v="0"/>
    <s v="002-627-13"/>
    <n v="526817"/>
    <n v="304000"/>
    <d v="2021-11-05T00:00:00"/>
    <x v="0"/>
  </r>
  <r>
    <x v="5"/>
    <s v="ST"/>
    <x v="0"/>
    <s v="007-542-08"/>
    <n v="515912"/>
    <n v="441900"/>
    <d v="2021-01-29T00:00:00"/>
    <x v="32"/>
  </r>
  <r>
    <x v="5"/>
    <s v="ST"/>
    <x v="7"/>
    <s v="007-651-03"/>
    <n v="520477"/>
    <n v="375000"/>
    <d v="2021-05-18T00:00:00"/>
    <x v="97"/>
  </r>
  <r>
    <x v="5"/>
    <s v="ST"/>
    <x v="0"/>
    <s v="002-197-02"/>
    <n v="521440"/>
    <n v="269000"/>
    <d v="2021-06-14T00:00:00"/>
    <x v="98"/>
  </r>
  <r>
    <x v="5"/>
    <s v="ST"/>
    <x v="0"/>
    <s v="008-331-09"/>
    <n v="515533"/>
    <n v="246500"/>
    <d v="2021-01-21T00:00:00"/>
    <x v="88"/>
  </r>
  <r>
    <x v="5"/>
    <s v="ST"/>
    <x v="0"/>
    <s v="010-442-40"/>
    <n v="515101"/>
    <n v="226000"/>
    <d v="2021-01-11T00:00:00"/>
    <x v="10"/>
  </r>
  <r>
    <x v="5"/>
    <s v="ST"/>
    <x v="0"/>
    <s v="010-566-03"/>
    <n v="520376"/>
    <n v="390780"/>
    <d v="2021-05-14T00:00:00"/>
    <x v="10"/>
  </r>
  <r>
    <x v="5"/>
    <s v="ST"/>
    <x v="6"/>
    <s v="007-461-23"/>
    <n v="515718"/>
    <n v="200000"/>
    <d v="2021-01-27T00:00:00"/>
    <x v="99"/>
  </r>
  <r>
    <x v="5"/>
    <s v="ST"/>
    <x v="3"/>
    <s v="010-735-05"/>
    <n v="515909"/>
    <n v="427655"/>
    <d v="2021-01-29T00:00:00"/>
    <x v="10"/>
  </r>
  <r>
    <x v="5"/>
    <s v="ST"/>
    <x v="0"/>
    <s v="010-512-11"/>
    <n v="520515"/>
    <n v="116000"/>
    <d v="2021-05-19T00:00:00"/>
    <x v="18"/>
  </r>
  <r>
    <x v="5"/>
    <s v="ST"/>
    <x v="0"/>
    <s v="009-657-28"/>
    <n v="521482"/>
    <n v="110000"/>
    <d v="2021-06-15T00:00:00"/>
    <x v="0"/>
  </r>
  <r>
    <x v="5"/>
    <s v="ST"/>
    <x v="0"/>
    <s v="008-086-16"/>
    <n v="515743"/>
    <n v="141000"/>
    <d v="2021-01-27T00:00:00"/>
    <x v="10"/>
  </r>
  <r>
    <x v="5"/>
    <s v="ST"/>
    <x v="2"/>
    <s v="009-393-12"/>
    <n v="515692"/>
    <n v="457500"/>
    <d v="2021-01-26T00:00:00"/>
    <x v="100"/>
  </r>
  <r>
    <x v="5"/>
    <s v="ST"/>
    <x v="0"/>
    <s v="007-071-04"/>
    <n v="520408"/>
    <n v="490000"/>
    <d v="2021-05-17T00:00:00"/>
    <x v="12"/>
  </r>
  <r>
    <x v="5"/>
    <s v="ST"/>
    <x v="0"/>
    <s v="009-611-30"/>
    <n v="515962"/>
    <n v="290000"/>
    <d v="2021-01-29T00:00:00"/>
    <x v="15"/>
  </r>
  <r>
    <x v="5"/>
    <s v="ST"/>
    <x v="7"/>
    <s v="007-652-30"/>
    <n v="520481"/>
    <n v="375000"/>
    <d v="2021-05-18T00:00:00"/>
    <x v="97"/>
  </r>
  <r>
    <x v="5"/>
    <s v="ST"/>
    <x v="0"/>
    <s v="009-068-07"/>
    <n v="520521"/>
    <n v="132400"/>
    <d v="2021-05-19T00:00:00"/>
    <x v="37"/>
  </r>
  <r>
    <x v="5"/>
    <s v="ST"/>
    <x v="0"/>
    <s v="010-456-25"/>
    <n v="520254"/>
    <n v="246000"/>
    <d v="2021-05-12T00:00:00"/>
    <x v="11"/>
  </r>
  <r>
    <x v="5"/>
    <s v="ST"/>
    <x v="0"/>
    <s v="008-331-25"/>
    <n v="518559"/>
    <n v="247000"/>
    <d v="2021-04-02T00:00:00"/>
    <x v="12"/>
  </r>
  <r>
    <x v="5"/>
    <s v="ST"/>
    <x v="0"/>
    <s v="007-492-04"/>
    <n v="518404"/>
    <n v="231000"/>
    <d v="2021-03-31T00:00:00"/>
    <x v="12"/>
  </r>
  <r>
    <x v="5"/>
    <s v="ST"/>
    <x v="0"/>
    <s v="009-383-01"/>
    <n v="517377"/>
    <n v="202000"/>
    <d v="2021-03-05T00:00:00"/>
    <x v="1"/>
  </r>
  <r>
    <x v="5"/>
    <s v="ST"/>
    <x v="0"/>
    <s v="002-672-12"/>
    <n v="517435"/>
    <n v="160500"/>
    <d v="2021-03-08T00:00:00"/>
    <x v="10"/>
  </r>
  <r>
    <x v="5"/>
    <s v="ST"/>
    <x v="0"/>
    <s v="010-087-10"/>
    <n v="517276"/>
    <n v="248500"/>
    <d v="2021-03-03T00:00:00"/>
    <x v="56"/>
  </r>
  <r>
    <x v="5"/>
    <s v="ST"/>
    <x v="0"/>
    <s v="009-533-09"/>
    <n v="518277"/>
    <n v="175700"/>
    <d v="2021-03-29T00:00:00"/>
    <x v="2"/>
  </r>
  <r>
    <x v="5"/>
    <s v="ST"/>
    <x v="6"/>
    <s v="002-381-01"/>
    <n v="517374"/>
    <n v="125000"/>
    <d v="2021-03-05T00:00:00"/>
    <x v="101"/>
  </r>
  <r>
    <x v="5"/>
    <s v="ST"/>
    <x v="0"/>
    <s v="009-521-05"/>
    <n v="518649"/>
    <n v="144000"/>
    <d v="2021-04-05T00:00:00"/>
    <x v="16"/>
  </r>
  <r>
    <x v="5"/>
    <s v="ST"/>
    <x v="0"/>
    <s v="004-302-19"/>
    <n v="517519"/>
    <n v="314650"/>
    <d v="2021-03-10T00:00:00"/>
    <x v="102"/>
  </r>
  <r>
    <x v="5"/>
    <s v="ST"/>
    <x v="3"/>
    <s v="002-093-08"/>
    <n v="518542"/>
    <n v="323000"/>
    <d v="2021-04-02T00:00:00"/>
    <x v="78"/>
  </r>
  <r>
    <x v="5"/>
    <s v="ST"/>
    <x v="0"/>
    <s v="009-322-06"/>
    <n v="518499"/>
    <n v="205600"/>
    <d v="2021-04-01T00:00:00"/>
    <x v="10"/>
  </r>
  <r>
    <x v="5"/>
    <s v="ST"/>
    <x v="0"/>
    <s v="010-332-03"/>
    <n v="516830"/>
    <n v="275000"/>
    <d v="2021-02-22T00:00:00"/>
    <x v="3"/>
  </r>
  <r>
    <x v="5"/>
    <s v="ST"/>
    <x v="0"/>
    <s v="010-553-13"/>
    <n v="516831"/>
    <n v="326252"/>
    <d v="2021-02-22T00:00:00"/>
    <x v="10"/>
  </r>
  <r>
    <x v="5"/>
    <s v="ST"/>
    <x v="0"/>
    <s v="007-641-02"/>
    <n v="518416"/>
    <n v="356000"/>
    <d v="2021-03-31T00:00:00"/>
    <x v="47"/>
  </r>
  <r>
    <x v="5"/>
    <s v="ST"/>
    <x v="0"/>
    <s v="001-123-05"/>
    <n v="520971"/>
    <n v="270000"/>
    <d v="2021-06-01T00:00:00"/>
    <x v="18"/>
  </r>
  <r>
    <x v="5"/>
    <s v="ST"/>
    <x v="0"/>
    <s v="007-393-01"/>
    <n v="516279"/>
    <n v="215800"/>
    <d v="2021-02-08T00:00:00"/>
    <x v="18"/>
  </r>
  <r>
    <x v="5"/>
    <s v="ST"/>
    <x v="10"/>
    <s v="008-412-33"/>
    <n v="517326"/>
    <n v="346725"/>
    <d v="2021-03-04T00:00:00"/>
    <x v="12"/>
  </r>
  <r>
    <x v="5"/>
    <s v="ST"/>
    <x v="0"/>
    <s v="009-682-01"/>
    <n v="517672"/>
    <n v="212400"/>
    <d v="2021-03-15T00:00:00"/>
    <x v="10"/>
  </r>
  <r>
    <x v="5"/>
    <s v="ST"/>
    <x v="0"/>
    <s v="010-713-06"/>
    <n v="517275"/>
    <n v="232000"/>
    <d v="2021-03-03T00:00:00"/>
    <x v="28"/>
  </r>
  <r>
    <x v="5"/>
    <s v="ST"/>
    <x v="0"/>
    <s v="004-361-46"/>
    <n v="517632"/>
    <n v="269500"/>
    <d v="2021-03-12T00:00:00"/>
    <x v="47"/>
  </r>
  <r>
    <x v="5"/>
    <s v="ST"/>
    <x v="0"/>
    <s v="008-797-09"/>
    <n v="517616"/>
    <n v="157000"/>
    <d v="2021-03-12T00:00:00"/>
    <x v="103"/>
  </r>
  <r>
    <x v="5"/>
    <s v="ST"/>
    <x v="0"/>
    <s v="008-332-26"/>
    <n v="522128"/>
    <n v="200000"/>
    <d v="2021-06-30T00:00:00"/>
    <x v="0"/>
  </r>
  <r>
    <x v="5"/>
    <s v="ST"/>
    <x v="5"/>
    <s v="007-241-07"/>
    <n v="517453"/>
    <n v="48900"/>
    <d v="2021-03-08T00:00:00"/>
    <x v="27"/>
  </r>
  <r>
    <x v="5"/>
    <s v="ST"/>
    <x v="0"/>
    <s v="008-861-12"/>
    <n v="517072"/>
    <n v="257000"/>
    <d v="2021-02-26T00:00:00"/>
    <x v="10"/>
  </r>
  <r>
    <x v="5"/>
    <s v="ST"/>
    <x v="0"/>
    <s v="008-351-10"/>
    <n v="518336"/>
    <n v="380220"/>
    <d v="2021-03-29T00:00:00"/>
    <x v="47"/>
  </r>
  <r>
    <x v="5"/>
    <s v="ST"/>
    <x v="0"/>
    <s v="008-192-31"/>
    <n v="517550"/>
    <n v="136000"/>
    <d v="2021-03-10T00:00:00"/>
    <x v="12"/>
  </r>
  <r>
    <x v="5"/>
    <s v="ST"/>
    <x v="4"/>
    <s v="009-031-24"/>
    <n v="517536"/>
    <n v="200000"/>
    <d v="2021-03-10T00:00:00"/>
    <x v="45"/>
  </r>
  <r>
    <x v="5"/>
    <s v="ST"/>
    <x v="0"/>
    <s v="007-392-38"/>
    <n v="517535"/>
    <n v="254000"/>
    <d v="2021-03-10T00:00:00"/>
    <x v="12"/>
  </r>
  <r>
    <x v="5"/>
    <s v="ST"/>
    <x v="0"/>
    <s v="007-371-56"/>
    <n v="517358"/>
    <n v="542000"/>
    <d v="2021-03-05T00:00:00"/>
    <x v="18"/>
  </r>
  <r>
    <x v="5"/>
    <s v="ST"/>
    <x v="0"/>
    <s v="002-482-14"/>
    <n v="517534"/>
    <n v="209000"/>
    <d v="2021-03-10T00:00:00"/>
    <x v="18"/>
  </r>
  <r>
    <x v="5"/>
    <s v="ST"/>
    <x v="3"/>
    <s v="010-483-02"/>
    <n v="517532"/>
    <n v="276558"/>
    <d v="2021-03-10T00:00:00"/>
    <x v="10"/>
  </r>
  <r>
    <x v="5"/>
    <s v="ST"/>
    <x v="0"/>
    <s v="009-543-03"/>
    <n v="517609"/>
    <n v="301647"/>
    <d v="2021-03-12T00:00:00"/>
    <x v="0"/>
  </r>
  <r>
    <x v="5"/>
    <s v="ST"/>
    <x v="4"/>
    <s v="003-107-01"/>
    <n v="521180"/>
    <n v="625000"/>
    <d v="2021-06-07T00:00:00"/>
    <x v="32"/>
  </r>
  <r>
    <x v="5"/>
    <s v="ST"/>
    <x v="0"/>
    <s v="007-242-01"/>
    <n v="518409"/>
    <n v="400000"/>
    <d v="2021-03-31T00:00:00"/>
    <x v="16"/>
  </r>
  <r>
    <x v="5"/>
    <s v="ST"/>
    <x v="0"/>
    <s v="007-631-24"/>
    <n v="521343"/>
    <n v="429000"/>
    <d v="2021-06-11T00:00:00"/>
    <x v="47"/>
  </r>
  <r>
    <x v="5"/>
    <s v="ST"/>
    <x v="0"/>
    <s v="008-798-28"/>
    <n v="521338"/>
    <n v="81000"/>
    <d v="2021-06-11T00:00:00"/>
    <x v="2"/>
  </r>
  <r>
    <x v="5"/>
    <s v="ST"/>
    <x v="0"/>
    <s v="010-364-09"/>
    <n v="515584"/>
    <n v="285000"/>
    <d v="2021-01-22T00:00:00"/>
    <x v="104"/>
  </r>
  <r>
    <x v="5"/>
    <s v="ST"/>
    <x v="0"/>
    <s v="008-382-35"/>
    <n v="521318"/>
    <n v="202500"/>
    <d v="2021-06-10T00:00:00"/>
    <x v="105"/>
  </r>
  <r>
    <x v="5"/>
    <s v="ST"/>
    <x v="0"/>
    <s v="007-361-07"/>
    <n v="517860"/>
    <n v="504870"/>
    <d v="2021-03-19T00:00:00"/>
    <x v="106"/>
  </r>
  <r>
    <x v="5"/>
    <s v="ST"/>
    <x v="0"/>
    <s v="009-832-55"/>
    <n v="515635"/>
    <n v="308500"/>
    <d v="2021-01-25T00:00:00"/>
    <x v="11"/>
  </r>
  <r>
    <x v="5"/>
    <s v="ST"/>
    <x v="0"/>
    <s v="009-062-13"/>
    <n v="517882"/>
    <n v="205000"/>
    <d v="2021-03-19T00:00:00"/>
    <x v="9"/>
  </r>
  <r>
    <x v="5"/>
    <s v="ST"/>
    <x v="0"/>
    <s v="008-174-52"/>
    <n v="519801"/>
    <n v="248000"/>
    <d v="2021-04-30T00:00:00"/>
    <x v="2"/>
  </r>
  <r>
    <x v="5"/>
    <s v="ST"/>
    <x v="0"/>
    <s v="007-445-11"/>
    <n v="515638"/>
    <n v="423000"/>
    <d v="2021-01-25T00:00:00"/>
    <x v="10"/>
  </r>
  <r>
    <x v="5"/>
    <s v="ST"/>
    <x v="0"/>
    <s v="007-442-02"/>
    <n v="515650"/>
    <n v="455000"/>
    <d v="2021-01-25T00:00:00"/>
    <x v="67"/>
  </r>
  <r>
    <x v="5"/>
    <s v="ST"/>
    <x v="0"/>
    <s v="009-564-56"/>
    <n v="521439"/>
    <n v="228800"/>
    <d v="2021-06-14T00:00:00"/>
    <x v="18"/>
  </r>
  <r>
    <x v="5"/>
    <s v="ST"/>
    <x v="4"/>
    <s v="002-142-14"/>
    <n v="515651"/>
    <n v="1960000"/>
    <d v="2021-01-25T00:00:00"/>
    <x v="83"/>
  </r>
  <r>
    <x v="5"/>
    <s v="ST"/>
    <x v="0"/>
    <s v="008-846-07"/>
    <n v="517678"/>
    <n v="308000"/>
    <d v="2021-03-15T00:00:00"/>
    <x v="103"/>
  </r>
  <r>
    <x v="5"/>
    <s v="ST"/>
    <x v="0"/>
    <s v="007-384-10"/>
    <n v="514835"/>
    <n v="91100"/>
    <d v="2021-01-04T00:00:00"/>
    <x v="25"/>
  </r>
  <r>
    <x v="5"/>
    <s v="ST"/>
    <x v="0"/>
    <s v="002-371-06"/>
    <n v="516916"/>
    <n v="101000"/>
    <d v="2021-02-24T00:00:00"/>
    <x v="18"/>
  </r>
  <r>
    <x v="5"/>
    <s v="ST"/>
    <x v="0"/>
    <s v="007-293-28"/>
    <n v="518305"/>
    <n v="542500"/>
    <d v="2021-03-29T00:00:00"/>
    <x v="107"/>
  </r>
  <r>
    <x v="5"/>
    <s v="ST"/>
    <x v="0"/>
    <s v="010-457-18"/>
    <n v="517074"/>
    <n v="246821"/>
    <d v="2021-02-26T00:00:00"/>
    <x v="10"/>
  </r>
  <r>
    <x v="5"/>
    <s v="ST"/>
    <x v="6"/>
    <s v="007-333-24"/>
    <n v="516855"/>
    <n v="283305"/>
    <d v="2021-02-22T00:00:00"/>
    <x v="108"/>
  </r>
  <r>
    <x v="5"/>
    <s v="ST"/>
    <x v="3"/>
    <s v="010-551-03"/>
    <n v="518675"/>
    <n v="440491"/>
    <d v="2021-04-06T00:00:00"/>
    <x v="109"/>
  </r>
  <r>
    <x v="5"/>
    <s v="ST"/>
    <x v="0"/>
    <s v="010-712-27"/>
    <n v="518253"/>
    <n v="423750"/>
    <d v="2021-03-26T00:00:00"/>
    <x v="11"/>
  </r>
  <r>
    <x v="5"/>
    <s v="ST"/>
    <x v="0"/>
    <s v="008-412-20"/>
    <n v="521004"/>
    <n v="240000"/>
    <d v="2021-06-01T00:00:00"/>
    <x v="10"/>
  </r>
  <r>
    <x v="5"/>
    <s v="ST"/>
    <x v="2"/>
    <s v="010-443-15"/>
    <n v="518239"/>
    <n v="233409"/>
    <d v="2021-03-26T00:00:00"/>
    <x v="10"/>
  </r>
  <r>
    <x v="5"/>
    <s v="ST"/>
    <x v="4"/>
    <s v="001-011-13"/>
    <n v="515652"/>
    <n v="8000000"/>
    <d v="2021-01-25T00:00:00"/>
    <x v="83"/>
  </r>
  <r>
    <x v="5"/>
    <s v="ST"/>
    <x v="0"/>
    <s v="002-671-04"/>
    <n v="518209"/>
    <n v="145000"/>
    <d v="2021-03-25T00:00:00"/>
    <x v="16"/>
  </r>
  <r>
    <x v="5"/>
    <s v="ST"/>
    <x v="0"/>
    <s v="008-171-15"/>
    <n v="518129"/>
    <n v="227100"/>
    <d v="2021-03-24T00:00:00"/>
    <x v="10"/>
  </r>
  <r>
    <x v="5"/>
    <s v="ST"/>
    <x v="0"/>
    <s v="010-541-14"/>
    <n v="517939"/>
    <n v="232000"/>
    <d v="2021-03-22T00:00:00"/>
    <x v="10"/>
  </r>
  <r>
    <x v="5"/>
    <s v="ST"/>
    <x v="4"/>
    <s v="004-068-08"/>
    <n v="516964"/>
    <n v="2769000"/>
    <d v="2021-02-24T00:00:00"/>
    <x v="84"/>
  </r>
  <r>
    <x v="5"/>
    <s v="ST"/>
    <x v="0"/>
    <s v="009-662-06"/>
    <n v="516988"/>
    <n v="280000"/>
    <d v="2021-02-25T00:00:00"/>
    <x v="10"/>
  </r>
  <r>
    <x v="5"/>
    <s v="ST"/>
    <x v="2"/>
    <s v="009-833-27"/>
    <n v="517022"/>
    <n v="315914"/>
    <d v="2021-02-25T00:00:00"/>
    <x v="10"/>
  </r>
  <r>
    <x v="5"/>
    <s v="ST"/>
    <x v="0"/>
    <s v="001-111-19"/>
    <n v="518243"/>
    <n v="250000"/>
    <d v="2021-03-26T00:00:00"/>
    <x v="0"/>
  </r>
  <r>
    <x v="5"/>
    <s v="ST"/>
    <x v="0"/>
    <s v="003-193-03"/>
    <n v="525544"/>
    <n v="324000"/>
    <d v="2021-10-01T00:00:00"/>
    <x v="10"/>
  </r>
  <r>
    <x v="5"/>
    <s v="ST"/>
    <x v="0"/>
    <s v="010-552-03"/>
    <n v="522901"/>
    <n v="329500"/>
    <d v="2021-07-23T00:00:00"/>
    <x v="18"/>
  </r>
  <r>
    <x v="5"/>
    <s v="ST"/>
    <x v="3"/>
    <s v="003-141-01"/>
    <n v="525851"/>
    <n v="522000"/>
    <d v="2021-10-12T00:00:00"/>
    <x v="18"/>
  </r>
  <r>
    <x v="5"/>
    <s v="ST"/>
    <x v="0"/>
    <s v="003-058-07"/>
    <n v="525786"/>
    <n v="309665"/>
    <d v="2021-10-08T00:00:00"/>
    <x v="110"/>
  </r>
  <r>
    <x v="5"/>
    <s v="ST"/>
    <x v="0"/>
    <s v="007-362-12"/>
    <n v="528377"/>
    <n v="375000"/>
    <d v="2021-12-27T00:00:00"/>
    <x v="111"/>
  </r>
  <r>
    <x v="5"/>
    <s v="ST"/>
    <x v="0"/>
    <s v="002-611-33"/>
    <n v="525516"/>
    <n v="320000"/>
    <d v="2021-09-30T00:00:00"/>
    <x v="88"/>
  </r>
  <r>
    <x v="5"/>
    <s v="ST"/>
    <x v="0"/>
    <s v="007-291-02"/>
    <n v="522415"/>
    <n v="430000"/>
    <d v="2021-07-09T00:00:00"/>
    <x v="10"/>
  </r>
  <r>
    <x v="5"/>
    <s v="ST"/>
    <x v="0"/>
    <s v="010-391-08"/>
    <n v="528364"/>
    <n v="363500"/>
    <d v="2021-12-27T00:00:00"/>
    <x v="14"/>
  </r>
  <r>
    <x v="5"/>
    <s v="ST"/>
    <x v="0"/>
    <s v="010-402-24"/>
    <n v="528394"/>
    <n v="100000"/>
    <d v="2021-12-28T00:00:00"/>
    <x v="32"/>
  </r>
  <r>
    <x v="5"/>
    <s v="ST"/>
    <x v="0"/>
    <s v="008-652-03"/>
    <n v="522524"/>
    <n v="282000"/>
    <d v="2021-07-13T00:00:00"/>
    <x v="12"/>
  </r>
  <r>
    <x v="5"/>
    <s v="ST"/>
    <x v="0"/>
    <s v="008-212-07"/>
    <n v="525902"/>
    <n v="166500"/>
    <d v="2021-10-13T00:00:00"/>
    <x v="7"/>
  </r>
  <r>
    <x v="5"/>
    <s v="ST"/>
    <x v="0"/>
    <s v="009-644-09"/>
    <n v="528410"/>
    <n v="121000"/>
    <d v="2021-12-28T00:00:00"/>
    <x v="15"/>
  </r>
  <r>
    <x v="5"/>
    <s v="ST"/>
    <x v="0"/>
    <s v="001-152-05"/>
    <n v="522497"/>
    <n v="63500"/>
    <d v="2021-07-12T00:00:00"/>
    <x v="10"/>
  </r>
  <r>
    <x v="5"/>
    <s v="ST"/>
    <x v="0"/>
    <s v="004-302-23"/>
    <n v="525775"/>
    <n v="318000"/>
    <d v="2021-10-08T00:00:00"/>
    <x v="12"/>
  </r>
  <r>
    <x v="5"/>
    <s v="ST"/>
    <x v="3"/>
    <s v="007-412-03"/>
    <n v="528420"/>
    <n v="424760"/>
    <d v="2021-12-28T00:00:00"/>
    <x v="12"/>
  </r>
  <r>
    <x v="5"/>
    <s v="ST"/>
    <x v="0"/>
    <s v="009-086-04"/>
    <n v="522203"/>
    <n v="127000"/>
    <d v="2021-07-02T00:00:00"/>
    <x v="0"/>
  </r>
  <r>
    <x v="5"/>
    <s v="ST"/>
    <x v="0"/>
    <s v="009-465-05"/>
    <n v="525774"/>
    <n v="96000"/>
    <d v="2021-10-08T00:00:00"/>
    <x v="2"/>
  </r>
  <r>
    <x v="5"/>
    <s v="ST"/>
    <x v="0"/>
    <s v="010-391-17"/>
    <n v="525650"/>
    <n v="245000"/>
    <d v="2021-10-05T00:00:00"/>
    <x v="67"/>
  </r>
  <r>
    <x v="5"/>
    <s v="ST"/>
    <x v="0"/>
    <s v="002-434-08"/>
    <n v="528448"/>
    <n v="140000"/>
    <d v="2021-12-29T00:00:00"/>
    <x v="0"/>
  </r>
  <r>
    <x v="5"/>
    <s v="ST"/>
    <x v="0"/>
    <s v="010-391-30"/>
    <n v="525781"/>
    <n v="177000"/>
    <d v="2021-10-08T00:00:00"/>
    <x v="12"/>
  </r>
  <r>
    <x v="5"/>
    <s v="ST"/>
    <x v="0"/>
    <s v="002-413-01"/>
    <n v="522734"/>
    <n v="244200"/>
    <d v="2021-07-19T00:00:00"/>
    <x v="0"/>
  </r>
  <r>
    <x v="5"/>
    <s v="ST"/>
    <x v="0"/>
    <s v="010-501-01"/>
    <n v="522903"/>
    <n v="300200"/>
    <d v="2021-07-23T00:00:00"/>
    <x v="2"/>
  </r>
  <r>
    <x v="5"/>
    <s v="ST"/>
    <x v="0"/>
    <s v="007-231-05"/>
    <n v="525777"/>
    <n v="177007"/>
    <d v="2021-10-08T00:00:00"/>
    <x v="2"/>
  </r>
  <r>
    <x v="5"/>
    <s v="ST"/>
    <x v="0"/>
    <s v="008-342-21"/>
    <n v="523104"/>
    <n v="317500"/>
    <d v="2021-07-28T00:00:00"/>
    <x v="12"/>
  </r>
  <r>
    <x v="5"/>
    <s v="ST"/>
    <x v="5"/>
    <s v="010-456-17"/>
    <n v="524532"/>
    <n v="75000"/>
    <d v="2021-09-01T00:00:00"/>
    <x v="67"/>
  </r>
  <r>
    <x v="5"/>
    <s v="ST"/>
    <x v="0"/>
    <s v="009-148-11"/>
    <n v="524474"/>
    <n v="224919"/>
    <d v="2021-08-31T00:00:00"/>
    <x v="10"/>
  </r>
  <r>
    <x v="5"/>
    <s v="ST"/>
    <x v="3"/>
    <s v="009-813-13"/>
    <n v="522947"/>
    <n v="274105"/>
    <d v="2021-07-26T00:00:00"/>
    <x v="10"/>
  </r>
  <r>
    <x v="5"/>
    <s v="ST"/>
    <x v="0"/>
    <s v="009-093-13"/>
    <n v="527934"/>
    <n v="210650"/>
    <d v="2021-12-10T00:00:00"/>
    <x v="21"/>
  </r>
  <r>
    <x v="5"/>
    <s v="ST"/>
    <x v="0"/>
    <s v="002-772-10"/>
    <n v="525301"/>
    <n v="265000"/>
    <d v="2021-09-27T00:00:00"/>
    <x v="12"/>
  </r>
  <r>
    <x v="5"/>
    <s v="ST"/>
    <x v="0"/>
    <s v="001-231-19"/>
    <n v="526062"/>
    <n v="468000"/>
    <d v="2021-10-18T00:00:00"/>
    <x v="18"/>
  </r>
  <r>
    <x v="5"/>
    <s v="ST"/>
    <x v="3"/>
    <s v="002-381-69"/>
    <n v="522928"/>
    <n v="170900"/>
    <d v="2021-07-23T00:00:00"/>
    <x v="10"/>
  </r>
  <r>
    <x v="5"/>
    <s v="ST"/>
    <x v="0"/>
    <s v="007-392-10"/>
    <n v="527956"/>
    <n v="562500"/>
    <d v="2021-12-13T00:00:00"/>
    <x v="32"/>
  </r>
  <r>
    <x v="5"/>
    <s v="ST"/>
    <x v="0"/>
    <s v="010-422-01"/>
    <n v="523088"/>
    <n v="203000"/>
    <d v="2021-07-28T00:00:00"/>
    <x v="81"/>
  </r>
  <r>
    <x v="5"/>
    <s v="ST"/>
    <x v="0"/>
    <s v="010-098-05"/>
    <n v="522476"/>
    <n v="522160"/>
    <d v="2021-07-12T00:00:00"/>
    <x v="110"/>
  </r>
  <r>
    <x v="5"/>
    <s v="ST"/>
    <x v="0"/>
    <s v="003-353-02"/>
    <n v="525357"/>
    <n v="350000"/>
    <d v="2021-09-28T00:00:00"/>
    <x v="12"/>
  </r>
  <r>
    <x v="5"/>
    <s v="ST"/>
    <x v="2"/>
    <s v="002-541-02"/>
    <n v="525778"/>
    <n v="324989"/>
    <d v="2021-10-08T00:00:00"/>
    <x v="10"/>
  </r>
  <r>
    <x v="5"/>
    <s v="ST"/>
    <x v="0"/>
    <s v="002-413-18"/>
    <n v="526103"/>
    <n v="130000"/>
    <d v="2021-10-19T00:00:00"/>
    <x v="0"/>
  </r>
  <r>
    <x v="5"/>
    <s v="ST"/>
    <x v="0"/>
    <s v="010-322-13"/>
    <n v="523002"/>
    <n v="210460"/>
    <d v="2021-07-27T00:00:00"/>
    <x v="112"/>
  </r>
  <r>
    <x v="5"/>
    <s v="ST"/>
    <x v="0"/>
    <s v="010-221-10"/>
    <n v="522136"/>
    <n v="251000"/>
    <d v="2021-06-30T00:00:00"/>
    <x v="10"/>
  </r>
  <r>
    <x v="5"/>
    <s v="ST"/>
    <x v="0"/>
    <s v="010-423-22"/>
    <n v="522956"/>
    <n v="119000"/>
    <d v="2021-07-26T00:00:00"/>
    <x v="7"/>
  </r>
  <r>
    <x v="5"/>
    <s v="ST"/>
    <x v="2"/>
    <s v="009-136-08"/>
    <n v="521274"/>
    <n v="299653"/>
    <d v="2021-06-09T00:00:00"/>
    <x v="5"/>
  </r>
  <r>
    <x v="5"/>
    <s v="ST"/>
    <x v="0"/>
    <s v="010-362-14"/>
    <n v="523007"/>
    <n v="336000"/>
    <d v="2021-07-27T00:00:00"/>
    <x v="111"/>
  </r>
  <r>
    <x v="5"/>
    <s v="ST"/>
    <x v="0"/>
    <s v="002-775-10"/>
    <n v="522966"/>
    <n v="267000"/>
    <d v="2021-07-26T00:00:00"/>
    <x v="47"/>
  </r>
  <r>
    <x v="5"/>
    <s v="ST"/>
    <x v="0"/>
    <s v="010-432-19"/>
    <n v="526078"/>
    <n v="169000"/>
    <d v="2021-10-18T00:00:00"/>
    <x v="0"/>
  </r>
  <r>
    <x v="5"/>
    <s v="ST"/>
    <x v="0"/>
    <s v="010-427-03"/>
    <n v="522765"/>
    <n v="244000"/>
    <d v="2021-07-20T00:00:00"/>
    <x v="12"/>
  </r>
  <r>
    <x v="5"/>
    <s v="ST"/>
    <x v="0"/>
    <s v="007-361-10"/>
    <n v="528053"/>
    <n v="560000"/>
    <d v="2021-12-15T00:00:00"/>
    <x v="7"/>
  </r>
  <r>
    <x v="5"/>
    <s v="ST"/>
    <x v="0"/>
    <s v="001-073-15"/>
    <n v="524088"/>
    <n v="300000"/>
    <d v="2021-08-20T00:00:00"/>
    <x v="18"/>
  </r>
  <r>
    <x v="5"/>
    <s v="ST"/>
    <x v="0"/>
    <s v="008-111-12"/>
    <n v="524830"/>
    <n v="284000"/>
    <d v="2021-09-13T00:00:00"/>
    <x v="113"/>
  </r>
  <r>
    <x v="5"/>
    <s v="ST"/>
    <x v="0"/>
    <s v="007-421-38"/>
    <n v="524222"/>
    <n v="358600"/>
    <d v="2021-08-24T00:00:00"/>
    <x v="7"/>
  </r>
  <r>
    <x v="5"/>
    <s v="ST"/>
    <x v="0"/>
    <s v="001-222-17"/>
    <n v="524838"/>
    <n v="344000"/>
    <d v="2021-09-13T00:00:00"/>
    <x v="12"/>
  </r>
  <r>
    <x v="5"/>
    <s v="ST"/>
    <x v="0"/>
    <s v="003-241-04"/>
    <n v="525349"/>
    <n v="898000"/>
    <d v="2021-09-28T00:00:00"/>
    <x v="10"/>
  </r>
  <r>
    <x v="5"/>
    <s v="ST"/>
    <x v="0"/>
    <s v="004-234-05"/>
    <n v="524878"/>
    <n v="150000"/>
    <d v="2021-09-14T00:00:00"/>
    <x v="0"/>
  </r>
  <r>
    <x v="5"/>
    <s v="ST"/>
    <x v="0"/>
    <s v="009-492-01"/>
    <n v="527472"/>
    <n v="344000"/>
    <d v="2021-11-24T00:00:00"/>
    <x v="18"/>
  </r>
  <r>
    <x v="5"/>
    <s v="ST"/>
    <x v="0"/>
    <s v="010-412-20"/>
    <n v="527301"/>
    <n v="358500"/>
    <d v="2021-11-22T00:00:00"/>
    <x v="18"/>
  </r>
  <r>
    <x v="5"/>
    <s v="ST"/>
    <x v="0"/>
    <s v="007-561-23"/>
    <n v="524365"/>
    <n v="282000"/>
    <d v="2021-08-27T00:00:00"/>
    <x v="0"/>
  </r>
  <r>
    <x v="5"/>
    <s v="ST"/>
    <x v="0"/>
    <s v="009-401-03"/>
    <n v="524132"/>
    <n v="233700"/>
    <d v="2021-08-23T00:00:00"/>
    <x v="2"/>
  </r>
  <r>
    <x v="5"/>
    <s v="ST"/>
    <x v="0"/>
    <s v="010-457-20"/>
    <n v="524266"/>
    <n v="312000"/>
    <d v="2021-08-25T00:00:00"/>
    <x v="37"/>
  </r>
  <r>
    <x v="5"/>
    <s v="ST"/>
    <x v="0"/>
    <s v="002-561-07"/>
    <n v="524090"/>
    <n v="314000"/>
    <d v="2021-08-20T00:00:00"/>
    <x v="18"/>
  </r>
  <r>
    <x v="5"/>
    <s v="ST"/>
    <x v="0"/>
    <s v="008-087-08"/>
    <n v="524915"/>
    <n v="314000"/>
    <d v="2021-09-15T00:00:00"/>
    <x v="10"/>
  </r>
  <r>
    <x v="5"/>
    <s v="ST"/>
    <x v="0"/>
    <s v="001-122-16"/>
    <n v="524978"/>
    <n v="386200"/>
    <d v="2021-09-16T00:00:00"/>
    <x v="93"/>
  </r>
  <r>
    <x v="5"/>
    <s v="ST"/>
    <x v="0"/>
    <s v="007-473-07"/>
    <n v="523287"/>
    <n v="507000"/>
    <d v="2021-08-02T00:00:00"/>
    <x v="18"/>
  </r>
  <r>
    <x v="5"/>
    <s v="ST"/>
    <x v="0"/>
    <s v="004-374-17"/>
    <n v="527248"/>
    <n v="263000"/>
    <d v="2021-11-19T00:00:00"/>
    <x v="14"/>
  </r>
  <r>
    <x v="5"/>
    <s v="ST"/>
    <x v="0"/>
    <s v="010-432-10"/>
    <n v="526651"/>
    <n v="160000"/>
    <d v="2021-11-02T00:00:00"/>
    <x v="114"/>
  </r>
  <r>
    <x v="5"/>
    <s v="ST"/>
    <x v="0"/>
    <s v="007-392-38"/>
    <n v="524627"/>
    <n v="309000"/>
    <d v="2021-09-07T00:00:00"/>
    <x v="12"/>
  </r>
  <r>
    <x v="5"/>
    <s v="ST"/>
    <x v="0"/>
    <s v="004-293-18"/>
    <n v="525362"/>
    <n v="395200"/>
    <d v="2021-09-28T00:00:00"/>
    <x v="10"/>
  </r>
  <r>
    <x v="5"/>
    <s v="ST"/>
    <x v="3"/>
    <s v="010-362-24"/>
    <n v="523102"/>
    <n v="202763"/>
    <d v="2021-07-28T00:00:00"/>
    <x v="10"/>
  </r>
  <r>
    <x v="5"/>
    <s v="ST"/>
    <x v="0"/>
    <s v="001-211-08"/>
    <n v="526928"/>
    <n v="400000"/>
    <d v="2021-11-10T00:00:00"/>
    <x v="56"/>
  </r>
  <r>
    <x v="5"/>
    <s v="ST"/>
    <x v="0"/>
    <s v="008-342-22"/>
    <n v="524628"/>
    <n v="287300"/>
    <d v="2021-09-07T00:00:00"/>
    <x v="18"/>
  </r>
  <r>
    <x v="5"/>
    <s v="ST"/>
    <x v="3"/>
    <s v="004-361-12"/>
    <n v="524092"/>
    <n v="313182"/>
    <d v="2021-08-20T00:00:00"/>
    <x v="66"/>
  </r>
  <r>
    <x v="5"/>
    <s v="ST"/>
    <x v="0"/>
    <s v="007-477-06"/>
    <n v="525422"/>
    <n v="452000"/>
    <d v="2021-09-29T00:00:00"/>
    <x v="0"/>
  </r>
  <r>
    <x v="5"/>
    <s v="ST"/>
    <x v="0"/>
    <s v="002-301-05"/>
    <n v="526008"/>
    <n v="235800"/>
    <d v="2021-10-15T00:00:00"/>
    <x v="37"/>
  </r>
  <r>
    <x v="5"/>
    <s v="ST"/>
    <x v="0"/>
    <s v="010-333-21"/>
    <n v="525406"/>
    <n v="312000"/>
    <d v="2021-09-29T00:00:00"/>
    <x v="32"/>
  </r>
  <r>
    <x v="5"/>
    <s v="ST"/>
    <x v="0"/>
    <s v="010-711-01"/>
    <n v="525983"/>
    <n v="280000"/>
    <d v="2021-10-14T00:00:00"/>
    <x v="56"/>
  </r>
  <r>
    <x v="5"/>
    <s v="ST"/>
    <x v="0"/>
    <s v="004-144-05"/>
    <n v="522817"/>
    <n v="263000"/>
    <d v="2021-07-21T00:00:00"/>
    <x v="12"/>
  </r>
  <r>
    <x v="5"/>
    <s v="ST"/>
    <x v="0"/>
    <s v="008-798-36"/>
    <n v="527351"/>
    <n v="172000"/>
    <d v="2021-11-22T00:00:00"/>
    <x v="0"/>
  </r>
  <r>
    <x v="5"/>
    <s v="ST"/>
    <x v="3"/>
    <s v="003-311-20"/>
    <n v="526580"/>
    <n v="107225"/>
    <d v="2021-11-01T00:00:00"/>
    <x v="9"/>
  </r>
  <r>
    <x v="5"/>
    <s v="ST"/>
    <x v="0"/>
    <s v="007-392-42"/>
    <n v="522790"/>
    <n v="357989"/>
    <d v="2021-07-20T00:00:00"/>
    <x v="95"/>
  </r>
  <r>
    <x v="5"/>
    <s v="ST"/>
    <x v="0"/>
    <s v="001-143-20"/>
    <n v="528190"/>
    <n v="322000"/>
    <d v="2021-12-20T00:00:00"/>
    <x v="21"/>
  </r>
  <r>
    <x v="5"/>
    <s v="ST"/>
    <x v="0"/>
    <s v="010-455-21"/>
    <n v="525909"/>
    <n v="300000"/>
    <d v="2021-10-13T00:00:00"/>
    <x v="10"/>
  </r>
  <r>
    <x v="5"/>
    <s v="ST"/>
    <x v="0"/>
    <s v="009-692-11"/>
    <n v="528134"/>
    <n v="308000"/>
    <d v="2021-12-17T00:00:00"/>
    <x v="16"/>
  </r>
  <r>
    <x v="5"/>
    <s v="ST"/>
    <x v="0"/>
    <s v="008-087-09"/>
    <n v="525962"/>
    <n v="223000"/>
    <d v="2021-10-14T00:00:00"/>
    <x v="12"/>
  </r>
  <r>
    <x v="5"/>
    <s v="ST"/>
    <x v="0"/>
    <s v="001-123-04"/>
    <n v="528352"/>
    <n v="327000"/>
    <d v="2021-12-27T00:00:00"/>
    <x v="18"/>
  </r>
  <r>
    <x v="5"/>
    <s v="ST"/>
    <x v="0"/>
    <s v="001-087-01"/>
    <n v="526245"/>
    <n v="96000"/>
    <d v="2021-10-22T00:00:00"/>
    <x v="2"/>
  </r>
  <r>
    <x v="5"/>
    <s v="ST"/>
    <x v="3"/>
    <s v="001-011-03"/>
    <n v="522674"/>
    <n v="312354"/>
    <d v="2021-07-16T00:00:00"/>
    <x v="115"/>
  </r>
  <r>
    <x v="5"/>
    <s v="ST"/>
    <x v="0"/>
    <s v="002-332-04"/>
    <n v="524308"/>
    <n v="212500"/>
    <d v="2021-08-26T00:00:00"/>
    <x v="18"/>
  </r>
  <r>
    <x v="5"/>
    <s v="ST"/>
    <x v="0"/>
    <s v="002-772-13"/>
    <n v="525463"/>
    <n v="319360"/>
    <d v="2021-09-30T00:00:00"/>
    <x v="10"/>
  </r>
  <r>
    <x v="5"/>
    <s v="ST"/>
    <x v="3"/>
    <s v="007-221-09"/>
    <n v="522652"/>
    <n v="365000"/>
    <d v="2021-07-15T00:00:00"/>
    <x v="11"/>
  </r>
  <r>
    <x v="5"/>
    <s v="ST"/>
    <x v="0"/>
    <s v="003-144-15"/>
    <n v="522587"/>
    <n v="209000"/>
    <d v="2021-07-14T00:00:00"/>
    <x v="0"/>
  </r>
  <r>
    <x v="5"/>
    <s v="ST"/>
    <x v="0"/>
    <s v="004-302-02"/>
    <n v="522573"/>
    <n v="280000"/>
    <d v="2021-07-14T00:00:00"/>
    <x v="66"/>
  </r>
  <r>
    <x v="5"/>
    <s v="ST"/>
    <x v="0"/>
    <s v="002-703-05"/>
    <n v="524314"/>
    <n v="337500"/>
    <d v="2021-08-26T00:00:00"/>
    <x v="37"/>
  </r>
  <r>
    <x v="5"/>
    <s v="ST"/>
    <x v="0"/>
    <s v="010-575-02"/>
    <n v="528299"/>
    <n v="383000"/>
    <d v="2021-12-22T00:00:00"/>
    <x v="47"/>
  </r>
  <r>
    <x v="5"/>
    <s v="ST"/>
    <x v="0"/>
    <s v="008-354-15"/>
    <n v="527307"/>
    <n v="238500"/>
    <d v="2021-11-22T00:00:00"/>
    <x v="98"/>
  </r>
  <r>
    <x v="6"/>
    <s v="TI"/>
    <x v="0"/>
    <s v="008-798-01"/>
    <n v="521044"/>
    <n v="361500"/>
    <d v="2021-06-02T00:00:00"/>
    <x v="18"/>
  </r>
  <r>
    <x v="6"/>
    <s v="TI"/>
    <x v="3"/>
    <s v="009-534-02"/>
    <n v="523080"/>
    <n v="305000"/>
    <d v="2021-07-28T00:00:00"/>
    <x v="80"/>
  </r>
  <r>
    <x v="6"/>
    <s v="TI"/>
    <x v="0"/>
    <s v="008-882-15"/>
    <n v="520936"/>
    <n v="200000"/>
    <d v="2021-05-28T00:00:00"/>
    <x v="9"/>
  </r>
  <r>
    <x v="6"/>
    <s v="TI"/>
    <x v="0"/>
    <s v="001-073-05"/>
    <n v="520752"/>
    <n v="232500"/>
    <d v="2021-05-25T00:00:00"/>
    <x v="24"/>
  </r>
  <r>
    <x v="6"/>
    <s v="TI"/>
    <x v="0"/>
    <s v="008-082-20"/>
    <n v="522965"/>
    <n v="180000"/>
    <d v="2021-07-26T00:00:00"/>
    <x v="12"/>
  </r>
  <r>
    <x v="6"/>
    <s v="TI"/>
    <x v="0"/>
    <s v="010-541-02"/>
    <n v="520930"/>
    <n v="261600"/>
    <d v="2021-05-28T00:00:00"/>
    <x v="10"/>
  </r>
  <r>
    <x v="6"/>
    <s v="TI"/>
    <x v="7"/>
    <s v="002-751-07"/>
    <n v="520794"/>
    <n v="3500000"/>
    <d v="2021-05-25T00:00:00"/>
    <x v="116"/>
  </r>
  <r>
    <x v="6"/>
    <s v="TI"/>
    <x v="0"/>
    <s v="009-564-33"/>
    <n v="521170"/>
    <n v="100000"/>
    <d v="2021-06-07T00:00:00"/>
    <x v="0"/>
  </r>
  <r>
    <x v="6"/>
    <s v="TI"/>
    <x v="0"/>
    <s v="010-382-03"/>
    <n v="523000"/>
    <n v="398225"/>
    <d v="2021-07-27T00:00:00"/>
    <x v="10"/>
  </r>
  <r>
    <x v="6"/>
    <s v="TI"/>
    <x v="0"/>
    <s v="004-132-06"/>
    <n v="522373"/>
    <n v="272000"/>
    <d v="2021-07-08T00:00:00"/>
    <x v="10"/>
  </r>
  <r>
    <x v="6"/>
    <s v="TI"/>
    <x v="0"/>
    <s v="010-414-14"/>
    <n v="523119"/>
    <n v="349200"/>
    <d v="2021-07-28T00:00:00"/>
    <x v="24"/>
  </r>
  <r>
    <x v="6"/>
    <s v="TI"/>
    <x v="7"/>
    <s v="002-751-07"/>
    <n v="520793"/>
    <n v="2260000"/>
    <d v="2021-05-25T00:00:00"/>
    <x v="116"/>
  </r>
  <r>
    <x v="6"/>
    <s v="TI"/>
    <x v="0"/>
    <s v="009-322-18"/>
    <n v="522698"/>
    <n v="250000"/>
    <d v="2021-07-16T00:00:00"/>
    <x v="0"/>
  </r>
  <r>
    <x v="6"/>
    <s v="TI"/>
    <x v="0"/>
    <s v="008-875-02"/>
    <n v="523109"/>
    <n v="248000"/>
    <d v="2021-07-28T00:00:00"/>
    <x v="2"/>
  </r>
  <r>
    <x v="6"/>
    <s v="TI"/>
    <x v="0"/>
    <s v="009-542-09"/>
    <n v="522150"/>
    <n v="277600"/>
    <d v="2021-06-30T00:00:00"/>
    <x v="2"/>
  </r>
  <r>
    <x v="6"/>
    <s v="TI"/>
    <x v="2"/>
    <s v="004-361-36"/>
    <n v="522736"/>
    <n v="212091"/>
    <d v="2021-07-19T00:00:00"/>
    <x v="10"/>
  </r>
  <r>
    <x v="6"/>
    <s v="TI"/>
    <x v="0"/>
    <s v="008-384-02"/>
    <n v="522258"/>
    <n v="151000"/>
    <d v="2021-07-06T00:00:00"/>
    <x v="117"/>
  </r>
  <r>
    <x v="6"/>
    <s v="TI"/>
    <x v="0"/>
    <s v="002-422-03"/>
    <n v="522238"/>
    <n v="225000"/>
    <d v="2021-07-06T00:00:00"/>
    <x v="2"/>
  </r>
  <r>
    <x v="6"/>
    <s v="TI"/>
    <x v="0"/>
    <s v="010-602-07"/>
    <n v="521938"/>
    <n v="310000"/>
    <d v="2021-06-28T00:00:00"/>
    <x v="3"/>
  </r>
  <r>
    <x v="6"/>
    <s v="TI"/>
    <x v="0"/>
    <s v="008-872-08"/>
    <n v="521983"/>
    <n v="256600"/>
    <d v="2021-06-28T00:00:00"/>
    <x v="0"/>
  </r>
  <r>
    <x v="6"/>
    <s v="TI"/>
    <x v="0"/>
    <s v="009-832-52"/>
    <n v="522031"/>
    <n v="339600"/>
    <d v="2021-06-28T00:00:00"/>
    <x v="0"/>
  </r>
  <r>
    <x v="6"/>
    <s v="TI"/>
    <x v="1"/>
    <s v="010-414-14"/>
    <n v="523120"/>
    <n v="13968"/>
    <d v="2021-07-28T00:00:00"/>
    <x v="118"/>
  </r>
  <r>
    <x v="6"/>
    <s v="TI"/>
    <x v="0"/>
    <s v="008-752-41"/>
    <n v="518076"/>
    <n v="365000"/>
    <d v="2021-03-23T00:00:00"/>
    <x v="10"/>
  </r>
  <r>
    <x v="6"/>
    <s v="TI"/>
    <x v="5"/>
    <s v="003-133-09"/>
    <n v="521895"/>
    <n v="50000"/>
    <d v="2021-06-25T00:00:00"/>
    <x v="36"/>
  </r>
  <r>
    <x v="6"/>
    <s v="TI"/>
    <x v="0"/>
    <s v="008-872-23"/>
    <n v="522055"/>
    <n v="257000"/>
    <d v="2021-06-29T00:00:00"/>
    <x v="0"/>
  </r>
  <r>
    <x v="6"/>
    <s v="TI"/>
    <x v="2"/>
    <s v="008-851-21"/>
    <n v="521950"/>
    <n v="645750"/>
    <d v="2021-06-28T00:00:00"/>
    <x v="22"/>
  </r>
  <r>
    <x v="6"/>
    <s v="TI"/>
    <x v="0"/>
    <s v="010-062-15"/>
    <n v="522917"/>
    <n v="350000"/>
    <d v="2021-07-23T00:00:00"/>
    <x v="0"/>
  </r>
  <r>
    <x v="6"/>
    <s v="TI"/>
    <x v="0"/>
    <s v="009-215-07"/>
    <n v="519674"/>
    <n v="450000"/>
    <d v="2021-04-28T00:00:00"/>
    <x v="6"/>
  </r>
  <r>
    <x v="6"/>
    <s v="TI"/>
    <x v="0"/>
    <s v="010-737-08"/>
    <n v="522061"/>
    <n v="456000"/>
    <d v="2021-06-29T00:00:00"/>
    <x v="10"/>
  </r>
  <r>
    <x v="6"/>
    <s v="TI"/>
    <x v="0"/>
    <s v="002-556-04"/>
    <n v="518150"/>
    <n v="250000"/>
    <d v="2021-03-25T00:00:00"/>
    <x v="10"/>
  </r>
  <r>
    <x v="6"/>
    <s v="TI"/>
    <x v="0"/>
    <s v="001-151-03"/>
    <n v="525268"/>
    <n v="223566"/>
    <d v="2021-09-24T00:00:00"/>
    <x v="10"/>
  </r>
  <r>
    <x v="6"/>
    <s v="TI"/>
    <x v="0"/>
    <s v="001-152-07"/>
    <n v="518123"/>
    <n v="156000"/>
    <d v="2021-03-24T00:00:00"/>
    <x v="10"/>
  </r>
  <r>
    <x v="6"/>
    <s v="TI"/>
    <x v="0"/>
    <s v="002-381-50"/>
    <n v="518070"/>
    <n v="176895"/>
    <d v="2021-03-23T00:00:00"/>
    <x v="10"/>
  </r>
  <r>
    <x v="6"/>
    <s v="TI"/>
    <x v="0"/>
    <s v="010-194-04"/>
    <n v="518089"/>
    <n v="352500"/>
    <d v="2021-03-23T00:00:00"/>
    <x v="2"/>
  </r>
  <r>
    <x v="6"/>
    <s v="TI"/>
    <x v="0"/>
    <s v="007-610-04"/>
    <n v="518355"/>
    <n v="415000"/>
    <d v="2021-03-30T00:00:00"/>
    <x v="10"/>
  </r>
  <r>
    <x v="6"/>
    <s v="TI"/>
    <x v="0"/>
    <s v="007-363-18"/>
    <n v="525275"/>
    <n v="259000"/>
    <d v="2021-09-24T00:00:00"/>
    <x v="0"/>
  </r>
  <r>
    <x v="6"/>
    <s v="TI"/>
    <x v="4"/>
    <s v="001-091-08"/>
    <n v="521363"/>
    <n v="2520000"/>
    <d v="2021-06-11T00:00:00"/>
    <x v="119"/>
  </r>
  <r>
    <x v="6"/>
    <s v="TI"/>
    <x v="0"/>
    <s v="009-682-23"/>
    <n v="521182"/>
    <n v="205000"/>
    <d v="2021-06-07T00:00:00"/>
    <x v="92"/>
  </r>
  <r>
    <x v="6"/>
    <s v="TI"/>
    <x v="3"/>
    <s v="010-143-10"/>
    <n v="518101"/>
    <n v="445000"/>
    <d v="2021-03-24T00:00:00"/>
    <x v="12"/>
  </r>
  <r>
    <x v="6"/>
    <s v="TI"/>
    <x v="0"/>
    <s v="009-611-29"/>
    <n v="522922"/>
    <n v="129500"/>
    <d v="2021-07-23T00:00:00"/>
    <x v="0"/>
  </r>
  <r>
    <x v="6"/>
    <s v="TI"/>
    <x v="0"/>
    <s v="008-323-13"/>
    <n v="523140"/>
    <n v="57000"/>
    <d v="2021-07-29T00:00:00"/>
    <x v="2"/>
  </r>
  <r>
    <x v="6"/>
    <s v="TI"/>
    <x v="0"/>
    <s v="002-233-01"/>
    <n v="521339"/>
    <n v="150000"/>
    <d v="2021-06-11T00:00:00"/>
    <x v="9"/>
  </r>
  <r>
    <x v="6"/>
    <s v="TI"/>
    <x v="0"/>
    <s v="010-552-17"/>
    <n v="522863"/>
    <n v="227800"/>
    <d v="2021-07-22T00:00:00"/>
    <x v="10"/>
  </r>
  <r>
    <x v="6"/>
    <s v="TI"/>
    <x v="0"/>
    <s v="009-064-03"/>
    <n v="521500"/>
    <n v="227700"/>
    <d v="2021-06-15T00:00:00"/>
    <x v="10"/>
  </r>
  <r>
    <x v="6"/>
    <s v="TI"/>
    <x v="0"/>
    <s v="008-083-08"/>
    <n v="521361"/>
    <n v="330000"/>
    <d v="2021-06-11T00:00:00"/>
    <x v="10"/>
  </r>
  <r>
    <x v="6"/>
    <s v="TI"/>
    <x v="0"/>
    <s v="010-442-05"/>
    <n v="522971"/>
    <n v="110000"/>
    <d v="2021-07-26T00:00:00"/>
    <x v="0"/>
  </r>
  <r>
    <x v="6"/>
    <s v="TI"/>
    <x v="0"/>
    <s v="004-031-12"/>
    <n v="522821"/>
    <n v="300000"/>
    <d v="2021-07-21T00:00:00"/>
    <x v="10"/>
  </r>
  <r>
    <x v="6"/>
    <s v="TI"/>
    <x v="0"/>
    <s v="009-604-31"/>
    <n v="522820"/>
    <n v="172000"/>
    <d v="2021-07-21T00:00:00"/>
    <x v="0"/>
  </r>
  <r>
    <x v="6"/>
    <s v="TI"/>
    <x v="0"/>
    <s v="002-553-23"/>
    <n v="522786"/>
    <n v="117000"/>
    <d v="2021-07-20T00:00:00"/>
    <x v="11"/>
  </r>
  <r>
    <x v="6"/>
    <s v="TI"/>
    <x v="5"/>
    <s v="009-075-14"/>
    <n v="522746"/>
    <n v="50000"/>
    <d v="2021-07-19T00:00:00"/>
    <x v="36"/>
  </r>
  <r>
    <x v="6"/>
    <s v="TI"/>
    <x v="0"/>
    <s v="004-043-11"/>
    <n v="519619"/>
    <n v="175000"/>
    <d v="2021-04-27T00:00:00"/>
    <x v="120"/>
  </r>
  <r>
    <x v="6"/>
    <s v="TI"/>
    <x v="0"/>
    <s v="008-332-08"/>
    <n v="521346"/>
    <n v="170000"/>
    <d v="2021-06-11T00:00:00"/>
    <x v="10"/>
  </r>
  <r>
    <x v="6"/>
    <s v="TI"/>
    <x v="0"/>
    <s v="009-682-06"/>
    <n v="523094"/>
    <n v="250000"/>
    <d v="2021-07-28T00:00:00"/>
    <x v="0"/>
  </r>
  <r>
    <x v="6"/>
    <s v="TI"/>
    <x v="0"/>
    <s v="008-852-17"/>
    <n v="521201"/>
    <n v="252050"/>
    <d v="2021-06-07T00:00:00"/>
    <x v="32"/>
  </r>
  <r>
    <x v="6"/>
    <s v="TI"/>
    <x v="0"/>
    <s v="008-804-06"/>
    <n v="519807"/>
    <n v="237500"/>
    <d v="2021-04-30T00:00:00"/>
    <x v="0"/>
  </r>
  <r>
    <x v="6"/>
    <s v="TI"/>
    <x v="4"/>
    <s v="008-683-07"/>
    <n v="523940"/>
    <n v="315000"/>
    <d v="2021-08-17T00:00:00"/>
    <x v="83"/>
  </r>
  <r>
    <x v="6"/>
    <s v="TI"/>
    <x v="0"/>
    <s v="009-176-04"/>
    <n v="520073"/>
    <n v="294000"/>
    <d v="2021-05-07T00:00:00"/>
    <x v="18"/>
  </r>
  <r>
    <x v="6"/>
    <s v="TI"/>
    <x v="0"/>
    <s v="009-534-05"/>
    <n v="523865"/>
    <n v="295200"/>
    <d v="2021-08-16T00:00:00"/>
    <x v="10"/>
  </r>
  <r>
    <x v="6"/>
    <s v="TI"/>
    <x v="0"/>
    <s v="010-414-09"/>
    <n v="520147"/>
    <n v="135000"/>
    <d v="2021-05-10T00:00:00"/>
    <x v="0"/>
  </r>
  <r>
    <x v="6"/>
    <s v="TI"/>
    <x v="0"/>
    <s v="008-334-21"/>
    <n v="520727"/>
    <n v="83700"/>
    <d v="2021-05-24T00:00:00"/>
    <x v="10"/>
  </r>
  <r>
    <x v="6"/>
    <s v="TI"/>
    <x v="3"/>
    <s v="009-822-26"/>
    <n v="519957"/>
    <n v="472169"/>
    <d v="2021-05-04T00:00:00"/>
    <x v="88"/>
  </r>
  <r>
    <x v="6"/>
    <s v="TI"/>
    <x v="0"/>
    <s v="009-611-22"/>
    <n v="519662"/>
    <n v="115000"/>
    <d v="2021-04-27T00:00:00"/>
    <x v="0"/>
  </r>
  <r>
    <x v="6"/>
    <s v="TI"/>
    <x v="0"/>
    <s v="009-481-03"/>
    <n v="524240"/>
    <n v="341500"/>
    <d v="2021-08-24T00:00:00"/>
    <x v="9"/>
  </r>
  <r>
    <x v="6"/>
    <s v="TI"/>
    <x v="0"/>
    <s v="007-492-27"/>
    <n v="519617"/>
    <n v="306000"/>
    <d v="2021-04-27T00:00:00"/>
    <x v="120"/>
  </r>
  <r>
    <x v="6"/>
    <s v="TI"/>
    <x v="0"/>
    <s v="009-657-46"/>
    <n v="525693"/>
    <n v="77000"/>
    <d v="2021-10-06T00:00:00"/>
    <x v="0"/>
  </r>
  <r>
    <x v="6"/>
    <s v="TI"/>
    <x v="0"/>
    <s v="009-341-09"/>
    <n v="519643"/>
    <n v="165000"/>
    <d v="2021-04-27T00:00:00"/>
    <x v="0"/>
  </r>
  <r>
    <x v="6"/>
    <s v="TI"/>
    <x v="0"/>
    <s v="009-681-14"/>
    <n v="524186"/>
    <n v="329000"/>
    <d v="2021-08-24T00:00:00"/>
    <x v="18"/>
  </r>
  <r>
    <x v="6"/>
    <s v="TI"/>
    <x v="0"/>
    <s v="009-311-38"/>
    <n v="524201"/>
    <n v="548250"/>
    <d v="2021-08-24T00:00:00"/>
    <x v="121"/>
  </r>
  <r>
    <x v="6"/>
    <s v="TI"/>
    <x v="0"/>
    <s v="002-691-06"/>
    <n v="520154"/>
    <n v="270000"/>
    <d v="2021-05-10T00:00:00"/>
    <x v="0"/>
  </r>
  <r>
    <x v="6"/>
    <s v="TI"/>
    <x v="0"/>
    <s v="003-321-02"/>
    <n v="517938"/>
    <n v="348000"/>
    <d v="2021-03-22T00:00:00"/>
    <x v="88"/>
  </r>
  <r>
    <x v="6"/>
    <s v="TI"/>
    <x v="0"/>
    <s v="010-372-34"/>
    <n v="524131"/>
    <n v="220000"/>
    <d v="2021-08-23T00:00:00"/>
    <x v="122"/>
  </r>
  <r>
    <x v="6"/>
    <s v="TI"/>
    <x v="0"/>
    <s v="007-451-29"/>
    <n v="517746"/>
    <n v="286500"/>
    <d v="2021-03-16T00:00:00"/>
    <x v="10"/>
  </r>
  <r>
    <x v="6"/>
    <s v="TI"/>
    <x v="0"/>
    <s v="009-653-08"/>
    <n v="519690"/>
    <n v="109700"/>
    <d v="2021-04-28T00:00:00"/>
    <x v="7"/>
  </r>
  <r>
    <x v="6"/>
    <s v="TI"/>
    <x v="0"/>
    <s v="007-444-46"/>
    <n v="524150"/>
    <n v="431000"/>
    <d v="2021-08-23T00:00:00"/>
    <x v="0"/>
  </r>
  <r>
    <x v="6"/>
    <s v="TI"/>
    <x v="0"/>
    <s v="008-712-08"/>
    <n v="524133"/>
    <n v="317000"/>
    <d v="2021-08-23T00:00:00"/>
    <x v="18"/>
  </r>
  <r>
    <x v="6"/>
    <s v="TI"/>
    <x v="0"/>
    <s v="010-458-06"/>
    <n v="520161"/>
    <n v="240000"/>
    <d v="2021-05-10T00:00:00"/>
    <x v="41"/>
  </r>
  <r>
    <x v="6"/>
    <s v="TI"/>
    <x v="0"/>
    <s v="010-185-14"/>
    <n v="524199"/>
    <n v="150000"/>
    <d v="2021-08-24T00:00:00"/>
    <x v="24"/>
  </r>
  <r>
    <x v="6"/>
    <s v="TI"/>
    <x v="0"/>
    <s v="009-654-05"/>
    <n v="520627"/>
    <n v="108500"/>
    <d v="2021-05-21T00:00:00"/>
    <x v="2"/>
  </r>
  <r>
    <x v="6"/>
    <s v="TI"/>
    <x v="0"/>
    <s v="002-597-02"/>
    <n v="520148"/>
    <n v="101000"/>
    <d v="2021-05-10T00:00:00"/>
    <x v="0"/>
  </r>
  <r>
    <x v="6"/>
    <s v="TI"/>
    <x v="0"/>
    <s v="004-301-10"/>
    <n v="523473"/>
    <n v="424500"/>
    <d v="2021-08-06T00:00:00"/>
    <x v="10"/>
  </r>
  <r>
    <x v="6"/>
    <s v="TI"/>
    <x v="0"/>
    <s v="008-481-06"/>
    <n v="525346"/>
    <n v="426000"/>
    <d v="2021-09-28T00:00:00"/>
    <x v="121"/>
  </r>
  <r>
    <x v="6"/>
    <s v="TI"/>
    <x v="0"/>
    <s v="002-596-03"/>
    <n v="521692"/>
    <n v="131600"/>
    <d v="2021-06-21T00:00:00"/>
    <x v="10"/>
  </r>
  <r>
    <x v="6"/>
    <s v="TI"/>
    <x v="0"/>
    <s v="009-775-26"/>
    <n v="522122"/>
    <n v="258000"/>
    <d v="2021-06-30T00:00:00"/>
    <x v="0"/>
  </r>
  <r>
    <x v="6"/>
    <s v="TI"/>
    <x v="0"/>
    <s v="007-483-03"/>
    <n v="522141"/>
    <n v="136500"/>
    <d v="2021-06-30T00:00:00"/>
    <x v="6"/>
  </r>
  <r>
    <x v="6"/>
    <s v="TI"/>
    <x v="0"/>
    <s v="010-181-05"/>
    <n v="522175"/>
    <n v="490000"/>
    <d v="2021-07-01T00:00:00"/>
    <x v="24"/>
  </r>
  <r>
    <x v="6"/>
    <s v="TI"/>
    <x v="0"/>
    <s v="002-664-06"/>
    <n v="520698"/>
    <n v="307600"/>
    <d v="2021-05-24T00:00:00"/>
    <x v="10"/>
  </r>
  <r>
    <x v="6"/>
    <s v="TI"/>
    <x v="0"/>
    <s v="007-424-07"/>
    <n v="522404"/>
    <n v="528500"/>
    <d v="2021-07-09T00:00:00"/>
    <x v="18"/>
  </r>
  <r>
    <x v="6"/>
    <s v="TI"/>
    <x v="3"/>
    <s v="009-564-28"/>
    <n v="522433"/>
    <n v="205816"/>
    <d v="2021-07-09T00:00:00"/>
    <x v="10"/>
  </r>
  <r>
    <x v="6"/>
    <s v="TI"/>
    <x v="0"/>
    <s v="010-503-27"/>
    <n v="521843"/>
    <n v="193500"/>
    <d v="2021-06-24T00:00:00"/>
    <x v="0"/>
  </r>
  <r>
    <x v="6"/>
    <s v="TI"/>
    <x v="0"/>
    <s v="004-292-05"/>
    <n v="522474"/>
    <n v="328000"/>
    <d v="2021-07-12T00:00:00"/>
    <x v="10"/>
  </r>
  <r>
    <x v="6"/>
    <s v="TI"/>
    <x v="2"/>
    <s v="002-452-08"/>
    <n v="521824"/>
    <n v="181878"/>
    <d v="2021-06-24T00:00:00"/>
    <x v="10"/>
  </r>
  <r>
    <x v="6"/>
    <s v="TI"/>
    <x v="0"/>
    <s v="001-223-05"/>
    <n v="522485"/>
    <n v="205000"/>
    <d v="2021-07-12T00:00:00"/>
    <x v="12"/>
  </r>
  <r>
    <x v="6"/>
    <s v="TI"/>
    <x v="0"/>
    <s v="009-513-03"/>
    <n v="521740"/>
    <n v="215400"/>
    <d v="2021-06-22T00:00:00"/>
    <x v="0"/>
  </r>
  <r>
    <x v="6"/>
    <s v="TI"/>
    <x v="0"/>
    <s v="009-492-17"/>
    <n v="519791"/>
    <n v="309000"/>
    <d v="2021-04-30T00:00:00"/>
    <x v="12"/>
  </r>
  <r>
    <x v="6"/>
    <s v="TI"/>
    <x v="0"/>
    <s v="002-381-62"/>
    <n v="522517"/>
    <n v="155000"/>
    <d v="2021-07-13T00:00:00"/>
    <x v="1"/>
  </r>
  <r>
    <x v="6"/>
    <s v="TI"/>
    <x v="0"/>
    <s v="009-065-15"/>
    <n v="523972"/>
    <n v="153000"/>
    <d v="2021-08-18T00:00:00"/>
    <x v="10"/>
  </r>
  <r>
    <x v="6"/>
    <s v="TI"/>
    <x v="0"/>
    <s v="009-271-02"/>
    <n v="521630"/>
    <n v="438750"/>
    <d v="2021-06-21T00:00:00"/>
    <x v="7"/>
  </r>
  <r>
    <x v="6"/>
    <s v="TI"/>
    <x v="0"/>
    <s v="010-603-06"/>
    <n v="522667"/>
    <n v="372000"/>
    <d v="2021-07-16T00:00:00"/>
    <x v="12"/>
  </r>
  <r>
    <x v="6"/>
    <s v="TI"/>
    <x v="0"/>
    <s v="010-333-16"/>
    <n v="521571"/>
    <n v="374000"/>
    <d v="2021-06-17T00:00:00"/>
    <x v="14"/>
  </r>
  <r>
    <x v="6"/>
    <s v="TI"/>
    <x v="0"/>
    <s v="008-183-36"/>
    <n v="521901"/>
    <n v="100000"/>
    <d v="2021-06-25T00:00:00"/>
    <x v="12"/>
  </r>
  <r>
    <x v="6"/>
    <s v="TI"/>
    <x v="2"/>
    <s v="008-591-25"/>
    <n v="519992"/>
    <n v="170940"/>
    <d v="2021-05-05T00:00:00"/>
    <x v="10"/>
  </r>
  <r>
    <x v="6"/>
    <s v="TI"/>
    <x v="0"/>
    <s v="008-231-02"/>
    <n v="519822"/>
    <n v="98000"/>
    <d v="2021-04-30T00:00:00"/>
    <x v="0"/>
  </r>
  <r>
    <x v="6"/>
    <s v="TI"/>
    <x v="0"/>
    <s v="004-042-16"/>
    <n v="524082"/>
    <n v="228654"/>
    <d v="2021-08-20T00:00:00"/>
    <x v="10"/>
  </r>
  <r>
    <x v="6"/>
    <s v="TI"/>
    <x v="0"/>
    <s v="007-293-18"/>
    <n v="524080"/>
    <n v="504000"/>
    <d v="2021-08-20T00:00:00"/>
    <x v="18"/>
  </r>
  <r>
    <x v="6"/>
    <s v="TI"/>
    <x v="0"/>
    <s v="010-421-01"/>
    <n v="523997"/>
    <n v="137000"/>
    <d v="2021-08-18T00:00:00"/>
    <x v="10"/>
  </r>
  <r>
    <x v="6"/>
    <s v="TI"/>
    <x v="0"/>
    <s v="010-473-23"/>
    <n v="523990"/>
    <n v="280000"/>
    <d v="2021-08-18T00:00:00"/>
    <x v="0"/>
  </r>
  <r>
    <x v="6"/>
    <s v="TI"/>
    <x v="0"/>
    <s v="009-362-01"/>
    <n v="519954"/>
    <n v="235000"/>
    <d v="2021-05-04T00:00:00"/>
    <x v="9"/>
  </r>
  <r>
    <x v="6"/>
    <s v="TI"/>
    <x v="6"/>
    <s v="010-414-14"/>
    <n v="522074"/>
    <n v="350000"/>
    <d v="2021-06-29T00:00:00"/>
    <x v="123"/>
  </r>
  <r>
    <x v="6"/>
    <s v="TI"/>
    <x v="0"/>
    <s v="009-781-12"/>
    <n v="521699"/>
    <n v="200000"/>
    <d v="2021-06-21T00:00:00"/>
    <x v="0"/>
  </r>
  <r>
    <x v="6"/>
    <s v="TI"/>
    <x v="0"/>
    <s v="004-165-06"/>
    <n v="524633"/>
    <n v="331000"/>
    <d v="2021-09-07T00:00:00"/>
    <x v="0"/>
  </r>
  <r>
    <x v="6"/>
    <s v="TI"/>
    <x v="0"/>
    <s v="009-311-16"/>
    <n v="518984"/>
    <n v="480000"/>
    <d v="2021-04-12T00:00:00"/>
    <x v="88"/>
  </r>
  <r>
    <x v="6"/>
    <s v="TI"/>
    <x v="0"/>
    <s v="003-334-08"/>
    <n v="519306"/>
    <n v="192400"/>
    <d v="2021-04-19T00:00:00"/>
    <x v="7"/>
  </r>
  <r>
    <x v="6"/>
    <s v="TI"/>
    <x v="0"/>
    <s v="009-412-01"/>
    <n v="519309"/>
    <n v="195000"/>
    <d v="2021-04-20T00:00:00"/>
    <x v="12"/>
  </r>
  <r>
    <x v="6"/>
    <s v="TI"/>
    <x v="0"/>
    <s v="002-432-25"/>
    <n v="519325"/>
    <n v="256400"/>
    <d v="2021-04-20T00:00:00"/>
    <x v="10"/>
  </r>
  <r>
    <x v="6"/>
    <s v="TI"/>
    <x v="0"/>
    <s v="004-041-03"/>
    <n v="524480"/>
    <n v="240800"/>
    <d v="2021-08-31T00:00:00"/>
    <x v="0"/>
  </r>
  <r>
    <x v="6"/>
    <s v="TI"/>
    <x v="0"/>
    <s v="009-103-25"/>
    <n v="519390"/>
    <n v="276000"/>
    <d v="2021-04-21T00:00:00"/>
    <x v="10"/>
  </r>
  <r>
    <x v="6"/>
    <s v="TI"/>
    <x v="3"/>
    <s v="008-118-05"/>
    <n v="519192"/>
    <n v="357820"/>
    <d v="2021-04-15T00:00:00"/>
    <x v="10"/>
  </r>
  <r>
    <x v="6"/>
    <s v="TI"/>
    <x v="0"/>
    <s v="008-212-02"/>
    <n v="524410"/>
    <n v="342000"/>
    <d v="2021-08-30T00:00:00"/>
    <x v="25"/>
  </r>
  <r>
    <x v="6"/>
    <s v="TI"/>
    <x v="0"/>
    <s v="008-295-01"/>
    <n v="519507"/>
    <n v="200001"/>
    <d v="2021-04-23T00:00:00"/>
    <x v="124"/>
  </r>
  <r>
    <x v="6"/>
    <s v="TI"/>
    <x v="0"/>
    <s v="009-657-26"/>
    <n v="519528"/>
    <n v="144800"/>
    <d v="2021-04-23T00:00:00"/>
    <x v="10"/>
  </r>
  <r>
    <x v="6"/>
    <s v="TI"/>
    <x v="0"/>
    <s v="010-641-07"/>
    <n v="519563"/>
    <n v="560640"/>
    <d v="2021-04-26T00:00:00"/>
    <x v="6"/>
  </r>
  <r>
    <x v="6"/>
    <s v="TI"/>
    <x v="0"/>
    <s v="002-412-01"/>
    <n v="519249"/>
    <n v="233000"/>
    <d v="2021-04-16T00:00:00"/>
    <x v="41"/>
  </r>
  <r>
    <x v="6"/>
    <s v="TI"/>
    <x v="2"/>
    <s v="004-311-78"/>
    <n v="519356"/>
    <n v="153133"/>
    <d v="2021-04-21T00:00:00"/>
    <x v="10"/>
  </r>
  <r>
    <x v="6"/>
    <s v="TI"/>
    <x v="0"/>
    <s v="010-223-07"/>
    <n v="518988"/>
    <n v="219000"/>
    <d v="2021-04-12T00:00:00"/>
    <x v="0"/>
  </r>
  <r>
    <x v="6"/>
    <s v="TI"/>
    <x v="0"/>
    <s v="010-703-32"/>
    <n v="524508"/>
    <n v="488000"/>
    <d v="2021-09-01T00:00:00"/>
    <x v="38"/>
  </r>
  <r>
    <x v="6"/>
    <s v="TI"/>
    <x v="0"/>
    <s v="009-691-10"/>
    <n v="519169"/>
    <n v="162500"/>
    <d v="2021-04-15T00:00:00"/>
    <x v="10"/>
  </r>
  <r>
    <x v="6"/>
    <s v="TI"/>
    <x v="0"/>
    <s v="010-473-26"/>
    <n v="524513"/>
    <n v="250000"/>
    <d v="2021-09-01T00:00:00"/>
    <x v="88"/>
  </r>
  <r>
    <x v="6"/>
    <s v="TI"/>
    <x v="2"/>
    <s v="010-482-07"/>
    <n v="519092"/>
    <n v="297110"/>
    <d v="2021-04-14T00:00:00"/>
    <x v="10"/>
  </r>
  <r>
    <x v="6"/>
    <s v="TI"/>
    <x v="0"/>
    <s v="008-324-08"/>
    <n v="519064"/>
    <n v="212000"/>
    <d v="2021-04-13T00:00:00"/>
    <x v="11"/>
  </r>
  <r>
    <x v="6"/>
    <s v="TI"/>
    <x v="0"/>
    <s v="009-742-02"/>
    <n v="524605"/>
    <n v="300400"/>
    <d v="2021-09-03T00:00:00"/>
    <x v="10"/>
  </r>
  <r>
    <x v="6"/>
    <s v="TI"/>
    <x v="0"/>
    <s v="009-611-18"/>
    <n v="519054"/>
    <n v="73200"/>
    <d v="2021-04-13T00:00:00"/>
    <x v="0"/>
  </r>
  <r>
    <x v="6"/>
    <s v="TI"/>
    <x v="0"/>
    <s v="010-472-41"/>
    <n v="519047"/>
    <n v="292000"/>
    <d v="2021-04-13T00:00:00"/>
    <x v="10"/>
  </r>
  <r>
    <x v="6"/>
    <s v="TI"/>
    <x v="0"/>
    <s v="002-382-14"/>
    <n v="519008"/>
    <n v="192800"/>
    <d v="2021-04-12T00:00:00"/>
    <x v="10"/>
  </r>
  <r>
    <x v="6"/>
    <s v="TI"/>
    <x v="0"/>
    <s v="008-842-06"/>
    <n v="524631"/>
    <n v="243000"/>
    <d v="2021-09-07T00:00:00"/>
    <x v="125"/>
  </r>
  <r>
    <x v="6"/>
    <s v="TI"/>
    <x v="0"/>
    <s v="009-494-05"/>
    <n v="518401"/>
    <n v="309000"/>
    <d v="2021-03-31T00:00:00"/>
    <x v="18"/>
  </r>
  <r>
    <x v="6"/>
    <s v="TI"/>
    <x v="0"/>
    <s v="002-411-22"/>
    <n v="525361"/>
    <n v="340000"/>
    <d v="2021-09-28T00:00:00"/>
    <x v="10"/>
  </r>
  <r>
    <x v="6"/>
    <s v="TI"/>
    <x v="3"/>
    <s v="009-102-19"/>
    <n v="524307"/>
    <n v="450000"/>
    <d v="2021-08-26T00:00:00"/>
    <x v="12"/>
  </r>
  <r>
    <x v="6"/>
    <s v="TI"/>
    <x v="0"/>
    <s v="010-703-20"/>
    <n v="518441"/>
    <n v="371500"/>
    <d v="2021-03-31T00:00:00"/>
    <x v="10"/>
  </r>
  <r>
    <x v="6"/>
    <s v="TI"/>
    <x v="0"/>
    <s v="007-424-06"/>
    <n v="518825"/>
    <n v="175000"/>
    <d v="2021-04-08T00:00:00"/>
    <x v="0"/>
  </r>
  <r>
    <x v="6"/>
    <s v="TI"/>
    <x v="0"/>
    <s v="010-365-09"/>
    <n v="524703"/>
    <n v="330525"/>
    <d v="2021-09-08T00:00:00"/>
    <x v="102"/>
  </r>
  <r>
    <x v="6"/>
    <s v="TI"/>
    <x v="0"/>
    <s v="010-341-01"/>
    <n v="518890"/>
    <n v="449000"/>
    <d v="2021-04-09T00:00:00"/>
    <x v="10"/>
  </r>
  <r>
    <x v="6"/>
    <s v="TI"/>
    <x v="0"/>
    <s v="001-102-09"/>
    <n v="518892"/>
    <n v="268029"/>
    <d v="2021-04-09T00:00:00"/>
    <x v="10"/>
  </r>
  <r>
    <x v="6"/>
    <s v="TI"/>
    <x v="0"/>
    <s v="002-221-03"/>
    <n v="524702"/>
    <n v="273866"/>
    <d v="2021-09-08T00:00:00"/>
    <x v="102"/>
  </r>
  <r>
    <x v="6"/>
    <s v="TI"/>
    <x v="2"/>
    <s v="002-322-06"/>
    <n v="518828"/>
    <n v="158641"/>
    <d v="2021-04-08T00:00:00"/>
    <x v="10"/>
  </r>
  <r>
    <x v="6"/>
    <s v="TI"/>
    <x v="0"/>
    <s v="004-312-07"/>
    <n v="524698"/>
    <n v="202527"/>
    <d v="2021-09-08T00:00:00"/>
    <x v="10"/>
  </r>
  <r>
    <x v="6"/>
    <s v="TI"/>
    <x v="2"/>
    <s v="004-302-11"/>
    <n v="524638"/>
    <n v="223429"/>
    <d v="2021-09-07T00:00:00"/>
    <x v="10"/>
  </r>
  <r>
    <x v="6"/>
    <s v="TI"/>
    <x v="0"/>
    <s v="009-213-03"/>
    <n v="518878"/>
    <n v="244700"/>
    <d v="2021-04-09T00:00:00"/>
    <x v="0"/>
  </r>
  <r>
    <x v="6"/>
    <s v="TI"/>
    <x v="0"/>
    <s v="009-661-14"/>
    <n v="524837"/>
    <n v="264000"/>
    <d v="2021-09-13T00:00:00"/>
    <x v="25"/>
  </r>
  <r>
    <x v="6"/>
    <s v="TI"/>
    <x v="0"/>
    <s v="002-401-07"/>
    <n v="525043"/>
    <n v="377333"/>
    <d v="2021-09-17T00:00:00"/>
    <x v="126"/>
  </r>
  <r>
    <x v="6"/>
    <s v="TI"/>
    <x v="0"/>
    <s v="008-814-10"/>
    <n v="524447"/>
    <n v="232000"/>
    <d v="2021-08-31T00:00:00"/>
    <x v="122"/>
  </r>
  <r>
    <x v="6"/>
    <s v="TI"/>
    <x v="0"/>
    <s v="009-136-05"/>
    <n v="518439"/>
    <n v="120000"/>
    <d v="2021-03-31T00:00:00"/>
    <x v="88"/>
  </r>
  <r>
    <x v="6"/>
    <s v="TI"/>
    <x v="0"/>
    <s v="003-354-09"/>
    <n v="519232"/>
    <n v="179800"/>
    <d v="2021-04-16T00:00:00"/>
    <x v="10"/>
  </r>
  <r>
    <x v="6"/>
    <s v="TI"/>
    <x v="0"/>
    <s v="003-042-09"/>
    <n v="524946"/>
    <n v="403200"/>
    <d v="2021-09-15T00:00:00"/>
    <x v="7"/>
  </r>
  <r>
    <x v="6"/>
    <s v="TI"/>
    <x v="4"/>
    <s v="002-052-12"/>
    <n v="518554"/>
    <n v="1600000"/>
    <d v="2021-04-02T00:00:00"/>
    <x v="127"/>
  </r>
  <r>
    <x v="6"/>
    <s v="TI"/>
    <x v="0"/>
    <s v="008-086-05"/>
    <n v="524745"/>
    <n v="237900"/>
    <d v="2021-09-09T00:00:00"/>
    <x v="7"/>
  </r>
  <r>
    <x v="6"/>
    <s v="TI"/>
    <x v="0"/>
    <s v="008-103-04"/>
    <n v="518611"/>
    <n v="188000"/>
    <d v="2021-04-05T00:00:00"/>
    <x v="10"/>
  </r>
  <r>
    <x v="6"/>
    <s v="TI"/>
    <x v="0"/>
    <s v="009-073-04"/>
    <n v="524775"/>
    <n v="304500"/>
    <d v="2021-09-10T00:00:00"/>
    <x v="0"/>
  </r>
  <r>
    <x v="6"/>
    <s v="TI"/>
    <x v="0"/>
    <s v="009-564-50"/>
    <n v="524828"/>
    <n v="170500"/>
    <d v="2021-09-13T00:00:00"/>
    <x v="10"/>
  </r>
  <r>
    <x v="6"/>
    <s v="TI"/>
    <x v="0"/>
    <s v="008-323-22"/>
    <n v="518752"/>
    <n v="192600"/>
    <d v="2021-04-07T00:00:00"/>
    <x v="10"/>
  </r>
  <r>
    <x v="6"/>
    <s v="TI"/>
    <x v="0"/>
    <s v="007-131-03"/>
    <n v="524826"/>
    <n v="429400"/>
    <d v="2021-09-13T00:00:00"/>
    <x v="18"/>
  </r>
  <r>
    <x v="6"/>
    <s v="TI"/>
    <x v="0"/>
    <s v="010-703-28"/>
    <n v="518757"/>
    <n v="378000"/>
    <d v="2021-04-07T00:00:00"/>
    <x v="0"/>
  </r>
  <r>
    <x v="6"/>
    <s v="TI"/>
    <x v="0"/>
    <s v="009-592-02"/>
    <n v="518777"/>
    <n v="154000"/>
    <d v="2021-04-07T00:00:00"/>
    <x v="0"/>
  </r>
  <r>
    <x v="6"/>
    <s v="TI"/>
    <x v="0"/>
    <s v="002-743-02"/>
    <n v="524882"/>
    <n v="126000"/>
    <d v="2021-09-14T00:00:00"/>
    <x v="0"/>
  </r>
  <r>
    <x v="6"/>
    <s v="TI"/>
    <x v="0"/>
    <s v="003-311-01"/>
    <n v="519416"/>
    <n v="110700"/>
    <d v="2021-04-21T00:00:00"/>
    <x v="10"/>
  </r>
  <r>
    <x v="6"/>
    <s v="TI"/>
    <x v="5"/>
    <s v="010-423-24"/>
    <n v="525042"/>
    <n v="30000"/>
    <d v="2021-09-17T00:00:00"/>
    <x v="36"/>
  </r>
  <r>
    <x v="6"/>
    <s v="TI"/>
    <x v="0"/>
    <s v="009-482-17"/>
    <n v="525106"/>
    <n v="310000"/>
    <d v="2021-09-20T00:00:00"/>
    <x v="0"/>
  </r>
  <r>
    <x v="6"/>
    <s v="TI"/>
    <x v="0"/>
    <s v="009-493-01"/>
    <n v="518987"/>
    <n v="288000"/>
    <d v="2021-04-12T00:00:00"/>
    <x v="0"/>
  </r>
  <r>
    <x v="6"/>
    <s v="TI"/>
    <x v="0"/>
    <s v="009-821-08"/>
    <n v="517636"/>
    <n v="548250"/>
    <d v="2021-03-12T00:00:00"/>
    <x v="7"/>
  </r>
  <r>
    <x v="6"/>
    <s v="TI"/>
    <x v="0"/>
    <s v="003-291-05"/>
    <n v="525514"/>
    <n v="161250"/>
    <d v="2021-09-30T00:00:00"/>
    <x v="15"/>
  </r>
  <r>
    <x v="6"/>
    <s v="TI"/>
    <x v="0"/>
    <s v="003-291-24"/>
    <n v="525507"/>
    <n v="161250"/>
    <d v="2021-09-30T00:00:00"/>
    <x v="15"/>
  </r>
  <r>
    <x v="6"/>
    <s v="TI"/>
    <x v="0"/>
    <s v="008-031-03"/>
    <n v="525555"/>
    <n v="219000"/>
    <d v="2021-10-01T00:00:00"/>
    <x v="0"/>
  </r>
  <r>
    <x v="6"/>
    <s v="TI"/>
    <x v="0"/>
    <s v="009-564-57"/>
    <n v="518281"/>
    <n v="187650"/>
    <d v="2021-03-29T00:00:00"/>
    <x v="10"/>
  </r>
  <r>
    <x v="6"/>
    <s v="TI"/>
    <x v="0"/>
    <s v="002-207-12"/>
    <n v="525189"/>
    <n v="167694"/>
    <d v="2021-09-22T00:00:00"/>
    <x v="128"/>
  </r>
  <r>
    <x v="6"/>
    <s v="TI"/>
    <x v="2"/>
    <s v="009-361-04"/>
    <n v="525184"/>
    <n v="284400"/>
    <d v="2021-09-22T00:00:00"/>
    <x v="10"/>
  </r>
  <r>
    <x v="6"/>
    <s v="TI"/>
    <x v="0"/>
    <s v="002-342-17"/>
    <n v="518223"/>
    <n v="157000"/>
    <d v="2021-03-26T00:00:00"/>
    <x v="10"/>
  </r>
  <r>
    <x v="6"/>
    <s v="TI"/>
    <x v="0"/>
    <s v="004-284-12"/>
    <n v="518235"/>
    <n v="200000"/>
    <d v="2021-03-26T00:00:00"/>
    <x v="10"/>
  </r>
  <r>
    <x v="6"/>
    <s v="TI"/>
    <x v="0"/>
    <s v="008-816-05"/>
    <n v="518237"/>
    <n v="197500"/>
    <d v="2021-03-26T00:00:00"/>
    <x v="0"/>
  </r>
  <r>
    <x v="6"/>
    <s v="TI"/>
    <x v="0"/>
    <s v="007-412-02"/>
    <n v="525530"/>
    <n v="298000"/>
    <d v="2021-09-30T00:00:00"/>
    <x v="12"/>
  </r>
  <r>
    <x v="6"/>
    <s v="TI"/>
    <x v="0"/>
    <s v="009-681-30"/>
    <n v="525335"/>
    <n v="348750"/>
    <d v="2021-09-27T00:00:00"/>
    <x v="12"/>
  </r>
  <r>
    <x v="6"/>
    <s v="TI"/>
    <x v="0"/>
    <s v="004-332-34"/>
    <n v="525323"/>
    <n v="153750"/>
    <d v="2021-09-27T00:00:00"/>
    <x v="115"/>
  </r>
  <r>
    <x v="6"/>
    <s v="TI"/>
    <x v="0"/>
    <s v="003-051-08"/>
    <n v="518116"/>
    <n v="288000"/>
    <d v="2021-03-24T00:00:00"/>
    <x v="3"/>
  </r>
  <r>
    <x v="6"/>
    <s v="TI"/>
    <x v="0"/>
    <s v="003-013-05"/>
    <n v="518282"/>
    <n v="360000"/>
    <d v="2021-03-29T00:00:00"/>
    <x v="0"/>
  </r>
  <r>
    <x v="6"/>
    <s v="TI"/>
    <x v="0"/>
    <s v="010-121-37"/>
    <n v="519647"/>
    <n v="100000"/>
    <d v="2021-04-27T00:00:00"/>
    <x v="47"/>
  </r>
  <r>
    <x v="6"/>
    <s v="TI"/>
    <x v="0"/>
    <s v="008-233-02"/>
    <n v="518298"/>
    <n v="115000"/>
    <d v="2021-03-29T00:00:00"/>
    <x v="0"/>
  </r>
  <r>
    <x v="6"/>
    <s v="TI"/>
    <x v="3"/>
    <s v="010-475-05"/>
    <n v="524274"/>
    <n v="336951"/>
    <d v="2021-08-25T00:00:00"/>
    <x v="10"/>
  </r>
  <r>
    <x v="6"/>
    <s v="TI"/>
    <x v="0"/>
    <s v="009-652-23"/>
    <n v="525098"/>
    <n v="200000"/>
    <d v="2021-09-20T00:00:00"/>
    <x v="3"/>
  </r>
  <r>
    <x v="6"/>
    <s v="TI"/>
    <x v="0"/>
    <s v="008-782-24"/>
    <n v="525170"/>
    <n v="202000"/>
    <d v="2021-09-22T00:00:00"/>
    <x v="0"/>
  </r>
  <r>
    <x v="6"/>
    <s v="TI"/>
    <x v="0"/>
    <s v="002-112-07"/>
    <n v="525258"/>
    <n v="210000"/>
    <d v="2021-09-24T00:00:00"/>
    <x v="68"/>
  </r>
  <r>
    <x v="6"/>
    <s v="TI"/>
    <x v="0"/>
    <s v="001-212-24"/>
    <n v="517932"/>
    <n v="279000"/>
    <d v="2021-03-22T00:00:00"/>
    <x v="10"/>
  </r>
  <r>
    <x v="6"/>
    <s v="TI"/>
    <x v="0"/>
    <s v="010-393-17"/>
    <n v="517934"/>
    <n v="176250"/>
    <d v="2021-03-22T00:00:00"/>
    <x v="10"/>
  </r>
  <r>
    <x v="6"/>
    <s v="TI"/>
    <x v="0"/>
    <s v="009-521-04"/>
    <n v="525288"/>
    <n v="388000"/>
    <d v="2021-09-24T00:00:00"/>
    <x v="7"/>
  </r>
  <r>
    <x v="6"/>
    <s v="TI"/>
    <x v="0"/>
    <s v="009-355-02"/>
    <n v="525284"/>
    <n v="198000"/>
    <d v="2021-09-24T00:00:00"/>
    <x v="10"/>
  </r>
  <r>
    <x v="6"/>
    <s v="TI"/>
    <x v="5"/>
    <s v="008-816-05"/>
    <n v="518238"/>
    <n v="100000"/>
    <d v="2021-03-26T00:00:00"/>
    <x v="27"/>
  </r>
  <r>
    <x v="6"/>
    <s v="TI"/>
    <x v="0"/>
    <s v="003-143-19"/>
    <n v="517855"/>
    <n v="196500"/>
    <d v="2021-03-19T00:00:00"/>
    <x v="10"/>
  </r>
  <r>
    <x v="6"/>
    <s v="TI"/>
    <x v="0"/>
    <s v="003-022-06"/>
    <n v="517769"/>
    <n v="324000"/>
    <d v="2021-03-17T00:00:00"/>
    <x v="9"/>
  </r>
  <r>
    <x v="6"/>
    <s v="TI"/>
    <x v="5"/>
    <s v="009-645-14"/>
    <n v="525325"/>
    <n v="50000"/>
    <d v="2021-09-27T00:00:00"/>
    <x v="36"/>
  </r>
  <r>
    <x v="6"/>
    <s v="TI"/>
    <x v="0"/>
    <s v="008-803-06"/>
    <n v="525439"/>
    <n v="397600"/>
    <d v="2021-09-29T00:00:00"/>
    <x v="10"/>
  </r>
  <r>
    <x v="6"/>
    <s v="TI"/>
    <x v="3"/>
    <s v="001-213-20"/>
    <n v="525431"/>
    <n v="435600"/>
    <d v="2021-09-29T00:00:00"/>
    <x v="41"/>
  </r>
  <r>
    <x v="6"/>
    <s v="TI"/>
    <x v="0"/>
    <s v="002-592-10"/>
    <n v="525416"/>
    <n v="208000"/>
    <d v="2021-09-29T00:00:00"/>
    <x v="0"/>
  </r>
  <r>
    <x v="6"/>
    <s v="TI"/>
    <x v="0"/>
    <s v="007-332-04"/>
    <n v="517726"/>
    <n v="341000"/>
    <d v="2021-03-16T00:00:00"/>
    <x v="0"/>
  </r>
  <r>
    <x v="6"/>
    <s v="TI"/>
    <x v="2"/>
    <s v="008-831-05"/>
    <n v="517727"/>
    <n v="206124"/>
    <d v="2021-03-16T00:00:00"/>
    <x v="10"/>
  </r>
  <r>
    <x v="6"/>
    <s v="TI"/>
    <x v="0"/>
    <s v="002-621-02"/>
    <n v="525488"/>
    <n v="293531"/>
    <d v="2021-09-30T00:00:00"/>
    <x v="10"/>
  </r>
  <r>
    <x v="6"/>
    <s v="TI"/>
    <x v="0"/>
    <s v="002-629-10"/>
    <n v="527352"/>
    <n v="85000"/>
    <d v="2021-11-22T00:00:00"/>
    <x v="0"/>
  </r>
  <r>
    <x v="6"/>
    <s v="TI"/>
    <x v="0"/>
    <s v="009-311-46"/>
    <n v="517661"/>
    <n v="396500"/>
    <d v="2021-03-15T00:00:00"/>
    <x v="18"/>
  </r>
  <r>
    <x v="6"/>
    <s v="TI"/>
    <x v="0"/>
    <s v="010-703-30"/>
    <n v="523472"/>
    <n v="412000"/>
    <d v="2021-08-06T00:00:00"/>
    <x v="10"/>
  </r>
  <r>
    <x v="6"/>
    <s v="TI"/>
    <x v="0"/>
    <s v="008-841-03"/>
    <n v="517625"/>
    <n v="242000"/>
    <d v="2021-03-12T00:00:00"/>
    <x v="6"/>
  </r>
  <r>
    <x v="6"/>
    <s v="TI"/>
    <x v="0"/>
    <s v="007-413-02"/>
    <n v="517847"/>
    <n v="250000"/>
    <d v="2021-03-19T00:00:00"/>
    <x v="9"/>
  </r>
  <r>
    <x v="6"/>
    <s v="TI"/>
    <x v="0"/>
    <s v="009-176-05"/>
    <n v="517937"/>
    <n v="278000"/>
    <d v="2021-03-22T00:00:00"/>
    <x v="0"/>
  </r>
  <r>
    <x v="6"/>
    <s v="TI"/>
    <x v="0"/>
    <s v="002-192-08"/>
    <n v="517857"/>
    <n v="280000"/>
    <d v="2021-03-19T00:00:00"/>
    <x v="26"/>
  </r>
  <r>
    <x v="6"/>
    <s v="TI"/>
    <x v="0"/>
    <s v="009-657-29"/>
    <n v="525101"/>
    <n v="245000"/>
    <d v="2021-09-20T00:00:00"/>
    <x v="10"/>
  </r>
  <r>
    <x v="6"/>
    <s v="TI"/>
    <x v="5"/>
    <s v="004-351-15"/>
    <n v="525410"/>
    <n v="366000"/>
    <d v="2021-09-29T00:00:00"/>
    <x v="22"/>
  </r>
  <r>
    <x v="6"/>
    <s v="TI"/>
    <x v="0"/>
    <s v="001-073-14"/>
    <n v="517615"/>
    <n v="170000"/>
    <d v="2021-03-12T00:00:00"/>
    <x v="18"/>
  </r>
  <r>
    <x v="6"/>
    <s v="TI"/>
    <x v="0"/>
    <s v="004-293-05"/>
    <n v="525684"/>
    <n v="360000"/>
    <d v="2021-10-06T00:00:00"/>
    <x v="10"/>
  </r>
  <r>
    <x v="6"/>
    <s v="TI"/>
    <x v="0"/>
    <s v="007-331-06"/>
    <n v="525676"/>
    <n v="454500"/>
    <d v="2021-10-06T00:00:00"/>
    <x v="129"/>
  </r>
  <r>
    <x v="6"/>
    <s v="TI"/>
    <x v="0"/>
    <s v="009-534-09"/>
    <n v="525675"/>
    <n v="305000"/>
    <d v="2021-10-06T00:00:00"/>
    <x v="18"/>
  </r>
  <r>
    <x v="6"/>
    <s v="TI"/>
    <x v="0"/>
    <s v="001-051-03"/>
    <n v="517548"/>
    <n v="290150"/>
    <d v="2021-03-10T00:00:00"/>
    <x v="130"/>
  </r>
  <r>
    <x v="6"/>
    <s v="TI"/>
    <x v="0"/>
    <s v="004-293-25"/>
    <n v="525625"/>
    <n v="260250"/>
    <d v="2021-10-04T00:00:00"/>
    <x v="10"/>
  </r>
  <r>
    <x v="6"/>
    <s v="TI"/>
    <x v="0"/>
    <s v="007-424-12"/>
    <n v="525609"/>
    <n v="354000"/>
    <d v="2021-10-04T00:00:00"/>
    <x v="0"/>
  </r>
  <r>
    <x v="6"/>
    <s v="TI"/>
    <x v="0"/>
    <s v="010-472-42"/>
    <n v="517673"/>
    <n v="260000"/>
    <d v="2021-03-15T00:00:00"/>
    <x v="0"/>
  </r>
  <r>
    <x v="6"/>
    <s v="TI"/>
    <x v="0"/>
    <s v="009-514-01"/>
    <n v="517614"/>
    <n v="276000"/>
    <d v="2021-03-12T00:00:00"/>
    <x v="9"/>
  </r>
  <r>
    <x v="6"/>
    <s v="TI"/>
    <x v="0"/>
    <s v="009-742-10"/>
    <n v="517786"/>
    <n v="281900"/>
    <d v="2021-03-17T00:00:00"/>
    <x v="10"/>
  </r>
  <r>
    <x v="6"/>
    <s v="TI"/>
    <x v="0"/>
    <s v="008-212-04"/>
    <n v="526471"/>
    <n v="276500"/>
    <d v="2021-10-27T00:00:00"/>
    <x v="9"/>
  </r>
  <r>
    <x v="6"/>
    <s v="TI"/>
    <x v="0"/>
    <s v="007-231-16"/>
    <n v="515563"/>
    <n v="395500"/>
    <d v="2021-01-21T00:00:00"/>
    <x v="10"/>
  </r>
  <r>
    <x v="6"/>
    <s v="TI"/>
    <x v="4"/>
    <s v="009-112-22"/>
    <n v="528070"/>
    <n v="850000"/>
    <d v="2021-12-15T00:00:00"/>
    <x v="26"/>
  </r>
  <r>
    <x v="6"/>
    <s v="TI"/>
    <x v="0"/>
    <s v="007-165-04"/>
    <n v="515489"/>
    <n v="162000"/>
    <d v="2021-01-20T00:00:00"/>
    <x v="91"/>
  </r>
  <r>
    <x v="6"/>
    <s v="TI"/>
    <x v="0"/>
    <s v="002-566-15"/>
    <n v="528108"/>
    <n v="280000"/>
    <d v="2021-12-17T00:00:00"/>
    <x v="0"/>
  </r>
  <r>
    <x v="6"/>
    <s v="TI"/>
    <x v="4"/>
    <s v="009-151-65"/>
    <n v="528110"/>
    <n v="73272000"/>
    <d v="2021-12-17T00:00:00"/>
    <x v="2"/>
  </r>
  <r>
    <x v="6"/>
    <s v="TI"/>
    <x v="0"/>
    <s v="009-541-17"/>
    <n v="515483"/>
    <n v="130000"/>
    <d v="2021-01-20T00:00:00"/>
    <x v="0"/>
  </r>
  <r>
    <x v="6"/>
    <s v="TI"/>
    <x v="2"/>
    <s v="002-031-20"/>
    <n v="515472"/>
    <n v="262702"/>
    <d v="2021-01-20T00:00:00"/>
    <x v="10"/>
  </r>
  <r>
    <x v="6"/>
    <s v="TI"/>
    <x v="0"/>
    <s v="008-762-11"/>
    <n v="528130"/>
    <n v="290000"/>
    <d v="2021-12-17T00:00:00"/>
    <x v="21"/>
  </r>
  <r>
    <x v="6"/>
    <s v="TI"/>
    <x v="0"/>
    <s v="004-124-03"/>
    <n v="515404"/>
    <n v="232500"/>
    <d v="2021-01-19T00:00:00"/>
    <x v="10"/>
  </r>
  <r>
    <x v="6"/>
    <s v="TI"/>
    <x v="0"/>
    <s v="009-361-09"/>
    <n v="515398"/>
    <n v="232000"/>
    <d v="2021-01-19T00:00:00"/>
    <x v="41"/>
  </r>
  <r>
    <x v="6"/>
    <s v="TI"/>
    <x v="0"/>
    <s v="009-063-06"/>
    <n v="515355"/>
    <n v="313500"/>
    <d v="2021-01-15T00:00:00"/>
    <x v="131"/>
  </r>
  <r>
    <x v="6"/>
    <s v="TI"/>
    <x v="0"/>
    <s v="008-471-10"/>
    <n v="526491"/>
    <n v="273700"/>
    <d v="2021-10-27T00:00:00"/>
    <x v="11"/>
  </r>
  <r>
    <x v="6"/>
    <s v="TI"/>
    <x v="0"/>
    <s v="009-424-06"/>
    <n v="525922"/>
    <n v="136000"/>
    <d v="2021-10-13T00:00:00"/>
    <x v="0"/>
  </r>
  <r>
    <x v="6"/>
    <s v="TI"/>
    <x v="3"/>
    <s v="002-404-01"/>
    <n v="527745"/>
    <n v="380000"/>
    <d v="2021-12-06T00:00:00"/>
    <x v="25"/>
  </r>
  <r>
    <x v="6"/>
    <s v="TI"/>
    <x v="0"/>
    <s v="004-293-07"/>
    <n v="526407"/>
    <n v="182000"/>
    <d v="2021-10-26T00:00:00"/>
    <x v="88"/>
  </r>
  <r>
    <x v="6"/>
    <s v="TI"/>
    <x v="0"/>
    <s v="008-844-06"/>
    <n v="526406"/>
    <n v="377737"/>
    <d v="2021-10-26T00:00:00"/>
    <x v="10"/>
  </r>
  <r>
    <x v="6"/>
    <s v="TI"/>
    <x v="0"/>
    <s v="002-261-02"/>
    <n v="526403"/>
    <n v="285000"/>
    <d v="2021-10-26T00:00:00"/>
    <x v="0"/>
  </r>
  <r>
    <x v="6"/>
    <s v="TI"/>
    <x v="7"/>
    <s v="004-401-06"/>
    <n v="525959"/>
    <n v="12928000"/>
    <d v="2021-10-14T00:00:00"/>
    <x v="2"/>
  </r>
  <r>
    <x v="6"/>
    <s v="TI"/>
    <x v="0"/>
    <s v="007-544-04"/>
    <n v="516843"/>
    <n v="438000"/>
    <d v="2021-02-22T00:00:00"/>
    <x v="88"/>
  </r>
  <r>
    <x v="6"/>
    <s v="TI"/>
    <x v="0"/>
    <s v="001-045-10"/>
    <n v="517101"/>
    <n v="260000"/>
    <d v="2021-02-26T00:00:00"/>
    <x v="3"/>
  </r>
  <r>
    <x v="6"/>
    <s v="TI"/>
    <x v="0"/>
    <s v="007-384-12"/>
    <n v="526579"/>
    <n v="365000"/>
    <d v="2021-11-01T00:00:00"/>
    <x v="3"/>
  </r>
  <r>
    <x v="6"/>
    <s v="TI"/>
    <x v="0"/>
    <s v="008-036-04"/>
    <n v="526821"/>
    <n v="311000"/>
    <d v="2021-11-05T00:00:00"/>
    <x v="10"/>
  </r>
  <r>
    <x v="6"/>
    <s v="TI"/>
    <x v="2"/>
    <s v="008-873-04"/>
    <n v="525971"/>
    <n v="362230"/>
    <d v="2021-10-14T00:00:00"/>
    <x v="11"/>
  </r>
  <r>
    <x v="6"/>
    <s v="TI"/>
    <x v="4"/>
    <s v="003-064-08"/>
    <n v="526487"/>
    <n v="3224000"/>
    <d v="2021-10-27T00:00:00"/>
    <x v="132"/>
  </r>
  <r>
    <x v="6"/>
    <s v="TI"/>
    <x v="3"/>
    <s v="008-797-50"/>
    <n v="514916"/>
    <n v="235205"/>
    <d v="2021-01-05T00:00:00"/>
    <x v="133"/>
  </r>
  <r>
    <x v="6"/>
    <s v="TI"/>
    <x v="0"/>
    <s v="007-141-05"/>
    <n v="515600"/>
    <n v="587000"/>
    <d v="2021-01-22T00:00:00"/>
    <x v="3"/>
  </r>
  <r>
    <x v="6"/>
    <s v="TI"/>
    <x v="0"/>
    <s v="010-444-05"/>
    <n v="515646"/>
    <n v="138000"/>
    <d v="2021-01-25T00:00:00"/>
    <x v="0"/>
  </r>
  <r>
    <x v="6"/>
    <s v="TI"/>
    <x v="2"/>
    <s v="001-142-18"/>
    <n v="515040"/>
    <n v="552000"/>
    <d v="2021-01-08T00:00:00"/>
    <x v="22"/>
  </r>
  <r>
    <x v="6"/>
    <s v="TI"/>
    <x v="0"/>
    <s v="008-441-06"/>
    <n v="514927"/>
    <n v="165500"/>
    <d v="2021-01-06T00:00:00"/>
    <x v="10"/>
  </r>
  <r>
    <x v="6"/>
    <s v="TI"/>
    <x v="0"/>
    <s v="010-603-08"/>
    <n v="515029"/>
    <n v="203500"/>
    <d v="2021-01-08T00:00:00"/>
    <x v="0"/>
  </r>
  <r>
    <x v="6"/>
    <s v="TI"/>
    <x v="4"/>
    <s v="008-371-07"/>
    <n v="528406"/>
    <n v="2100000"/>
    <d v="2021-12-28T00:00:00"/>
    <x v="134"/>
  </r>
  <r>
    <x v="6"/>
    <s v="TI"/>
    <x v="0"/>
    <s v="007-561-11"/>
    <n v="514974"/>
    <n v="335000"/>
    <d v="2021-01-07T00:00:00"/>
    <x v="10"/>
  </r>
  <r>
    <x v="6"/>
    <s v="TI"/>
    <x v="0"/>
    <s v="009-472-06"/>
    <n v="515015"/>
    <n v="50000"/>
    <d v="2021-01-08T00:00:00"/>
    <x v="87"/>
  </r>
  <r>
    <x v="6"/>
    <s v="TI"/>
    <x v="0"/>
    <s v="001-213-03"/>
    <n v="523289"/>
    <n v="205500"/>
    <d v="2021-08-02T00:00:00"/>
    <x v="12"/>
  </r>
  <r>
    <x v="6"/>
    <s v="TI"/>
    <x v="0"/>
    <s v="009-148-07"/>
    <n v="515337"/>
    <n v="226500"/>
    <d v="2021-01-15T00:00:00"/>
    <x v="0"/>
  </r>
  <r>
    <x v="6"/>
    <s v="TI"/>
    <x v="0"/>
    <s v="009-219-11"/>
    <n v="516000"/>
    <n v="110000"/>
    <d v="2021-02-01T00:00:00"/>
    <x v="0"/>
  </r>
  <r>
    <x v="6"/>
    <s v="TI"/>
    <x v="0"/>
    <s v="001-143-27"/>
    <n v="515658"/>
    <n v="255000"/>
    <d v="2021-01-25T00:00:00"/>
    <x v="10"/>
  </r>
  <r>
    <x v="6"/>
    <s v="TI"/>
    <x v="0"/>
    <s v="009-529-11"/>
    <n v="515314"/>
    <n v="354600"/>
    <d v="2021-01-15T00:00:00"/>
    <x v="135"/>
  </r>
  <r>
    <x v="6"/>
    <s v="TI"/>
    <x v="0"/>
    <s v="007-492-09"/>
    <n v="528014"/>
    <n v="297000"/>
    <d v="2021-12-14T00:00:00"/>
    <x v="0"/>
  </r>
  <r>
    <x v="6"/>
    <s v="TI"/>
    <x v="0"/>
    <s v="010-032-32"/>
    <n v="527916"/>
    <n v="912200"/>
    <d v="2021-12-10T00:00:00"/>
    <x v="0"/>
  </r>
  <r>
    <x v="6"/>
    <s v="TI"/>
    <x v="0"/>
    <s v="007-123-06"/>
    <n v="527965"/>
    <n v="575000"/>
    <d v="2021-12-13T00:00:00"/>
    <x v="68"/>
  </r>
  <r>
    <x v="6"/>
    <s v="TI"/>
    <x v="0"/>
    <s v="002-099-08"/>
    <n v="527908"/>
    <n v="181200"/>
    <d v="2021-12-10T00:00:00"/>
    <x v="0"/>
  </r>
  <r>
    <x v="6"/>
    <s v="TI"/>
    <x v="6"/>
    <s v="010-351-15"/>
    <n v="527903"/>
    <n v="150000"/>
    <d v="2021-12-10T00:00:00"/>
    <x v="136"/>
  </r>
  <r>
    <x v="6"/>
    <s v="TI"/>
    <x v="0"/>
    <s v="010-503-01"/>
    <n v="515590"/>
    <n v="246000"/>
    <d v="2021-01-22T00:00:00"/>
    <x v="3"/>
  </r>
  <r>
    <x v="6"/>
    <s v="TI"/>
    <x v="0"/>
    <s v="004-042-11"/>
    <n v="527845"/>
    <n v="114000"/>
    <d v="2021-12-08T00:00:00"/>
    <x v="0"/>
  </r>
  <r>
    <x v="6"/>
    <s v="TI"/>
    <x v="0"/>
    <s v="007-492-13"/>
    <n v="515588"/>
    <n v="533200"/>
    <d v="2021-01-22T00:00:00"/>
    <x v="137"/>
  </r>
  <r>
    <x v="6"/>
    <s v="TI"/>
    <x v="2"/>
    <s v="008-263-02"/>
    <n v="515659"/>
    <n v="219143"/>
    <d v="2021-01-25T00:00:00"/>
    <x v="10"/>
  </r>
  <r>
    <x v="6"/>
    <s v="TI"/>
    <x v="0"/>
    <s v="009-332-18"/>
    <n v="527840"/>
    <n v="494000"/>
    <d v="2021-12-08T00:00:00"/>
    <x v="18"/>
  </r>
  <r>
    <x v="6"/>
    <s v="TI"/>
    <x v="0"/>
    <s v="002-542-06"/>
    <n v="527776"/>
    <n v="90000"/>
    <d v="2021-12-06T00:00:00"/>
    <x v="65"/>
  </r>
  <r>
    <x v="6"/>
    <s v="TI"/>
    <x v="0"/>
    <s v="004-293-05"/>
    <n v="515670"/>
    <n v="303500"/>
    <d v="2021-01-26T00:00:00"/>
    <x v="10"/>
  </r>
  <r>
    <x v="6"/>
    <s v="TI"/>
    <x v="0"/>
    <s v="009-271-02"/>
    <n v="527203"/>
    <n v="436400"/>
    <d v="2021-11-18T00:00:00"/>
    <x v="7"/>
  </r>
  <r>
    <x v="6"/>
    <s v="TI"/>
    <x v="0"/>
    <s v="002-301-06"/>
    <n v="527870"/>
    <n v="148700"/>
    <d v="2021-12-08T00:00:00"/>
    <x v="21"/>
  </r>
  <r>
    <x v="6"/>
    <s v="TI"/>
    <x v="0"/>
    <s v="008-753-39"/>
    <n v="516864"/>
    <n v="173000"/>
    <d v="2021-02-22T00:00:00"/>
    <x v="3"/>
  </r>
  <r>
    <x v="6"/>
    <s v="TI"/>
    <x v="0"/>
    <s v="009-633-09"/>
    <n v="515636"/>
    <n v="280091"/>
    <d v="2021-01-25T00:00:00"/>
    <x v="11"/>
  </r>
  <r>
    <x v="6"/>
    <s v="TI"/>
    <x v="0"/>
    <s v="007-451-06"/>
    <n v="517076"/>
    <n v="93750"/>
    <d v="2021-02-26T00:00:00"/>
    <x v="10"/>
  </r>
  <r>
    <x v="6"/>
    <s v="TI"/>
    <x v="3"/>
    <s v="010-457-22"/>
    <n v="517077"/>
    <n v="258436"/>
    <d v="2021-02-26T00:00:00"/>
    <x v="10"/>
  </r>
  <r>
    <x v="6"/>
    <s v="TI"/>
    <x v="0"/>
    <s v="009-752-20"/>
    <n v="517055"/>
    <n v="169500"/>
    <d v="2021-02-26T00:00:00"/>
    <x v="0"/>
  </r>
  <r>
    <x v="6"/>
    <s v="TI"/>
    <x v="0"/>
    <s v="002-591-16"/>
    <n v="517462"/>
    <n v="270000"/>
    <d v="2021-03-08T00:00:00"/>
    <x v="3"/>
  </r>
  <r>
    <x v="6"/>
    <s v="TI"/>
    <x v="0"/>
    <s v="002-321-01"/>
    <n v="517047"/>
    <n v="170000"/>
    <d v="2021-02-26T00:00:00"/>
    <x v="18"/>
  </r>
  <r>
    <x v="6"/>
    <s v="TI"/>
    <x v="1"/>
    <s v="010-427-10"/>
    <n v="526738"/>
    <n v="13511"/>
    <d v="2021-11-04T00:00:00"/>
    <x v="8"/>
  </r>
  <r>
    <x v="6"/>
    <s v="TI"/>
    <x v="0"/>
    <s v="007-151-19"/>
    <n v="517053"/>
    <n v="548250"/>
    <d v="2021-02-26T00:00:00"/>
    <x v="3"/>
  </r>
  <r>
    <x v="6"/>
    <s v="TI"/>
    <x v="0"/>
    <s v="007-412-18"/>
    <n v="516711"/>
    <n v="343000"/>
    <d v="2021-02-18T00:00:00"/>
    <x v="2"/>
  </r>
  <r>
    <x v="6"/>
    <s v="TI"/>
    <x v="0"/>
    <s v="010-721-09"/>
    <n v="516698"/>
    <n v="352000"/>
    <d v="2021-02-18T00:00:00"/>
    <x v="18"/>
  </r>
  <r>
    <x v="6"/>
    <s v="TI"/>
    <x v="0"/>
    <s v="007-433-03"/>
    <n v="526810"/>
    <n v="281500"/>
    <d v="2021-11-05T00:00:00"/>
    <x v="10"/>
  </r>
  <r>
    <x v="6"/>
    <s v="TI"/>
    <x v="0"/>
    <s v="009-603-02"/>
    <n v="517475"/>
    <n v="275200"/>
    <d v="2021-03-09T00:00:00"/>
    <x v="12"/>
  </r>
  <r>
    <x v="6"/>
    <s v="TI"/>
    <x v="0"/>
    <s v="002-031-11"/>
    <n v="517484"/>
    <n v="165000"/>
    <d v="2021-03-09T00:00:00"/>
    <x v="1"/>
  </r>
  <r>
    <x v="6"/>
    <s v="TI"/>
    <x v="0"/>
    <s v="002-381-35"/>
    <n v="517092"/>
    <n v="116500"/>
    <d v="2021-02-26T00:00:00"/>
    <x v="0"/>
  </r>
  <r>
    <x v="6"/>
    <s v="TI"/>
    <x v="6"/>
    <s v="010-351-15"/>
    <n v="525758"/>
    <n v="100000"/>
    <d v="2021-10-07T00:00:00"/>
    <x v="138"/>
  </r>
  <r>
    <x v="6"/>
    <s v="TI"/>
    <x v="0"/>
    <s v="001-212-14"/>
    <n v="516727"/>
    <n v="366000"/>
    <d v="2021-02-18T00:00:00"/>
    <x v="0"/>
  </r>
  <r>
    <x v="6"/>
    <s v="TI"/>
    <x v="0"/>
    <s v="010-612-09"/>
    <n v="516787"/>
    <n v="233500"/>
    <d v="2021-02-19T00:00:00"/>
    <x v="10"/>
  </r>
  <r>
    <x v="6"/>
    <s v="TI"/>
    <x v="0"/>
    <s v="008-816-02"/>
    <n v="526586"/>
    <n v="240000"/>
    <d v="2021-11-01T00:00:00"/>
    <x v="88"/>
  </r>
  <r>
    <x v="6"/>
    <s v="TI"/>
    <x v="0"/>
    <s v="009-671-21"/>
    <n v="526242"/>
    <n v="316000"/>
    <d v="2021-10-22T00:00:00"/>
    <x v="3"/>
  </r>
  <r>
    <x v="6"/>
    <s v="TI"/>
    <x v="0"/>
    <s v="010-414-07"/>
    <n v="526165"/>
    <n v="108000"/>
    <d v="2021-10-20T00:00:00"/>
    <x v="88"/>
  </r>
  <r>
    <x v="6"/>
    <s v="TI"/>
    <x v="0"/>
    <s v="009-832-47"/>
    <n v="517086"/>
    <n v="254200"/>
    <d v="2021-02-26T00:00:00"/>
    <x v="0"/>
  </r>
  <r>
    <x v="6"/>
    <s v="TI"/>
    <x v="0"/>
    <s v="002-451-19"/>
    <n v="516782"/>
    <n v="140000"/>
    <d v="2021-02-19T00:00:00"/>
    <x v="139"/>
  </r>
  <r>
    <x v="6"/>
    <s v="TI"/>
    <x v="0"/>
    <s v="008-223-14"/>
    <n v="526364"/>
    <n v="116000"/>
    <d v="2021-10-25T00:00:00"/>
    <x v="65"/>
  </r>
  <r>
    <x v="6"/>
    <s v="TI"/>
    <x v="0"/>
    <s v="008-233-10"/>
    <n v="517389"/>
    <n v="158500"/>
    <d v="2021-03-05T00:00:00"/>
    <x v="88"/>
  </r>
  <r>
    <x v="6"/>
    <s v="TI"/>
    <x v="0"/>
    <s v="001-121-17"/>
    <n v="516803"/>
    <n v="285000"/>
    <d v="2021-02-22T00:00:00"/>
    <x v="9"/>
  </r>
  <r>
    <x v="6"/>
    <s v="TI"/>
    <x v="0"/>
    <s v="010-402-25"/>
    <n v="525852"/>
    <n v="226000"/>
    <d v="2021-10-12T00:00:00"/>
    <x v="140"/>
  </r>
  <r>
    <x v="6"/>
    <s v="TI"/>
    <x v="0"/>
    <s v="010-571-09"/>
    <n v="526358"/>
    <n v="263000"/>
    <d v="2021-10-25T00:00:00"/>
    <x v="88"/>
  </r>
  <r>
    <x v="6"/>
    <s v="TI"/>
    <x v="0"/>
    <s v="007-492-11"/>
    <n v="525769"/>
    <n v="233000"/>
    <d v="2021-10-08T00:00:00"/>
    <x v="18"/>
  </r>
  <r>
    <x v="6"/>
    <s v="TI"/>
    <x v="0"/>
    <s v="004-351-19"/>
    <n v="517154"/>
    <n v="119000"/>
    <d v="2021-03-01T00:00:00"/>
    <x v="0"/>
  </r>
  <r>
    <x v="6"/>
    <s v="TI"/>
    <x v="0"/>
    <s v="009-472-05"/>
    <n v="526501"/>
    <n v="290400"/>
    <d v="2021-10-28T00:00:00"/>
    <x v="12"/>
  </r>
  <r>
    <x v="6"/>
    <s v="TI"/>
    <x v="0"/>
    <s v="003-352-19"/>
    <n v="516826"/>
    <n v="479000"/>
    <d v="2021-02-22T00:00:00"/>
    <x v="26"/>
  </r>
  <r>
    <x v="6"/>
    <s v="TI"/>
    <x v="0"/>
    <s v="010-565-05"/>
    <n v="526578"/>
    <n v="383379"/>
    <d v="2021-11-01T00:00:00"/>
    <x v="3"/>
  </r>
  <r>
    <x v="6"/>
    <s v="TI"/>
    <x v="0"/>
    <s v="002-682-08"/>
    <n v="516842"/>
    <n v="172000"/>
    <d v="2021-02-22T00:00:00"/>
    <x v="10"/>
  </r>
  <r>
    <x v="6"/>
    <s v="TI"/>
    <x v="0"/>
    <s v="009-682-25"/>
    <n v="526053"/>
    <n v="281000"/>
    <d v="2021-10-18T00:00:00"/>
    <x v="140"/>
  </r>
  <r>
    <x v="6"/>
    <s v="TI"/>
    <x v="0"/>
    <s v="010-473-19"/>
    <n v="516936"/>
    <n v="327000"/>
    <d v="2021-02-24T00:00:00"/>
    <x v="11"/>
  </r>
  <r>
    <x v="6"/>
    <s v="TI"/>
    <x v="0"/>
    <s v="008-342-04"/>
    <n v="526416"/>
    <n v="168590"/>
    <d v="2021-10-26T00:00:00"/>
    <x v="10"/>
  </r>
  <r>
    <x v="6"/>
    <s v="TI"/>
    <x v="0"/>
    <s v="009-066-05"/>
    <n v="526055"/>
    <n v="270000"/>
    <d v="2021-10-18T00:00:00"/>
    <x v="18"/>
  </r>
  <r>
    <x v="6"/>
    <s v="TI"/>
    <x v="0"/>
    <s v="010-564-01"/>
    <n v="526054"/>
    <n v="400000"/>
    <d v="2021-10-18T00:00:00"/>
    <x v="12"/>
  </r>
  <r>
    <x v="6"/>
    <s v="TI"/>
    <x v="0"/>
    <s v="010-432-09"/>
    <n v="516924"/>
    <n v="243000"/>
    <d v="2021-02-24T00:00:00"/>
    <x v="1"/>
  </r>
  <r>
    <x v="6"/>
    <s v="TI"/>
    <x v="4"/>
    <s v="004-055-09"/>
    <n v="526422"/>
    <n v="1300000"/>
    <d v="2021-10-26T00:00:00"/>
    <x v="62"/>
  </r>
  <r>
    <x v="6"/>
    <s v="TI"/>
    <x v="0"/>
    <s v="008-796-09"/>
    <n v="527243"/>
    <n v="216000"/>
    <d v="2021-11-19T00:00:00"/>
    <x v="10"/>
  </r>
  <r>
    <x v="6"/>
    <s v="TI"/>
    <x v="0"/>
    <s v="010-472-25"/>
    <n v="516961"/>
    <n v="262400"/>
    <d v="2021-02-24T00:00:00"/>
    <x v="88"/>
  </r>
  <r>
    <x v="6"/>
    <s v="TI"/>
    <x v="0"/>
    <s v="004-372-23"/>
    <n v="517054"/>
    <n v="163000"/>
    <d v="2021-02-26T00:00:00"/>
    <x v="33"/>
  </r>
  <r>
    <x v="6"/>
    <s v="TI"/>
    <x v="0"/>
    <s v="010-456-13"/>
    <n v="526410"/>
    <n v="108000"/>
    <d v="2021-10-26T00:00:00"/>
    <x v="88"/>
  </r>
  <r>
    <x v="6"/>
    <s v="TI"/>
    <x v="0"/>
    <s v="003-192-12"/>
    <n v="516888"/>
    <n v="287700"/>
    <d v="2021-02-23T00:00:00"/>
    <x v="0"/>
  </r>
  <r>
    <x v="6"/>
    <s v="TI"/>
    <x v="0"/>
    <s v="009-178-03"/>
    <n v="516879"/>
    <n v="332500"/>
    <d v="2021-02-23T00:00:00"/>
    <x v="10"/>
  </r>
  <r>
    <x v="6"/>
    <s v="TI"/>
    <x v="0"/>
    <s v="010-424-11"/>
    <n v="516873"/>
    <n v="135500"/>
    <d v="2021-02-23T00:00:00"/>
    <x v="10"/>
  </r>
  <r>
    <x v="6"/>
    <s v="TI"/>
    <x v="0"/>
    <s v="001-086-02"/>
    <n v="526138"/>
    <n v="282552"/>
    <d v="2021-10-19T00:00:00"/>
    <x v="10"/>
  </r>
  <r>
    <x v="6"/>
    <s v="TI"/>
    <x v="0"/>
    <s v="002-412-08"/>
    <n v="517019"/>
    <n v="190000"/>
    <d v="2021-02-25T00:00:00"/>
    <x v="0"/>
  </r>
  <r>
    <x v="6"/>
    <s v="TI"/>
    <x v="0"/>
    <s v="003-264-02"/>
    <n v="526456"/>
    <n v="130000"/>
    <d v="2021-10-27T00:00:00"/>
    <x v="3"/>
  </r>
  <r>
    <x v="6"/>
    <s v="TI"/>
    <x v="0"/>
    <s v="008-753-19"/>
    <n v="526370"/>
    <n v="405657"/>
    <d v="2021-10-25T00:00:00"/>
    <x v="10"/>
  </r>
  <r>
    <x v="6"/>
    <s v="TI"/>
    <x v="0"/>
    <s v="002-691-02"/>
    <n v="526412"/>
    <n v="368000"/>
    <d v="2021-10-26T00:00:00"/>
    <x v="126"/>
  </r>
  <r>
    <x v="6"/>
    <s v="TI"/>
    <x v="0"/>
    <s v="010-705-05"/>
    <n v="516712"/>
    <n v="231850"/>
    <d v="2021-02-18T00:00:00"/>
    <x v="10"/>
  </r>
  <r>
    <x v="6"/>
    <s v="TI"/>
    <x v="0"/>
    <s v="009-603-02"/>
    <n v="526609"/>
    <n v="290000"/>
    <d v="2021-11-01T00:00:00"/>
    <x v="12"/>
  </r>
  <r>
    <x v="6"/>
    <s v="TI"/>
    <x v="0"/>
    <s v="004-031-12"/>
    <n v="515020"/>
    <n v="209000"/>
    <d v="2021-01-08T00:00:00"/>
    <x v="10"/>
  </r>
  <r>
    <x v="6"/>
    <s v="TI"/>
    <x v="0"/>
    <s v="008-172-39"/>
    <n v="526435"/>
    <n v="157000"/>
    <d v="2021-10-27T00:00:00"/>
    <x v="6"/>
  </r>
  <r>
    <x v="6"/>
    <s v="TI"/>
    <x v="0"/>
    <s v="008-761-02"/>
    <n v="527627"/>
    <n v="325000"/>
    <d v="2021-12-01T00:00:00"/>
    <x v="88"/>
  </r>
  <r>
    <x v="6"/>
    <s v="TI"/>
    <x v="0"/>
    <s v="010-457-25"/>
    <n v="527510"/>
    <n v="135000"/>
    <d v="2021-11-29T00:00:00"/>
    <x v="10"/>
  </r>
  <r>
    <x v="6"/>
    <s v="TI"/>
    <x v="5"/>
    <s v="008-753-53"/>
    <n v="515924"/>
    <n v="57500"/>
    <d v="2021-01-29T00:00:00"/>
    <x v="36"/>
  </r>
  <r>
    <x v="6"/>
    <s v="TI"/>
    <x v="0"/>
    <s v="001-102-20"/>
    <n v="515929"/>
    <n v="150000"/>
    <d v="2021-01-29T00:00:00"/>
    <x v="0"/>
  </r>
  <r>
    <x v="6"/>
    <s v="TI"/>
    <x v="3"/>
    <s v="003-345-07"/>
    <n v="527503"/>
    <n v="424760"/>
    <d v="2021-11-29T00:00:00"/>
    <x v="10"/>
  </r>
  <r>
    <x v="6"/>
    <s v="TI"/>
    <x v="4"/>
    <s v="008-541-90"/>
    <n v="515957"/>
    <n v="3280000"/>
    <d v="2021-01-29T00:00:00"/>
    <x v="71"/>
  </r>
  <r>
    <x v="6"/>
    <s v="TI"/>
    <x v="0"/>
    <s v="002-471-06"/>
    <n v="527341"/>
    <n v="350000"/>
    <d v="2021-11-22T00:00:00"/>
    <x v="0"/>
  </r>
  <r>
    <x v="6"/>
    <s v="TI"/>
    <x v="0"/>
    <s v="010-575-10"/>
    <n v="515993"/>
    <n v="397000"/>
    <d v="2021-02-01T00:00:00"/>
    <x v="12"/>
  </r>
  <r>
    <x v="6"/>
    <s v="TI"/>
    <x v="0"/>
    <s v="007-271-03"/>
    <n v="515907"/>
    <n v="490000"/>
    <d v="2021-01-29T00:00:00"/>
    <x v="3"/>
  </r>
  <r>
    <x v="6"/>
    <s v="TI"/>
    <x v="0"/>
    <s v="007-451-70"/>
    <n v="516033"/>
    <n v="309000"/>
    <d v="2021-02-01T00:00:00"/>
    <x v="10"/>
  </r>
  <r>
    <x v="6"/>
    <s v="TI"/>
    <x v="0"/>
    <s v="002-441-42"/>
    <n v="516119"/>
    <n v="211500"/>
    <d v="2021-02-03T00:00:00"/>
    <x v="10"/>
  </r>
  <r>
    <x v="6"/>
    <s v="TI"/>
    <x v="0"/>
    <s v="009-633-01"/>
    <n v="526835"/>
    <n v="345000"/>
    <d v="2021-11-08T00:00:00"/>
    <x v="28"/>
  </r>
  <r>
    <x v="6"/>
    <s v="TI"/>
    <x v="0"/>
    <s v="009-463-02"/>
    <n v="515906"/>
    <n v="278000"/>
    <d v="2021-01-29T00:00:00"/>
    <x v="12"/>
  </r>
  <r>
    <x v="6"/>
    <s v="TI"/>
    <x v="0"/>
    <s v="008-821-12"/>
    <n v="527561"/>
    <n v="472000"/>
    <d v="2021-11-30T00:00:00"/>
    <x v="7"/>
  </r>
  <r>
    <x v="6"/>
    <s v="TI"/>
    <x v="0"/>
    <s v="008-781-12"/>
    <n v="523498"/>
    <n v="120000"/>
    <d v="2021-08-06T00:00:00"/>
    <x v="24"/>
  </r>
  <r>
    <x v="6"/>
    <s v="TI"/>
    <x v="3"/>
    <s v="008-821-07"/>
    <n v="515723"/>
    <n v="363500"/>
    <d v="2021-01-27T00:00:00"/>
    <x v="9"/>
  </r>
  <r>
    <x v="6"/>
    <s v="TI"/>
    <x v="0"/>
    <s v="009-564-59"/>
    <n v="515727"/>
    <n v="82000"/>
    <d v="2021-01-27T00:00:00"/>
    <x v="0"/>
  </r>
  <r>
    <x v="6"/>
    <s v="TI"/>
    <x v="0"/>
    <s v="009-631-19"/>
    <n v="514917"/>
    <n v="254168"/>
    <d v="2021-01-05T00:00:00"/>
    <x v="133"/>
  </r>
  <r>
    <x v="6"/>
    <s v="TI"/>
    <x v="0"/>
    <s v="009-494-10"/>
    <n v="515760"/>
    <n v="291000"/>
    <d v="2021-01-27T00:00:00"/>
    <x v="7"/>
  </r>
  <r>
    <x v="6"/>
    <s v="TI"/>
    <x v="0"/>
    <s v="009-431-01"/>
    <n v="528444"/>
    <n v="303000"/>
    <d v="2021-12-29T00:00:00"/>
    <x v="25"/>
  </r>
  <r>
    <x v="6"/>
    <s v="TI"/>
    <x v="0"/>
    <s v="002-431-03"/>
    <n v="515914"/>
    <n v="177000"/>
    <d v="2021-01-29T00:00:00"/>
    <x v="18"/>
  </r>
  <r>
    <x v="6"/>
    <s v="TI"/>
    <x v="0"/>
    <s v="009-582-04"/>
    <n v="515866"/>
    <n v="276500"/>
    <d v="2021-01-28T00:00:00"/>
    <x v="111"/>
  </r>
  <r>
    <x v="6"/>
    <s v="TI"/>
    <x v="0"/>
    <s v="009-232-02"/>
    <n v="527548"/>
    <n v="221500"/>
    <d v="2021-11-29T00:00:00"/>
    <x v="0"/>
  </r>
  <r>
    <x v="6"/>
    <s v="TI"/>
    <x v="0"/>
    <s v="001-221-12"/>
    <n v="515901"/>
    <n v="415400"/>
    <d v="2021-01-29T00:00:00"/>
    <x v="10"/>
  </r>
  <r>
    <x v="6"/>
    <s v="TI"/>
    <x v="0"/>
    <s v="007-492-16"/>
    <n v="515903"/>
    <n v="331000"/>
    <d v="2021-01-29T00:00:00"/>
    <x v="24"/>
  </r>
  <r>
    <x v="6"/>
    <s v="TI"/>
    <x v="0"/>
    <s v="001-042-16"/>
    <n v="515905"/>
    <n v="231000"/>
    <d v="2021-01-29T00:00:00"/>
    <x v="18"/>
  </r>
  <r>
    <x v="6"/>
    <s v="TI"/>
    <x v="0"/>
    <s v="008-872-03"/>
    <n v="527495"/>
    <n v="250000"/>
    <d v="2021-11-29T00:00:00"/>
    <x v="25"/>
  </r>
  <r>
    <x v="6"/>
    <s v="TI"/>
    <x v="2"/>
    <s v="008-221-20"/>
    <n v="523537"/>
    <n v="157712"/>
    <d v="2021-08-09T00:00:00"/>
    <x v="65"/>
  </r>
  <r>
    <x v="6"/>
    <s v="TI"/>
    <x v="0"/>
    <s v="001-052-01"/>
    <n v="523288"/>
    <n v="373500"/>
    <d v="2021-08-02T00:00:00"/>
    <x v="25"/>
  </r>
  <r>
    <x v="6"/>
    <s v="TI"/>
    <x v="0"/>
    <s v="002-322-02"/>
    <n v="520523"/>
    <n v="171750"/>
    <d v="2021-05-19T00:00:00"/>
    <x v="2"/>
  </r>
  <r>
    <x v="6"/>
    <s v="TI"/>
    <x v="0"/>
    <s v="009-528-10"/>
    <n v="520420"/>
    <n v="100000"/>
    <d v="2021-05-17T00:00:00"/>
    <x v="0"/>
  </r>
  <r>
    <x v="6"/>
    <s v="TI"/>
    <x v="0"/>
    <s v="009-653-19"/>
    <n v="520622"/>
    <n v="169700"/>
    <d v="2021-05-21T00:00:00"/>
    <x v="10"/>
  </r>
  <r>
    <x v="6"/>
    <s v="TI"/>
    <x v="0"/>
    <s v="009-352-01"/>
    <n v="520418"/>
    <n v="82000"/>
    <d v="2021-05-17T00:00:00"/>
    <x v="0"/>
  </r>
  <r>
    <x v="6"/>
    <s v="TI"/>
    <x v="0"/>
    <s v="008-872-27"/>
    <n v="520637"/>
    <n v="254000"/>
    <d v="2021-05-21T00:00:00"/>
    <x v="0"/>
  </r>
  <r>
    <x v="6"/>
    <s v="TI"/>
    <x v="0"/>
    <s v="004-351-18"/>
    <n v="520651"/>
    <n v="180000"/>
    <d v="2021-05-21T00:00:00"/>
    <x v="4"/>
  </r>
  <r>
    <x v="6"/>
    <s v="TI"/>
    <x v="0"/>
    <s v="009-721-06"/>
    <n v="520661"/>
    <n v="158600"/>
    <d v="2021-05-21T00:00:00"/>
    <x v="10"/>
  </r>
  <r>
    <x v="6"/>
    <s v="TI"/>
    <x v="0"/>
    <s v="010-555-21"/>
    <n v="520689"/>
    <n v="265000"/>
    <d v="2021-05-24T00:00:00"/>
    <x v="0"/>
  </r>
  <r>
    <x v="6"/>
    <s v="TI"/>
    <x v="0"/>
    <s v="002-098-03"/>
    <n v="519592"/>
    <n v="198750"/>
    <d v="2021-04-26T00:00:00"/>
    <x v="115"/>
  </r>
  <r>
    <x v="6"/>
    <s v="TI"/>
    <x v="0"/>
    <s v="009-137-11"/>
    <n v="520562"/>
    <n v="449750"/>
    <d v="2021-05-20T00:00:00"/>
    <x v="10"/>
  </r>
  <r>
    <x v="6"/>
    <s v="TI"/>
    <x v="0"/>
    <s v="007-232-03"/>
    <n v="515916"/>
    <n v="294000"/>
    <d v="2021-01-29T00:00:00"/>
    <x v="10"/>
  </r>
  <r>
    <x v="6"/>
    <s v="TI"/>
    <x v="5"/>
    <s v="010-555-21"/>
    <n v="523524"/>
    <n v="50000"/>
    <d v="2021-08-06T00:00:00"/>
    <x v="36"/>
  </r>
  <r>
    <x v="6"/>
    <s v="TI"/>
    <x v="0"/>
    <s v="004-033-10"/>
    <n v="527494"/>
    <n v="136000"/>
    <d v="2021-11-29T00:00:00"/>
    <x v="10"/>
  </r>
  <r>
    <x v="6"/>
    <s v="TI"/>
    <x v="0"/>
    <s v="004-135-03"/>
    <n v="520372"/>
    <n v="198500"/>
    <d v="2021-05-14T00:00:00"/>
    <x v="0"/>
  </r>
  <r>
    <x v="6"/>
    <s v="TI"/>
    <x v="0"/>
    <s v="004-302-18"/>
    <n v="520370"/>
    <n v="267000"/>
    <d v="2021-05-14T00:00:00"/>
    <x v="0"/>
  </r>
  <r>
    <x v="6"/>
    <s v="TI"/>
    <x v="0"/>
    <s v="010-457-14"/>
    <n v="523621"/>
    <n v="310000"/>
    <d v="2021-08-10T00:00:00"/>
    <x v="18"/>
  </r>
  <r>
    <x v="6"/>
    <s v="TI"/>
    <x v="3"/>
    <s v="001-141-35"/>
    <n v="520339"/>
    <n v="318434"/>
    <d v="2021-05-14T00:00:00"/>
    <x v="10"/>
  </r>
  <r>
    <x v="6"/>
    <s v="TI"/>
    <x v="0"/>
    <s v="009-603-08"/>
    <n v="520308"/>
    <n v="110000"/>
    <d v="2021-05-13T00:00:00"/>
    <x v="41"/>
  </r>
  <r>
    <x v="6"/>
    <s v="TI"/>
    <x v="0"/>
    <s v="003-021-07"/>
    <n v="520277"/>
    <n v="230000"/>
    <d v="2021-05-12T00:00:00"/>
    <x v="0"/>
  </r>
  <r>
    <x v="6"/>
    <s v="TI"/>
    <x v="0"/>
    <s v="002-692-05"/>
    <n v="520265"/>
    <n v="348000"/>
    <d v="2021-05-12T00:00:00"/>
    <x v="18"/>
  </r>
  <r>
    <x v="6"/>
    <s v="TI"/>
    <x v="0"/>
    <s v="009-584-15"/>
    <n v="520263"/>
    <n v="292800"/>
    <d v="2021-05-12T00:00:00"/>
    <x v="0"/>
  </r>
  <r>
    <x v="6"/>
    <s v="TI"/>
    <x v="0"/>
    <s v="003-133-10"/>
    <n v="523713"/>
    <n v="300000"/>
    <d v="2021-08-12T00:00:00"/>
    <x v="9"/>
  </r>
  <r>
    <x v="6"/>
    <s v="TI"/>
    <x v="0"/>
    <s v="008-798-07"/>
    <n v="523768"/>
    <n v="260000"/>
    <d v="2021-08-13T00:00:00"/>
    <x v="0"/>
  </r>
  <r>
    <x v="6"/>
    <s v="TI"/>
    <x v="0"/>
    <s v="009-674-04"/>
    <n v="523805"/>
    <n v="317750"/>
    <d v="2021-08-13T00:00:00"/>
    <x v="10"/>
  </r>
  <r>
    <x v="6"/>
    <s v="TI"/>
    <x v="5"/>
    <s v="008-761-03"/>
    <n v="515863"/>
    <n v="300000"/>
    <d v="2021-01-28T00:00:00"/>
    <x v="45"/>
  </r>
  <r>
    <x v="6"/>
    <s v="TI"/>
    <x v="0"/>
    <s v="008-192-04"/>
    <n v="520723"/>
    <n v="157000"/>
    <d v="2021-05-24T00:00:00"/>
    <x v="0"/>
  </r>
  <r>
    <x v="6"/>
    <s v="TI"/>
    <x v="0"/>
    <s v="004-093-02"/>
    <n v="528392"/>
    <n v="273000"/>
    <d v="2021-12-28T00:00:00"/>
    <x v="25"/>
  </r>
  <r>
    <x v="6"/>
    <s v="TI"/>
    <x v="2"/>
    <s v="008-183-38"/>
    <n v="525731"/>
    <n v="214946"/>
    <d v="2021-10-07T00:00:00"/>
    <x v="141"/>
  </r>
  <r>
    <x v="6"/>
    <s v="TI"/>
    <x v="3"/>
    <s v="008-581-07"/>
    <n v="516269"/>
    <n v="252807"/>
    <d v="2021-02-08T00:00:00"/>
    <x v="10"/>
  </r>
  <r>
    <x v="6"/>
    <s v="TI"/>
    <x v="0"/>
    <s v="008-323-28"/>
    <n v="516218"/>
    <n v="57000"/>
    <d v="2021-02-05T00:00:00"/>
    <x v="10"/>
  </r>
  <r>
    <x v="6"/>
    <s v="TI"/>
    <x v="0"/>
    <s v="002-564-07"/>
    <n v="527084"/>
    <n v="316000"/>
    <d v="2021-11-15T00:00:00"/>
    <x v="9"/>
  </r>
  <r>
    <x v="6"/>
    <s v="TI"/>
    <x v="5"/>
    <s v="010-712-14"/>
    <n v="515191"/>
    <n v="70000"/>
    <d v="2021-01-12T00:00:00"/>
    <x v="36"/>
  </r>
  <r>
    <x v="6"/>
    <s v="TI"/>
    <x v="0"/>
    <s v="008-081-44"/>
    <n v="527302"/>
    <n v="77000"/>
    <d v="2021-11-22T00:00:00"/>
    <x v="3"/>
  </r>
  <r>
    <x v="6"/>
    <s v="TI"/>
    <x v="0"/>
    <s v="009-646-01"/>
    <n v="515067"/>
    <n v="288000"/>
    <d v="2021-01-11T00:00:00"/>
    <x v="7"/>
  </r>
  <r>
    <x v="6"/>
    <s v="TI"/>
    <x v="0"/>
    <s v="008-412-10"/>
    <n v="527609"/>
    <n v="239500"/>
    <d v="2021-12-01T00:00:00"/>
    <x v="25"/>
  </r>
  <r>
    <x v="6"/>
    <s v="TI"/>
    <x v="0"/>
    <s v="009-802-09"/>
    <n v="528359"/>
    <n v="311000"/>
    <d v="2021-12-27T00:00:00"/>
    <x v="21"/>
  </r>
  <r>
    <x v="6"/>
    <s v="TI"/>
    <x v="0"/>
    <s v="002-772-08"/>
    <n v="528355"/>
    <n v="297500"/>
    <d v="2021-12-27T00:00:00"/>
    <x v="11"/>
  </r>
  <r>
    <x v="6"/>
    <s v="TI"/>
    <x v="0"/>
    <s v="002-434-07"/>
    <n v="528354"/>
    <n v="210000"/>
    <d v="2021-12-27T00:00:00"/>
    <x v="0"/>
  </r>
  <r>
    <x v="6"/>
    <s v="TI"/>
    <x v="4"/>
    <s v="009-052-21"/>
    <n v="527196"/>
    <n v="255923.35"/>
    <d v="2021-11-18T00:00:00"/>
    <x v="83"/>
  </r>
  <r>
    <x v="6"/>
    <s v="TI"/>
    <x v="6"/>
    <s v="005-051-21"/>
    <n v="528308"/>
    <n v="12000000"/>
    <d v="2021-12-22T00:00:00"/>
    <x v="142"/>
  </r>
  <r>
    <x v="6"/>
    <s v="TI"/>
    <x v="0"/>
    <s v="010-427-23"/>
    <n v="528366"/>
    <n v="162000"/>
    <d v="2021-12-27T00:00:00"/>
    <x v="0"/>
  </r>
  <r>
    <x v="6"/>
    <s v="TI"/>
    <x v="0"/>
    <s v="001-211-03"/>
    <n v="515219"/>
    <n v="266000"/>
    <d v="2021-01-13T00:00:00"/>
    <x v="18"/>
  </r>
  <r>
    <x v="6"/>
    <s v="TI"/>
    <x v="0"/>
    <s v="008-763-05"/>
    <n v="528179"/>
    <n v="220000"/>
    <d v="2021-12-20T00:00:00"/>
    <x v="126"/>
  </r>
  <r>
    <x v="6"/>
    <s v="TI"/>
    <x v="0"/>
    <s v="001-241-02"/>
    <n v="515233"/>
    <n v="336000"/>
    <d v="2021-01-13T00:00:00"/>
    <x v="88"/>
  </r>
  <r>
    <x v="6"/>
    <s v="TI"/>
    <x v="0"/>
    <s v="010-442-29"/>
    <n v="528165"/>
    <n v="247500"/>
    <d v="2021-12-20T00:00:00"/>
    <x v="21"/>
  </r>
  <r>
    <x v="6"/>
    <s v="TI"/>
    <x v="4"/>
    <s v="001-201-34"/>
    <n v="527650"/>
    <n v="21000000"/>
    <d v="2021-12-01T00:00:00"/>
    <x v="143"/>
  </r>
  <r>
    <x v="6"/>
    <s v="TI"/>
    <x v="0"/>
    <s v="007-402-07"/>
    <n v="515166"/>
    <n v="701250"/>
    <d v="2021-01-12T00:00:00"/>
    <x v="144"/>
  </r>
  <r>
    <x v="6"/>
    <s v="TI"/>
    <x v="0"/>
    <s v="004-293-41"/>
    <n v="514934"/>
    <n v="105000"/>
    <d v="2021-01-06T00:00:00"/>
    <x v="3"/>
  </r>
  <r>
    <x v="6"/>
    <s v="TI"/>
    <x v="0"/>
    <s v="008-083-08"/>
    <n v="528520"/>
    <n v="341000"/>
    <d v="2021-12-30T00:00:00"/>
    <x v="21"/>
  </r>
  <r>
    <x v="6"/>
    <s v="TI"/>
    <x v="0"/>
    <s v="009-651-04"/>
    <n v="528477"/>
    <n v="256700"/>
    <d v="2021-12-29T00:00:00"/>
    <x v="21"/>
  </r>
  <r>
    <x v="6"/>
    <s v="TI"/>
    <x v="0"/>
    <s v="007-583-03"/>
    <n v="514888"/>
    <n v="314000"/>
    <d v="2021-01-05T00:00:00"/>
    <x v="12"/>
  </r>
  <r>
    <x v="6"/>
    <s v="TI"/>
    <x v="0"/>
    <s v="002-634-52"/>
    <n v="514890"/>
    <n v="181250"/>
    <d v="2021-01-05T00:00:00"/>
    <x v="6"/>
  </r>
  <r>
    <x v="6"/>
    <s v="TI"/>
    <x v="2"/>
    <s v="002-502-22"/>
    <n v="528153"/>
    <n v="372135"/>
    <d v="2021-12-17T00:00:00"/>
    <x v="6"/>
  </r>
  <r>
    <x v="6"/>
    <s v="TI"/>
    <x v="0"/>
    <s v="004-293-13"/>
    <n v="516405"/>
    <n v="226000"/>
    <d v="2021-02-10T00:00:00"/>
    <x v="0"/>
  </r>
  <r>
    <x v="6"/>
    <s v="TI"/>
    <x v="0"/>
    <s v="010-403-04"/>
    <n v="527569"/>
    <n v="225000"/>
    <d v="2021-11-30T00:00:00"/>
    <x v="126"/>
  </r>
  <r>
    <x v="6"/>
    <s v="TI"/>
    <x v="0"/>
    <s v="004-143-03"/>
    <n v="516501"/>
    <n v="269170"/>
    <d v="2021-02-12T00:00:00"/>
    <x v="10"/>
  </r>
  <r>
    <x v="6"/>
    <s v="TI"/>
    <x v="3"/>
    <s v="002-523-11"/>
    <n v="516151"/>
    <n v="321251"/>
    <d v="2021-02-04T00:00:00"/>
    <x v="10"/>
  </r>
  <r>
    <x v="6"/>
    <s v="TI"/>
    <x v="0"/>
    <s v="007-273-13"/>
    <n v="515070"/>
    <n v="299000"/>
    <d v="2021-01-11T00:00:00"/>
    <x v="0"/>
  </r>
  <r>
    <x v="6"/>
    <s v="TI"/>
    <x v="0"/>
    <s v="002-481-16"/>
    <n v="516402"/>
    <n v="139000"/>
    <d v="2021-02-10T00:00:00"/>
    <x v="88"/>
  </r>
  <r>
    <x v="6"/>
    <s v="TI"/>
    <x v="4"/>
    <s v="004-111-02"/>
    <n v="527190"/>
    <n v="1600000"/>
    <d v="2021-11-18T00:00:00"/>
    <x v="145"/>
  </r>
  <r>
    <x v="6"/>
    <s v="TI"/>
    <x v="0"/>
    <s v="009-834-06"/>
    <n v="516443"/>
    <n v="87000"/>
    <d v="2021-02-11T00:00:00"/>
    <x v="10"/>
  </r>
  <r>
    <x v="6"/>
    <s v="TI"/>
    <x v="0"/>
    <s v="009-178-03"/>
    <n v="527068"/>
    <n v="424000"/>
    <d v="2021-11-15T00:00:00"/>
    <x v="10"/>
  </r>
  <r>
    <x v="6"/>
    <s v="TI"/>
    <x v="0"/>
    <s v="002-503-35"/>
    <n v="516357"/>
    <n v="209000"/>
    <d v="2021-02-09T00:00:00"/>
    <x v="0"/>
  </r>
  <r>
    <x v="6"/>
    <s v="TI"/>
    <x v="4"/>
    <s v="010-442-17"/>
    <n v="527037"/>
    <n v="400000"/>
    <d v="2021-11-12T00:00:00"/>
    <x v="146"/>
  </r>
  <r>
    <x v="6"/>
    <s v="TI"/>
    <x v="3"/>
    <s v="009-482-08"/>
    <n v="516356"/>
    <n v="357739"/>
    <d v="2021-02-09T00:00:00"/>
    <x v="110"/>
  </r>
  <r>
    <x v="6"/>
    <s v="TI"/>
    <x v="0"/>
    <s v="002-433-04"/>
    <n v="526934"/>
    <n v="144400"/>
    <d v="2021-11-10T00:00:00"/>
    <x v="10"/>
  </r>
  <r>
    <x v="6"/>
    <s v="TI"/>
    <x v="0"/>
    <s v="010-403-10"/>
    <n v="516541"/>
    <n v="196500"/>
    <d v="2021-02-12T00:00:00"/>
    <x v="9"/>
  </r>
  <r>
    <x v="6"/>
    <s v="TI"/>
    <x v="0"/>
    <s v="010-455-26"/>
    <n v="527178"/>
    <n v="300000"/>
    <d v="2021-11-17T00:00:00"/>
    <x v="18"/>
  </r>
  <r>
    <x v="6"/>
    <s v="TI"/>
    <x v="0"/>
    <s v="003-352-17"/>
    <n v="527076"/>
    <n v="250000"/>
    <d v="2021-11-15T00:00:00"/>
    <x v="3"/>
  </r>
  <r>
    <x v="6"/>
    <s v="TI"/>
    <x v="0"/>
    <s v="010-441-47"/>
    <n v="516542"/>
    <n v="191075"/>
    <d v="2021-02-12T00:00:00"/>
    <x v="10"/>
  </r>
  <r>
    <x v="6"/>
    <s v="TI"/>
    <x v="0"/>
    <s v="010-143-07"/>
    <n v="527180"/>
    <n v="250000"/>
    <d v="2021-11-17T00:00:00"/>
    <x v="0"/>
  </r>
  <r>
    <x v="6"/>
    <s v="TI"/>
    <x v="3"/>
    <s v="010-561-01"/>
    <n v="516294"/>
    <n v="387938"/>
    <d v="2021-02-08T00:00:00"/>
    <x v="7"/>
  </r>
  <r>
    <x v="6"/>
    <s v="TI"/>
    <x v="3"/>
    <s v="002-611-64"/>
    <n v="516301"/>
    <n v="252784"/>
    <d v="2021-02-08T00:00:00"/>
    <x v="10"/>
  </r>
  <r>
    <x v="6"/>
    <s v="TI"/>
    <x v="0"/>
    <s v="007-421-56"/>
    <n v="516323"/>
    <n v="315000"/>
    <d v="2021-02-08T00:00:00"/>
    <x v="26"/>
  </r>
  <r>
    <x v="6"/>
    <s v="TI"/>
    <x v="0"/>
    <s v="010-562-15"/>
    <n v="516611"/>
    <n v="257500"/>
    <d v="2021-02-16T00:00:00"/>
    <x v="10"/>
  </r>
  <r>
    <x v="6"/>
    <s v="TI"/>
    <x v="0"/>
    <s v="010-604-02"/>
    <n v="526889"/>
    <n v="365000"/>
    <d v="2021-11-09T00:00:00"/>
    <x v="0"/>
  </r>
  <r>
    <x v="6"/>
    <s v="TI"/>
    <x v="3"/>
    <s v="001-231-26"/>
    <n v="516338"/>
    <n v="600836"/>
    <d v="2021-02-09T00:00:00"/>
    <x v="10"/>
  </r>
  <r>
    <x v="6"/>
    <s v="TI"/>
    <x v="0"/>
    <s v="003-075-01"/>
    <n v="516478"/>
    <n v="248000"/>
    <d v="2021-02-11T00:00:00"/>
    <x v="120"/>
  </r>
  <r>
    <x v="6"/>
    <s v="TI"/>
    <x v="0"/>
    <s v="009-151-10"/>
    <n v="527748"/>
    <n v="395000"/>
    <d v="2021-12-06T00:00:00"/>
    <x v="7"/>
  </r>
  <r>
    <x v="6"/>
    <s v="TI"/>
    <x v="0"/>
    <s v="003-072-07"/>
    <n v="527170"/>
    <n v="300000"/>
    <d v="2021-11-17T00:00:00"/>
    <x v="12"/>
  </r>
  <r>
    <x v="6"/>
    <s v="TI"/>
    <x v="0"/>
    <s v="008-861-22"/>
    <n v="527174"/>
    <n v="260000"/>
    <d v="2021-11-17T00:00:00"/>
    <x v="0"/>
  </r>
  <r>
    <x v="7"/>
    <s v="TT"/>
    <x v="0"/>
    <s v="009-571-02"/>
    <n v="527469"/>
    <n v="360000"/>
    <d v="2021-11-24T00:00:00"/>
    <x v="33"/>
  </r>
  <r>
    <x v="7"/>
    <s v="TT"/>
    <x v="3"/>
    <s v="009-253-06"/>
    <n v="517488"/>
    <n v="254767"/>
    <d v="2021-03-09T00:00:00"/>
    <x v="9"/>
  </r>
  <r>
    <x v="7"/>
    <s v="TT"/>
    <x v="0"/>
    <s v="002-581-06"/>
    <n v="526836"/>
    <n v="367100"/>
    <d v="2021-11-08T00:00:00"/>
    <x v="12"/>
  </r>
  <r>
    <x v="7"/>
    <s v="TT"/>
    <x v="0"/>
    <s v="002-502-20"/>
    <n v="520987"/>
    <n v="342000"/>
    <d v="2021-06-01T00:00:00"/>
    <x v="12"/>
  </r>
  <r>
    <x v="7"/>
    <s v="TT"/>
    <x v="0"/>
    <s v="009-353-04"/>
    <n v="526900"/>
    <n v="302000"/>
    <d v="2021-11-09T00:00:00"/>
    <x v="33"/>
  </r>
  <r>
    <x v="7"/>
    <s v="TT"/>
    <x v="0"/>
    <s v="007-401-15"/>
    <n v="515931"/>
    <n v="440000"/>
    <d v="2021-01-29T00:00:00"/>
    <x v="9"/>
  </r>
  <r>
    <x v="7"/>
    <s v="TT"/>
    <x v="3"/>
    <s v="002-723-05"/>
    <n v="521241"/>
    <n v="450000"/>
    <d v="2021-06-08T00:00:00"/>
    <x v="147"/>
  </r>
  <r>
    <x v="7"/>
    <s v="TT"/>
    <x v="2"/>
    <s v="010-456-26"/>
    <n v="516052"/>
    <n v="300366"/>
    <d v="2021-02-02T00:00:00"/>
    <x v="148"/>
  </r>
  <r>
    <x v="7"/>
    <s v="TT"/>
    <x v="0"/>
    <s v="009-541-05"/>
    <n v="520722"/>
    <n v="167000"/>
    <d v="2021-05-24T00:00:00"/>
    <x v="12"/>
  </r>
  <r>
    <x v="8"/>
    <s v="TTE"/>
    <x v="0"/>
    <s v="008-232-07"/>
    <n v="522856"/>
    <n v="178150"/>
    <d v="2021-07-22T00:00:00"/>
    <x v="10"/>
  </r>
  <r>
    <x v="8"/>
    <s v="TTE"/>
    <x v="0"/>
    <s v="010-441-12"/>
    <n v="526864"/>
    <n v="200000"/>
    <d v="2021-11-08T00:00:00"/>
    <x v="12"/>
  </r>
  <r>
    <x v="8"/>
    <s v="TTE"/>
    <x v="0"/>
    <s v="004-281-32"/>
    <n v="517025"/>
    <n v="258500"/>
    <d v="2021-02-25T00:00:00"/>
    <x v="11"/>
  </r>
  <r>
    <x v="8"/>
    <s v="TTE"/>
    <x v="0"/>
    <s v="008-798-40"/>
    <n v="515151"/>
    <n v="267900"/>
    <d v="2021-01-11T00:00:00"/>
    <x v="10"/>
  </r>
  <r>
    <x v="8"/>
    <s v="TTE"/>
    <x v="0"/>
    <s v="002-451-16"/>
    <n v="524432"/>
    <n v="185000"/>
    <d v="2021-08-30T00:00:00"/>
    <x v="122"/>
  </r>
  <r>
    <x v="8"/>
    <s v="TTE"/>
    <x v="0"/>
    <s v="010-271-14"/>
    <n v="515363"/>
    <n v="382150"/>
    <d v="2021-01-15T00:00:00"/>
    <x v="149"/>
  </r>
  <r>
    <x v="8"/>
    <s v="TTE"/>
    <x v="0"/>
    <s v="010-311-41"/>
    <n v="520560"/>
    <n v="219918"/>
    <d v="2021-05-20T00:00:00"/>
    <x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96" firstHeaderRow="1" firstDataRow="2" firstDataCol="3" rowPageCount="2" colPageCount="1"/>
  <pivotFields count="10">
    <pivotField name="TITLE COMPANY" axis="axisRow" compact="0" showAll="0" insertBlankRow="1">
      <items count="19">
        <item x="0"/>
        <item m="1" x="13"/>
        <item m="1" x="14"/>
        <item m="1" x="12"/>
        <item x="3"/>
        <item x="4"/>
        <item m="1" x="16"/>
        <item m="1" x="15"/>
        <item x="7"/>
        <item x="8"/>
        <item m="1" x="10"/>
        <item m="1" x="17"/>
        <item m="1" x="11"/>
        <item x="6"/>
        <item x="5"/>
        <item x="1"/>
        <item x="2"/>
        <item x="9"/>
        <item t="default"/>
      </items>
    </pivotField>
    <pivotField compact="0" showAll="0" insertBlankRow="1"/>
    <pivotField axis="axisRow" compact="0" showAll="0" insertBlankRow="1">
      <items count="34">
        <item x="8"/>
        <item x="14"/>
        <item x="23"/>
        <item x="20"/>
        <item m="1" x="30"/>
        <item x="6"/>
        <item x="4"/>
        <item x="12"/>
        <item m="1" x="32"/>
        <item x="15"/>
        <item x="0"/>
        <item x="5"/>
        <item x="1"/>
        <item m="1" x="25"/>
        <item m="1" x="28"/>
        <item m="1" x="26"/>
        <item x="21"/>
        <item x="19"/>
        <item x="13"/>
        <item m="1" x="29"/>
        <item m="1" x="31"/>
        <item x="22"/>
        <item x="9"/>
        <item m="1" x="27"/>
        <item x="2"/>
        <item x="18"/>
        <item x="3"/>
        <item x="7"/>
        <item x="10"/>
        <item x="11"/>
        <item x="16"/>
        <item x="17"/>
        <item x="24"/>
        <item t="default"/>
      </items>
    </pivotField>
    <pivotField axis="axisRow" compact="0" showAll="0" insertBlankRow="1">
      <items count="93">
        <item m="1" x="86"/>
        <item x="26"/>
        <item x="22"/>
        <item x="28"/>
        <item m="1" x="87"/>
        <item x="21"/>
        <item m="1" x="90"/>
        <item m="1" x="80"/>
        <item x="24"/>
        <item x="14"/>
        <item x="23"/>
        <item x="20"/>
        <item x="17"/>
        <item x="18"/>
        <item x="69"/>
        <item x="38"/>
        <item x="37"/>
        <item x="49"/>
        <item m="1" x="85"/>
        <item x="60"/>
        <item x="59"/>
        <item x="46"/>
        <item x="16"/>
        <item m="1" x="88"/>
        <item m="1" x="91"/>
        <item x="61"/>
        <item x="63"/>
        <item m="1" x="75"/>
        <item m="1" x="83"/>
        <item x="73"/>
        <item x="72"/>
        <item x="44"/>
        <item m="1" x="81"/>
        <item m="1" x="77"/>
        <item m="1" x="74"/>
        <item x="71"/>
        <item m="1" x="82"/>
        <item x="12"/>
        <item m="1" x="84"/>
        <item x="3"/>
        <item x="1"/>
        <item x="66"/>
        <item x="39"/>
        <item x="45"/>
        <item x="50"/>
        <item x="11"/>
        <item m="1" x="79"/>
        <item x="5"/>
        <item x="36"/>
        <item x="2"/>
        <item x="48"/>
        <item x="62"/>
        <item x="42"/>
        <item x="65"/>
        <item m="1" x="89"/>
        <item x="32"/>
        <item x="31"/>
        <item x="10"/>
        <item m="1" x="76"/>
        <item x="0"/>
        <item m="1" x="78"/>
        <item x="53"/>
        <item x="68"/>
        <item x="25"/>
        <item x="4"/>
        <item x="13"/>
        <item x="35"/>
        <item x="27"/>
        <item x="40"/>
        <item x="47"/>
        <item x="6"/>
        <item x="7"/>
        <item x="8"/>
        <item x="9"/>
        <item x="15"/>
        <item x="19"/>
        <item x="29"/>
        <item x="30"/>
        <item x="33"/>
        <item x="34"/>
        <item x="41"/>
        <item x="43"/>
        <item x="51"/>
        <item x="52"/>
        <item x="54"/>
        <item x="55"/>
        <item x="56"/>
        <item x="57"/>
        <item x="58"/>
        <item x="64"/>
        <item x="67"/>
        <item x="70"/>
        <item t="default"/>
      </items>
    </pivotField>
    <pivotField axis="axisPage" compact="0" showAll="0" insertBlankRow="1">
      <items count="11">
        <item x="8"/>
        <item x="5"/>
        <item m="1" x="9"/>
        <item x="6"/>
        <item x="7"/>
        <item x="0"/>
        <item x="4"/>
        <item x="3"/>
        <item x="1"/>
        <item x="2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91">
    <i>
      <x/>
    </i>
    <i r="1">
      <x v="10"/>
    </i>
    <i r="2">
      <x v="40"/>
    </i>
    <i r="2">
      <x v="59"/>
    </i>
    <i t="blank" r="1">
      <x v="10"/>
    </i>
    <i>
      <x v="4"/>
    </i>
    <i r="1">
      <x/>
    </i>
    <i r="2">
      <x v="65"/>
    </i>
    <i t="blank" r="1">
      <x/>
    </i>
    <i r="1">
      <x v="5"/>
    </i>
    <i r="2">
      <x v="57"/>
    </i>
    <i t="blank" r="1">
      <x v="5"/>
    </i>
    <i r="1">
      <x v="6"/>
    </i>
    <i r="2">
      <x v="37"/>
    </i>
    <i r="2">
      <x v="45"/>
    </i>
    <i r="2">
      <x v="71"/>
    </i>
    <i r="2">
      <x v="72"/>
    </i>
    <i r="2">
      <x v="73"/>
    </i>
    <i r="2">
      <x v="74"/>
    </i>
    <i t="blank" r="1">
      <x v="6"/>
    </i>
    <i r="1">
      <x v="11"/>
    </i>
    <i r="2">
      <x v="47"/>
    </i>
    <i t="blank" r="1">
      <x v="11"/>
    </i>
    <i r="1">
      <x v="22"/>
    </i>
    <i r="2">
      <x v="9"/>
    </i>
    <i r="2">
      <x v="22"/>
    </i>
    <i t="blank" r="1">
      <x v="22"/>
    </i>
    <i r="1">
      <x v="24"/>
    </i>
    <i r="2">
      <x v="64"/>
    </i>
    <i r="2">
      <x v="70"/>
    </i>
    <i t="blank" r="1">
      <x v="24"/>
    </i>
    <i r="1">
      <x v="26"/>
    </i>
    <i r="2">
      <x v="47"/>
    </i>
    <i t="blank" r="1">
      <x v="26"/>
    </i>
    <i r="1">
      <x v="27"/>
    </i>
    <i r="2">
      <x v="47"/>
    </i>
    <i t="blank" r="1">
      <x v="27"/>
    </i>
    <i r="1">
      <x v="28"/>
    </i>
    <i r="2">
      <x v="47"/>
    </i>
    <i t="blank" r="1">
      <x v="28"/>
    </i>
    <i r="1">
      <x v="29"/>
    </i>
    <i r="2">
      <x v="47"/>
    </i>
    <i t="blank" r="1">
      <x v="29"/>
    </i>
    <i>
      <x v="5"/>
    </i>
    <i r="1">
      <x/>
    </i>
    <i r="2">
      <x v="10"/>
    </i>
    <i r="2">
      <x v="65"/>
    </i>
    <i r="2">
      <x v="67"/>
    </i>
    <i r="2">
      <x v="75"/>
    </i>
    <i t="blank" r="1">
      <x/>
    </i>
    <i r="1">
      <x v="1"/>
    </i>
    <i r="2">
      <x v="11"/>
    </i>
    <i r="2">
      <x v="63"/>
    </i>
    <i t="blank" r="1">
      <x v="1"/>
    </i>
    <i r="1">
      <x v="6"/>
    </i>
    <i r="2">
      <x v="55"/>
    </i>
    <i t="blank" r="1">
      <x v="6"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1"/>
    </i>
    <i r="2">
      <x v="2"/>
    </i>
    <i r="2">
      <x v="5"/>
    </i>
    <i r="2">
      <x v="8"/>
    </i>
    <i r="2">
      <x v="13"/>
    </i>
    <i r="2">
      <x v="76"/>
    </i>
    <i r="2">
      <x v="77"/>
    </i>
    <i t="blank" r="1">
      <x v="18"/>
    </i>
    <i r="1">
      <x v="22"/>
    </i>
    <i r="2">
      <x v="9"/>
    </i>
    <i t="blank" r="1">
      <x v="22"/>
    </i>
    <i r="1">
      <x v="30"/>
    </i>
    <i r="2">
      <x v="56"/>
    </i>
    <i t="blank" r="1">
      <x v="30"/>
    </i>
    <i>
      <x v="8"/>
    </i>
    <i r="1">
      <x/>
    </i>
    <i r="2">
      <x v="10"/>
    </i>
    <i r="2">
      <x v="19"/>
    </i>
    <i r="2">
      <x v="25"/>
    </i>
    <i r="2">
      <x v="55"/>
    </i>
    <i r="2">
      <x v="67"/>
    </i>
    <i t="blank" r="1">
      <x/>
    </i>
    <i r="1">
      <x v="2"/>
    </i>
    <i r="2">
      <x v="26"/>
    </i>
    <i t="blank" r="1">
      <x v="2"/>
    </i>
    <i r="1">
      <x v="3"/>
    </i>
    <i r="2">
      <x v="90"/>
    </i>
    <i t="blank" r="1">
      <x v="3"/>
    </i>
    <i r="1">
      <x v="5"/>
    </i>
    <i r="2">
      <x v="62"/>
    </i>
    <i t="blank" r="1">
      <x v="5"/>
    </i>
    <i r="1">
      <x v="6"/>
    </i>
    <i r="2">
      <x v="14"/>
    </i>
    <i r="2">
      <x v="19"/>
    </i>
    <i r="2">
      <x v="35"/>
    </i>
    <i r="2">
      <x v="41"/>
    </i>
    <i r="2">
      <x v="51"/>
    </i>
    <i r="2">
      <x v="55"/>
    </i>
    <i r="2">
      <x v="91"/>
    </i>
    <i t="blank" r="1">
      <x v="6"/>
    </i>
    <i r="1">
      <x v="7"/>
    </i>
    <i r="2">
      <x v="53"/>
    </i>
    <i r="2">
      <x v="80"/>
    </i>
    <i t="blank" r="1">
      <x v="7"/>
    </i>
    <i r="1">
      <x v="16"/>
    </i>
    <i r="2">
      <x v="79"/>
    </i>
    <i r="2">
      <x v="89"/>
    </i>
    <i t="blank" r="1">
      <x v="16"/>
    </i>
    <i>
      <x v="9"/>
    </i>
    <i r="1">
      <x v="12"/>
    </i>
    <i r="2">
      <x v="30"/>
    </i>
    <i r="2">
      <x v="56"/>
    </i>
    <i t="blank" r="1">
      <x v="12"/>
    </i>
    <i>
      <x v="13"/>
    </i>
    <i r="1">
      <x/>
    </i>
    <i r="2">
      <x v="15"/>
    </i>
    <i r="2">
      <x v="56"/>
    </i>
    <i r="2">
      <x v="68"/>
    </i>
    <i r="2">
      <x v="83"/>
    </i>
    <i r="2">
      <x v="88"/>
    </i>
    <i t="blank" r="1">
      <x/>
    </i>
    <i r="1">
      <x v="2"/>
    </i>
    <i r="2">
      <x v="69"/>
    </i>
    <i t="blank" r="1">
      <x v="2"/>
    </i>
    <i r="1">
      <x v="3"/>
    </i>
    <i r="2">
      <x v="16"/>
    </i>
    <i r="2">
      <x v="80"/>
    </i>
    <i r="2">
      <x v="81"/>
    </i>
    <i t="blank" r="1">
      <x v="3"/>
    </i>
    <i r="1">
      <x v="6"/>
    </i>
    <i r="2">
      <x v="31"/>
    </i>
    <i r="2">
      <x v="42"/>
    </i>
    <i r="2">
      <x v="44"/>
    </i>
    <i r="2">
      <x v="48"/>
    </i>
    <i r="2">
      <x v="52"/>
    </i>
    <i r="2">
      <x v="56"/>
    </i>
    <i t="blank" r="1">
      <x v="6"/>
    </i>
    <i r="1">
      <x v="11"/>
    </i>
    <i r="2">
      <x v="86"/>
    </i>
    <i t="blank" r="1">
      <x v="11"/>
    </i>
    <i r="1">
      <x v="16"/>
    </i>
    <i r="2">
      <x v="50"/>
    </i>
    <i r="2">
      <x v="56"/>
    </i>
    <i r="2">
      <x v="61"/>
    </i>
    <i r="2">
      <x v="82"/>
    </i>
    <i r="2">
      <x v="87"/>
    </i>
    <i t="blank" r="1">
      <x v="16"/>
    </i>
    <i r="1">
      <x v="17"/>
    </i>
    <i r="2">
      <x v="56"/>
    </i>
    <i r="2">
      <x v="84"/>
    </i>
    <i t="blank" r="1">
      <x v="17"/>
    </i>
    <i r="1">
      <x v="21"/>
    </i>
    <i r="2">
      <x v="17"/>
    </i>
    <i r="2">
      <x v="20"/>
    </i>
    <i r="2">
      <x v="21"/>
    </i>
    <i r="2">
      <x v="43"/>
    </i>
    <i t="blank" r="1">
      <x v="21"/>
    </i>
    <i r="1">
      <x v="30"/>
    </i>
    <i r="2">
      <x v="56"/>
    </i>
    <i t="blank" r="1">
      <x v="30"/>
    </i>
    <i r="1">
      <x v="32"/>
    </i>
    <i r="2">
      <x v="85"/>
    </i>
    <i t="blank" r="1">
      <x v="32"/>
    </i>
    <i>
      <x v="14"/>
    </i>
    <i r="1">
      <x v="24"/>
    </i>
    <i r="2">
      <x v="79"/>
    </i>
    <i t="blank" r="1">
      <x v="24"/>
    </i>
    <i r="1">
      <x v="25"/>
    </i>
    <i r="2">
      <x v="66"/>
    </i>
    <i t="blank" r="1">
      <x v="25"/>
    </i>
    <i r="1">
      <x v="31"/>
    </i>
    <i r="2">
      <x v="78"/>
    </i>
    <i t="blank" r="1">
      <x v="31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>
      <x v="17"/>
    </i>
    <i r="1">
      <x v="16"/>
    </i>
    <i r="2">
      <x v="29"/>
    </i>
    <i r="2">
      <x v="63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568" firstHeaderRow="1" firstDataRow="2" firstDataCol="2" rowPageCount="1" colPageCount="1"/>
  <pivotFields count="8">
    <pivotField name="TITLE COMPANY" axis="axisRow" compact="0" showAll="0" insertBlankRow="1">
      <items count="17">
        <item x="0"/>
        <item m="1" x="13"/>
        <item m="1" x="12"/>
        <item x="2"/>
        <item x="3"/>
        <item m="1" x="15"/>
        <item m="1" x="14"/>
        <item x="6"/>
        <item x="7"/>
        <item m="1" x="9"/>
        <item m="1" x="11"/>
        <item x="5"/>
        <item m="1" x="10"/>
        <item x="1"/>
        <item x="4"/>
        <item x="8"/>
        <item t="default"/>
      </items>
    </pivotField>
    <pivotField compact="0" showAll="0" insertBlankRow="1"/>
    <pivotField axis="axisPage" compact="0" showAll="0" insertBlankRow="1">
      <items count="13">
        <item x="4"/>
        <item x="7"/>
        <item x="0"/>
        <item x="5"/>
        <item x="2"/>
        <item x="6"/>
        <item x="1"/>
        <item x="8"/>
        <item x="3"/>
        <item m="1" x="11"/>
        <item x="9"/>
        <item x="10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213">
        <item m="1" x="162"/>
        <item x="16"/>
        <item m="1" x="211"/>
        <item x="22"/>
        <item m="1" x="181"/>
        <item m="1" x="164"/>
        <item m="1" x="182"/>
        <item x="83"/>
        <item x="23"/>
        <item m="1" x="176"/>
        <item x="1"/>
        <item m="1" x="160"/>
        <item m="1" x="168"/>
        <item m="1" x="156"/>
        <item m="1" x="152"/>
        <item x="24"/>
        <item m="1" x="159"/>
        <item m="1" x="180"/>
        <item m="1" x="175"/>
        <item m="1" x="200"/>
        <item m="1" x="192"/>
        <item x="62"/>
        <item m="1" x="163"/>
        <item m="1" x="197"/>
        <item x="14"/>
        <item x="3"/>
        <item x="7"/>
        <item m="1" x="166"/>
        <item m="1" x="165"/>
        <item m="1" x="209"/>
        <item m="1" x="201"/>
        <item x="82"/>
        <item x="36"/>
        <item x="0"/>
        <item x="80"/>
        <item m="1" x="158"/>
        <item x="45"/>
        <item m="1" x="204"/>
        <item m="1" x="188"/>
        <item x="113"/>
        <item x="5"/>
        <item m="1" x="169"/>
        <item m="1" x="199"/>
        <item m="1" x="153"/>
        <item m="1" x="189"/>
        <item x="56"/>
        <item x="110"/>
        <item m="1" x="207"/>
        <item m="1" x="179"/>
        <item m="1" x="210"/>
        <item m="1" x="191"/>
        <item x="28"/>
        <item m="1" x="167"/>
        <item x="26"/>
        <item x="49"/>
        <item x="11"/>
        <item m="1" x="184"/>
        <item m="1" x="195"/>
        <item x="68"/>
        <item m="1" x="202"/>
        <item m="1" x="187"/>
        <item x="37"/>
        <item x="84"/>
        <item x="18"/>
        <item m="1" x="208"/>
        <item m="1" x="186"/>
        <item m="1" x="193"/>
        <item m="1" x="172"/>
        <item m="1" x="206"/>
        <item x="50"/>
        <item x="88"/>
        <item m="1" x="203"/>
        <item m="1" x="171"/>
        <item m="1" x="161"/>
        <item m="1" x="174"/>
        <item m="1" x="157"/>
        <item m="1" x="155"/>
        <item m="1" x="185"/>
        <item x="15"/>
        <item x="48"/>
        <item m="1" x="196"/>
        <item x="120"/>
        <item x="6"/>
        <item x="40"/>
        <item x="32"/>
        <item m="1" x="190"/>
        <item x="2"/>
        <item x="116"/>
        <item m="1" x="154"/>
        <item m="1" x="205"/>
        <item m="1" x="194"/>
        <item m="1" x="198"/>
        <item m="1" x="170"/>
        <item x="103"/>
        <item m="1" x="183"/>
        <item m="1" x="178"/>
        <item x="30"/>
        <item m="1" x="173"/>
        <item m="1" x="177"/>
        <item m="1" x="151"/>
        <item x="4"/>
        <item x="8"/>
        <item x="9"/>
        <item x="10"/>
        <item x="12"/>
        <item x="13"/>
        <item x="17"/>
        <item x="19"/>
        <item x="20"/>
        <item x="21"/>
        <item x="25"/>
        <item x="27"/>
        <item x="29"/>
        <item x="31"/>
        <item x="33"/>
        <item x="34"/>
        <item x="35"/>
        <item x="38"/>
        <item x="39"/>
        <item x="41"/>
        <item x="42"/>
        <item x="43"/>
        <item x="44"/>
        <item x="46"/>
        <item x="47"/>
        <item x="51"/>
        <item x="52"/>
        <item x="53"/>
        <item x="54"/>
        <item x="55"/>
        <item x="57"/>
        <item x="58"/>
        <item x="59"/>
        <item x="60"/>
        <item x="61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1"/>
        <item x="112"/>
        <item x="114"/>
        <item x="115"/>
        <item x="117"/>
        <item x="118"/>
        <item x="119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t="default"/>
      </items>
    </pivotField>
  </pivotFields>
  <rowFields count="2">
    <field x="7"/>
    <field x="0"/>
  </rowFields>
  <rowItems count="564">
    <i>
      <x v="1"/>
    </i>
    <i r="1">
      <x v="3"/>
    </i>
    <i r="1">
      <x v="11"/>
    </i>
    <i t="blank">
      <x v="1"/>
    </i>
    <i>
      <x v="3"/>
    </i>
    <i r="1">
      <x v="3"/>
    </i>
    <i r="1">
      <x v="4"/>
    </i>
    <i r="1">
      <x v="7"/>
    </i>
    <i t="blank">
      <x v="3"/>
    </i>
    <i>
      <x v="7"/>
    </i>
    <i r="1">
      <x v="7"/>
    </i>
    <i r="1">
      <x v="11"/>
    </i>
    <i t="blank">
      <x v="7"/>
    </i>
    <i>
      <x v="8"/>
    </i>
    <i r="1">
      <x v="3"/>
    </i>
    <i r="1">
      <x v="4"/>
    </i>
    <i t="blank">
      <x v="8"/>
    </i>
    <i>
      <x v="10"/>
    </i>
    <i r="1">
      <x/>
    </i>
    <i r="1">
      <x v="4"/>
    </i>
    <i r="1">
      <x v="7"/>
    </i>
    <i r="1">
      <x v="11"/>
    </i>
    <i r="1">
      <x v="13"/>
    </i>
    <i t="blank">
      <x v="10"/>
    </i>
    <i>
      <x v="15"/>
    </i>
    <i r="1">
      <x v="3"/>
    </i>
    <i r="1">
      <x v="7"/>
    </i>
    <i r="1">
      <x v="11"/>
    </i>
    <i t="blank">
      <x v="15"/>
    </i>
    <i>
      <x v="21"/>
    </i>
    <i r="1">
      <x v="4"/>
    </i>
    <i r="1">
      <x v="7"/>
    </i>
    <i t="blank">
      <x v="21"/>
    </i>
    <i>
      <x v="24"/>
    </i>
    <i r="1">
      <x v="3"/>
    </i>
    <i r="1">
      <x v="7"/>
    </i>
    <i r="1">
      <x v="11"/>
    </i>
    <i t="blank">
      <x v="24"/>
    </i>
    <i>
      <x v="25"/>
    </i>
    <i r="1">
      <x/>
    </i>
    <i r="1">
      <x v="4"/>
    </i>
    <i r="1">
      <x v="7"/>
    </i>
    <i r="1">
      <x v="11"/>
    </i>
    <i t="blank">
      <x v="25"/>
    </i>
    <i>
      <x v="26"/>
    </i>
    <i r="1">
      <x/>
    </i>
    <i r="1">
      <x v="4"/>
    </i>
    <i r="1">
      <x v="7"/>
    </i>
    <i r="1">
      <x v="11"/>
    </i>
    <i t="blank">
      <x v="26"/>
    </i>
    <i>
      <x v="31"/>
    </i>
    <i r="1">
      <x v="11"/>
    </i>
    <i t="blank">
      <x v="31"/>
    </i>
    <i>
      <x v="32"/>
    </i>
    <i r="1">
      <x v="3"/>
    </i>
    <i r="1">
      <x v="4"/>
    </i>
    <i r="1">
      <x v="7"/>
    </i>
    <i t="blank">
      <x v="32"/>
    </i>
    <i>
      <x v="33"/>
    </i>
    <i r="1">
      <x/>
    </i>
    <i r="1">
      <x v="3"/>
    </i>
    <i r="1">
      <x v="4"/>
    </i>
    <i r="1">
      <x v="7"/>
    </i>
    <i r="1">
      <x v="11"/>
    </i>
    <i t="blank">
      <x v="33"/>
    </i>
    <i>
      <x v="34"/>
    </i>
    <i r="1">
      <x v="7"/>
    </i>
    <i r="1">
      <x v="11"/>
    </i>
    <i t="blank">
      <x v="34"/>
    </i>
    <i>
      <x v="36"/>
    </i>
    <i r="1">
      <x v="4"/>
    </i>
    <i r="1">
      <x v="7"/>
    </i>
    <i r="1">
      <x v="11"/>
    </i>
    <i t="blank">
      <x v="36"/>
    </i>
    <i>
      <x v="39"/>
    </i>
    <i r="1">
      <x v="11"/>
    </i>
    <i t="blank">
      <x v="39"/>
    </i>
    <i>
      <x v="40"/>
    </i>
    <i r="1">
      <x/>
    </i>
    <i r="1">
      <x v="4"/>
    </i>
    <i r="1">
      <x v="11"/>
    </i>
    <i t="blank">
      <x v="40"/>
    </i>
    <i>
      <x v="45"/>
    </i>
    <i r="1">
      <x v="4"/>
    </i>
    <i r="1">
      <x v="11"/>
    </i>
    <i t="blank">
      <x v="45"/>
    </i>
    <i>
      <x v="46"/>
    </i>
    <i r="1">
      <x v="7"/>
    </i>
    <i r="1">
      <x v="11"/>
    </i>
    <i t="blank">
      <x v="46"/>
    </i>
    <i>
      <x v="51"/>
    </i>
    <i r="1">
      <x v="3"/>
    </i>
    <i r="1">
      <x v="7"/>
    </i>
    <i r="1">
      <x v="11"/>
    </i>
    <i t="blank">
      <x v="51"/>
    </i>
    <i>
      <x v="53"/>
    </i>
    <i r="1">
      <x v="3"/>
    </i>
    <i r="1">
      <x v="4"/>
    </i>
    <i r="1">
      <x v="7"/>
    </i>
    <i r="1">
      <x v="11"/>
    </i>
    <i t="blank">
      <x v="53"/>
    </i>
    <i>
      <x v="54"/>
    </i>
    <i r="1">
      <x v="4"/>
    </i>
    <i t="blank">
      <x v="54"/>
    </i>
    <i>
      <x v="55"/>
    </i>
    <i r="1">
      <x v="3"/>
    </i>
    <i r="1">
      <x v="4"/>
    </i>
    <i r="1">
      <x v="7"/>
    </i>
    <i r="1">
      <x v="11"/>
    </i>
    <i r="1">
      <x v="13"/>
    </i>
    <i r="1">
      <x v="15"/>
    </i>
    <i t="blank">
      <x v="55"/>
    </i>
    <i>
      <x v="58"/>
    </i>
    <i r="1">
      <x v="4"/>
    </i>
    <i r="1">
      <x v="7"/>
    </i>
    <i t="blank">
      <x v="58"/>
    </i>
    <i>
      <x v="61"/>
    </i>
    <i r="1">
      <x v="3"/>
    </i>
    <i r="1">
      <x v="11"/>
    </i>
    <i t="blank">
      <x v="61"/>
    </i>
    <i>
      <x v="62"/>
    </i>
    <i r="1">
      <x v="11"/>
    </i>
    <i t="blank">
      <x v="62"/>
    </i>
    <i>
      <x v="63"/>
    </i>
    <i r="1">
      <x v="3"/>
    </i>
    <i r="1">
      <x v="4"/>
    </i>
    <i r="1">
      <x v="7"/>
    </i>
    <i r="1">
      <x v="11"/>
    </i>
    <i t="blank">
      <x v="63"/>
    </i>
    <i>
      <x v="69"/>
    </i>
    <i r="1">
      <x v="4"/>
    </i>
    <i t="blank">
      <x v="69"/>
    </i>
    <i>
      <x v="70"/>
    </i>
    <i r="1">
      <x v="7"/>
    </i>
    <i r="1">
      <x v="11"/>
    </i>
    <i t="blank">
      <x v="70"/>
    </i>
    <i>
      <x v="78"/>
    </i>
    <i r="1">
      <x v="3"/>
    </i>
    <i r="1">
      <x v="4"/>
    </i>
    <i r="1">
      <x v="7"/>
    </i>
    <i r="1">
      <x v="11"/>
    </i>
    <i t="blank">
      <x v="78"/>
    </i>
    <i>
      <x v="79"/>
    </i>
    <i r="1">
      <x v="4"/>
    </i>
    <i t="blank">
      <x v="79"/>
    </i>
    <i>
      <x v="81"/>
    </i>
    <i r="1">
      <x v="7"/>
    </i>
    <i t="blank">
      <x v="81"/>
    </i>
    <i>
      <x v="82"/>
    </i>
    <i r="1">
      <x/>
    </i>
    <i r="1">
      <x v="4"/>
    </i>
    <i r="1">
      <x v="7"/>
    </i>
    <i t="blank">
      <x v="82"/>
    </i>
    <i>
      <x v="83"/>
    </i>
    <i r="1">
      <x v="4"/>
    </i>
    <i t="blank">
      <x v="83"/>
    </i>
    <i>
      <x v="84"/>
    </i>
    <i r="1">
      <x v="3"/>
    </i>
    <i r="1">
      <x v="4"/>
    </i>
    <i r="1">
      <x v="7"/>
    </i>
    <i r="1">
      <x v="11"/>
    </i>
    <i t="blank">
      <x v="84"/>
    </i>
    <i>
      <x v="86"/>
    </i>
    <i r="1">
      <x/>
    </i>
    <i r="1">
      <x v="3"/>
    </i>
    <i r="1">
      <x v="4"/>
    </i>
    <i r="1">
      <x v="7"/>
    </i>
    <i r="1">
      <x v="11"/>
    </i>
    <i t="blank">
      <x v="86"/>
    </i>
    <i>
      <x v="87"/>
    </i>
    <i r="1">
      <x v="7"/>
    </i>
    <i t="blank">
      <x v="87"/>
    </i>
    <i>
      <x v="93"/>
    </i>
    <i r="1">
      <x v="11"/>
    </i>
    <i t="blank">
      <x v="93"/>
    </i>
    <i>
      <x v="96"/>
    </i>
    <i r="1">
      <x v="3"/>
    </i>
    <i t="blank">
      <x v="96"/>
    </i>
    <i>
      <x v="100"/>
    </i>
    <i r="1">
      <x/>
    </i>
    <i r="1">
      <x v="7"/>
    </i>
    <i r="1">
      <x v="11"/>
    </i>
    <i t="blank">
      <x v="100"/>
    </i>
    <i>
      <x v="101"/>
    </i>
    <i r="1">
      <x v="7"/>
    </i>
    <i r="1">
      <x v="13"/>
    </i>
    <i t="blank">
      <x v="101"/>
    </i>
    <i>
      <x v="102"/>
    </i>
    <i r="1">
      <x v="4"/>
    </i>
    <i r="1">
      <x v="7"/>
    </i>
    <i r="1">
      <x v="8"/>
    </i>
    <i r="1">
      <x v="11"/>
    </i>
    <i r="1">
      <x v="13"/>
    </i>
    <i r="1">
      <x v="14"/>
    </i>
    <i t="blank">
      <x v="102"/>
    </i>
    <i>
      <x v="103"/>
    </i>
    <i r="1">
      <x v="3"/>
    </i>
    <i r="1">
      <x v="4"/>
    </i>
    <i r="1">
      <x v="7"/>
    </i>
    <i r="1">
      <x v="11"/>
    </i>
    <i r="1">
      <x v="13"/>
    </i>
    <i r="1">
      <x v="14"/>
    </i>
    <i r="1">
      <x v="15"/>
    </i>
    <i t="blank">
      <x v="103"/>
    </i>
    <i>
      <x v="104"/>
    </i>
    <i r="1">
      <x v="3"/>
    </i>
    <i r="1">
      <x v="4"/>
    </i>
    <i r="1">
      <x v="7"/>
    </i>
    <i r="1">
      <x v="8"/>
    </i>
    <i r="1">
      <x v="11"/>
    </i>
    <i r="1">
      <x v="15"/>
    </i>
    <i t="blank">
      <x v="104"/>
    </i>
    <i>
      <x v="105"/>
    </i>
    <i r="1">
      <x v="3"/>
    </i>
    <i t="blank">
      <x v="105"/>
    </i>
    <i>
      <x v="106"/>
    </i>
    <i r="1">
      <x v="3"/>
    </i>
    <i t="blank">
      <x v="106"/>
    </i>
    <i>
      <x v="107"/>
    </i>
    <i r="1">
      <x v="3"/>
    </i>
    <i t="blank">
      <x v="107"/>
    </i>
    <i>
      <x v="108"/>
    </i>
    <i r="1">
      <x v="3"/>
    </i>
    <i t="blank">
      <x v="108"/>
    </i>
    <i>
      <x v="109"/>
    </i>
    <i r="1">
      <x v="3"/>
    </i>
    <i r="1">
      <x v="4"/>
    </i>
    <i r="1">
      <x v="7"/>
    </i>
    <i r="1">
      <x v="11"/>
    </i>
    <i t="blank">
      <x v="109"/>
    </i>
    <i>
      <x v="110"/>
    </i>
    <i r="1">
      <x v="3"/>
    </i>
    <i r="1">
      <x v="4"/>
    </i>
    <i r="1">
      <x v="7"/>
    </i>
    <i r="1">
      <x v="11"/>
    </i>
    <i t="blank">
      <x v="110"/>
    </i>
    <i>
      <x v="111"/>
    </i>
    <i r="1">
      <x v="3"/>
    </i>
    <i r="1">
      <x v="7"/>
    </i>
    <i r="1">
      <x v="11"/>
    </i>
    <i t="blank">
      <x v="111"/>
    </i>
    <i>
      <x v="112"/>
    </i>
    <i r="1">
      <x v="3"/>
    </i>
    <i t="blank">
      <x v="112"/>
    </i>
    <i>
      <x v="113"/>
    </i>
    <i r="1">
      <x v="3"/>
    </i>
    <i t="blank">
      <x v="113"/>
    </i>
    <i>
      <x v="114"/>
    </i>
    <i r="1">
      <x v="3"/>
    </i>
    <i r="1">
      <x v="7"/>
    </i>
    <i r="1">
      <x v="8"/>
    </i>
    <i r="1">
      <x v="11"/>
    </i>
    <i t="blank">
      <x v="114"/>
    </i>
    <i>
      <x v="115"/>
    </i>
    <i r="1">
      <x v="3"/>
    </i>
    <i r="1">
      <x v="11"/>
    </i>
    <i r="1">
      <x v="14"/>
    </i>
    <i t="blank">
      <x v="115"/>
    </i>
    <i>
      <x v="116"/>
    </i>
    <i r="1">
      <x v="3"/>
    </i>
    <i t="blank">
      <x v="116"/>
    </i>
    <i>
      <x v="117"/>
    </i>
    <i r="1">
      <x v="4"/>
    </i>
    <i r="1">
      <x v="7"/>
    </i>
    <i t="blank">
      <x v="117"/>
    </i>
    <i>
      <x v="118"/>
    </i>
    <i r="1">
      <x v="4"/>
    </i>
    <i t="blank">
      <x v="118"/>
    </i>
    <i>
      <x v="119"/>
    </i>
    <i r="1">
      <x v="4"/>
    </i>
    <i r="1">
      <x v="7"/>
    </i>
    <i r="1">
      <x v="11"/>
    </i>
    <i t="blank">
      <x v="119"/>
    </i>
    <i>
      <x v="120"/>
    </i>
    <i r="1">
      <x v="4"/>
    </i>
    <i t="blank">
      <x v="120"/>
    </i>
    <i>
      <x v="121"/>
    </i>
    <i r="1">
      <x v="4"/>
    </i>
    <i t="blank">
      <x v="121"/>
    </i>
    <i>
      <x v="122"/>
    </i>
    <i r="1">
      <x v="4"/>
    </i>
    <i t="blank">
      <x v="122"/>
    </i>
    <i>
      <x v="123"/>
    </i>
    <i r="1">
      <x v="4"/>
    </i>
    <i t="blank">
      <x v="123"/>
    </i>
    <i>
      <x v="124"/>
    </i>
    <i r="1">
      <x v="4"/>
    </i>
    <i r="1">
      <x v="7"/>
    </i>
    <i r="1">
      <x v="11"/>
    </i>
    <i t="blank">
      <x v="124"/>
    </i>
    <i>
      <x v="125"/>
    </i>
    <i r="1">
      <x v="4"/>
    </i>
    <i t="blank">
      <x v="125"/>
    </i>
    <i>
      <x v="126"/>
    </i>
    <i r="1">
      <x v="4"/>
    </i>
    <i t="blank">
      <x v="126"/>
    </i>
    <i>
      <x v="127"/>
    </i>
    <i r="1">
      <x v="4"/>
    </i>
    <i t="blank">
      <x v="127"/>
    </i>
    <i>
      <x v="128"/>
    </i>
    <i r="1">
      <x v="4"/>
    </i>
    <i r="1">
      <x v="11"/>
    </i>
    <i t="blank">
      <x v="128"/>
    </i>
    <i>
      <x v="129"/>
    </i>
    <i r="1">
      <x v="4"/>
    </i>
    <i t="blank">
      <x v="129"/>
    </i>
    <i>
      <x v="130"/>
    </i>
    <i r="1">
      <x v="4"/>
    </i>
    <i t="blank">
      <x v="130"/>
    </i>
    <i>
      <x v="131"/>
    </i>
    <i r="1">
      <x v="4"/>
    </i>
    <i t="blank">
      <x v="131"/>
    </i>
    <i>
      <x v="132"/>
    </i>
    <i r="1">
      <x v="4"/>
    </i>
    <i t="blank">
      <x v="132"/>
    </i>
    <i>
      <x v="133"/>
    </i>
    <i r="1">
      <x v="4"/>
    </i>
    <i t="blank">
      <x v="133"/>
    </i>
    <i>
      <x v="134"/>
    </i>
    <i r="1">
      <x v="4"/>
    </i>
    <i t="blank">
      <x v="134"/>
    </i>
    <i>
      <x v="135"/>
    </i>
    <i r="1">
      <x v="4"/>
    </i>
    <i t="blank">
      <x v="135"/>
    </i>
    <i>
      <x v="136"/>
    </i>
    <i r="1">
      <x v="4"/>
    </i>
    <i t="blank">
      <x v="136"/>
    </i>
    <i>
      <x v="137"/>
    </i>
    <i r="1">
      <x v="4"/>
    </i>
    <i r="1">
      <x v="7"/>
    </i>
    <i t="blank">
      <x v="137"/>
    </i>
    <i>
      <x v="138"/>
    </i>
    <i r="1">
      <x v="4"/>
    </i>
    <i r="1">
      <x v="11"/>
    </i>
    <i t="blank">
      <x v="138"/>
    </i>
    <i>
      <x v="139"/>
    </i>
    <i r="1">
      <x v="4"/>
    </i>
    <i r="1">
      <x v="11"/>
    </i>
    <i t="blank">
      <x v="139"/>
    </i>
    <i>
      <x v="140"/>
    </i>
    <i r="1">
      <x v="4"/>
    </i>
    <i t="blank">
      <x v="140"/>
    </i>
    <i>
      <x v="141"/>
    </i>
    <i r="1">
      <x v="4"/>
    </i>
    <i t="blank">
      <x v="141"/>
    </i>
    <i>
      <x v="142"/>
    </i>
    <i r="1">
      <x v="4"/>
    </i>
    <i r="1">
      <x v="7"/>
    </i>
    <i t="blank">
      <x v="142"/>
    </i>
    <i>
      <x v="143"/>
    </i>
    <i r="1">
      <x v="4"/>
    </i>
    <i t="blank">
      <x v="143"/>
    </i>
    <i>
      <x v="144"/>
    </i>
    <i r="1">
      <x v="14"/>
    </i>
    <i t="blank">
      <x v="144"/>
    </i>
    <i>
      <x v="145"/>
    </i>
    <i r="1">
      <x v="14"/>
    </i>
    <i t="blank">
      <x v="145"/>
    </i>
    <i>
      <x v="146"/>
    </i>
    <i r="1">
      <x v="11"/>
    </i>
    <i t="blank">
      <x v="146"/>
    </i>
    <i>
      <x v="147"/>
    </i>
    <i r="1">
      <x v="11"/>
    </i>
    <i t="blank">
      <x v="147"/>
    </i>
    <i>
      <x v="148"/>
    </i>
    <i r="1">
      <x v="11"/>
    </i>
    <i t="blank">
      <x v="148"/>
    </i>
    <i>
      <x v="149"/>
    </i>
    <i r="1">
      <x v="11"/>
    </i>
    <i t="blank">
      <x v="149"/>
    </i>
    <i>
      <x v="150"/>
    </i>
    <i r="1">
      <x v="11"/>
    </i>
    <i t="blank">
      <x v="150"/>
    </i>
    <i>
      <x v="151"/>
    </i>
    <i r="1">
      <x v="11"/>
    </i>
    <i t="blank">
      <x v="151"/>
    </i>
    <i>
      <x v="152"/>
    </i>
    <i r="1">
      <x v="11"/>
    </i>
    <i t="blank">
      <x v="152"/>
    </i>
    <i>
      <x v="153"/>
    </i>
    <i r="1">
      <x v="11"/>
    </i>
    <i t="blank">
      <x v="153"/>
    </i>
    <i>
      <x v="154"/>
    </i>
    <i r="1">
      <x v="7"/>
    </i>
    <i r="1">
      <x v="11"/>
    </i>
    <i t="blank">
      <x v="154"/>
    </i>
    <i>
      <x v="155"/>
    </i>
    <i r="1">
      <x v="11"/>
    </i>
    <i t="blank">
      <x v="155"/>
    </i>
    <i>
      <x v="156"/>
    </i>
    <i r="1">
      <x v="11"/>
    </i>
    <i t="blank">
      <x v="156"/>
    </i>
    <i>
      <x v="157"/>
    </i>
    <i r="1">
      <x v="7"/>
    </i>
    <i r="1">
      <x v="11"/>
    </i>
    <i t="blank">
      <x v="157"/>
    </i>
    <i>
      <x v="158"/>
    </i>
    <i r="1">
      <x v="7"/>
    </i>
    <i r="1">
      <x v="11"/>
    </i>
    <i t="blank">
      <x v="158"/>
    </i>
    <i>
      <x v="159"/>
    </i>
    <i r="1">
      <x v="11"/>
    </i>
    <i t="blank">
      <x v="159"/>
    </i>
    <i>
      <x v="160"/>
    </i>
    <i r="1">
      <x v="11"/>
    </i>
    <i t="blank">
      <x v="160"/>
    </i>
    <i>
      <x v="161"/>
    </i>
    <i r="1">
      <x v="11"/>
    </i>
    <i t="blank">
      <x v="161"/>
    </i>
    <i>
      <x v="162"/>
    </i>
    <i r="1">
      <x v="11"/>
    </i>
    <i t="blank">
      <x v="162"/>
    </i>
    <i>
      <x v="163"/>
    </i>
    <i r="1">
      <x v="11"/>
    </i>
    <i t="blank">
      <x v="163"/>
    </i>
    <i>
      <x v="164"/>
    </i>
    <i r="1">
      <x v="11"/>
    </i>
    <i t="blank">
      <x v="164"/>
    </i>
    <i>
      <x v="165"/>
    </i>
    <i r="1">
      <x v="11"/>
    </i>
    <i t="blank">
      <x v="165"/>
    </i>
    <i>
      <x v="166"/>
    </i>
    <i r="1">
      <x v="11"/>
    </i>
    <i t="blank">
      <x v="166"/>
    </i>
    <i>
      <x v="167"/>
    </i>
    <i r="1">
      <x v="11"/>
    </i>
    <i t="blank">
      <x v="167"/>
    </i>
    <i>
      <x v="168"/>
    </i>
    <i r="1">
      <x v="7"/>
    </i>
    <i r="1">
      <x v="11"/>
    </i>
    <i t="blank">
      <x v="168"/>
    </i>
    <i>
      <x v="169"/>
    </i>
    <i r="1">
      <x v="11"/>
    </i>
    <i t="blank">
      <x v="169"/>
    </i>
    <i>
      <x v="170"/>
    </i>
    <i r="1">
      <x v="11"/>
    </i>
    <i t="blank">
      <x v="170"/>
    </i>
    <i>
      <x v="171"/>
    </i>
    <i r="1">
      <x v="11"/>
    </i>
    <i t="blank">
      <x v="171"/>
    </i>
    <i>
      <x v="172"/>
    </i>
    <i r="1">
      <x v="11"/>
    </i>
    <i t="blank">
      <x v="172"/>
    </i>
    <i>
      <x v="173"/>
    </i>
    <i r="1">
      <x v="11"/>
    </i>
    <i t="blank">
      <x v="173"/>
    </i>
    <i>
      <x v="174"/>
    </i>
    <i r="1">
      <x v="11"/>
    </i>
    <i t="blank">
      <x v="174"/>
    </i>
    <i>
      <x v="175"/>
    </i>
    <i r="1">
      <x v="7"/>
    </i>
    <i r="1">
      <x v="11"/>
    </i>
    <i t="blank">
      <x v="175"/>
    </i>
    <i>
      <x v="176"/>
    </i>
    <i r="1">
      <x v="11"/>
    </i>
    <i t="blank">
      <x v="176"/>
    </i>
    <i>
      <x v="177"/>
    </i>
    <i r="1">
      <x v="11"/>
    </i>
    <i t="blank">
      <x v="177"/>
    </i>
    <i>
      <x v="178"/>
    </i>
    <i r="1">
      <x v="7"/>
    </i>
    <i r="1">
      <x v="11"/>
    </i>
    <i t="blank">
      <x v="178"/>
    </i>
    <i>
      <x v="179"/>
    </i>
    <i r="1">
      <x v="7"/>
    </i>
    <i t="blank">
      <x v="179"/>
    </i>
    <i>
      <x v="180"/>
    </i>
    <i r="1">
      <x v="7"/>
    </i>
    <i t="blank">
      <x v="180"/>
    </i>
    <i>
      <x v="181"/>
    </i>
    <i r="1">
      <x v="7"/>
    </i>
    <i t="blank">
      <x v="181"/>
    </i>
    <i>
      <x v="182"/>
    </i>
    <i r="1">
      <x v="7"/>
    </i>
    <i t="blank">
      <x v="182"/>
    </i>
    <i>
      <x v="183"/>
    </i>
    <i r="1">
      <x v="7"/>
    </i>
    <i r="1">
      <x v="15"/>
    </i>
    <i t="blank">
      <x v="183"/>
    </i>
    <i>
      <x v="184"/>
    </i>
    <i r="1">
      <x v="7"/>
    </i>
    <i t="blank">
      <x v="184"/>
    </i>
    <i>
      <x v="185"/>
    </i>
    <i r="1">
      <x v="7"/>
    </i>
    <i t="blank">
      <x v="185"/>
    </i>
    <i>
      <x v="186"/>
    </i>
    <i r="1">
      <x v="7"/>
    </i>
    <i t="blank">
      <x v="186"/>
    </i>
    <i>
      <x v="187"/>
    </i>
    <i r="1">
      <x v="7"/>
    </i>
    <i t="blank">
      <x v="187"/>
    </i>
    <i>
      <x v="188"/>
    </i>
    <i r="1">
      <x v="7"/>
    </i>
    <i t="blank">
      <x v="188"/>
    </i>
    <i>
      <x v="189"/>
    </i>
    <i r="1">
      <x v="7"/>
    </i>
    <i t="blank">
      <x v="189"/>
    </i>
    <i>
      <x v="190"/>
    </i>
    <i r="1">
      <x v="7"/>
    </i>
    <i t="blank">
      <x v="190"/>
    </i>
    <i>
      <x v="191"/>
    </i>
    <i r="1">
      <x v="7"/>
    </i>
    <i t="blank">
      <x v="191"/>
    </i>
    <i>
      <x v="192"/>
    </i>
    <i r="1">
      <x v="7"/>
    </i>
    <i t="blank">
      <x v="192"/>
    </i>
    <i>
      <x v="193"/>
    </i>
    <i r="1">
      <x v="7"/>
    </i>
    <i t="blank">
      <x v="193"/>
    </i>
    <i>
      <x v="194"/>
    </i>
    <i r="1">
      <x v="7"/>
    </i>
    <i t="blank">
      <x v="194"/>
    </i>
    <i>
      <x v="195"/>
    </i>
    <i r="1">
      <x v="7"/>
    </i>
    <i t="blank">
      <x v="195"/>
    </i>
    <i>
      <x v="196"/>
    </i>
    <i r="1">
      <x v="7"/>
    </i>
    <i t="blank">
      <x v="196"/>
    </i>
    <i>
      <x v="197"/>
    </i>
    <i r="1">
      <x v="7"/>
    </i>
    <i t="blank">
      <x v="197"/>
    </i>
    <i>
      <x v="198"/>
    </i>
    <i r="1">
      <x v="7"/>
    </i>
    <i t="blank">
      <x v="198"/>
    </i>
    <i>
      <x v="199"/>
    </i>
    <i r="1">
      <x v="7"/>
    </i>
    <i t="blank">
      <x v="199"/>
    </i>
    <i>
      <x v="200"/>
    </i>
    <i r="1">
      <x v="7"/>
    </i>
    <i t="blank">
      <x v="200"/>
    </i>
    <i>
      <x v="201"/>
    </i>
    <i r="1">
      <x v="7"/>
    </i>
    <i t="blank">
      <x v="201"/>
    </i>
    <i>
      <x v="202"/>
    </i>
    <i r="1">
      <x v="7"/>
    </i>
    <i t="blank">
      <x v="202"/>
    </i>
    <i>
      <x v="203"/>
    </i>
    <i r="1">
      <x v="7"/>
    </i>
    <i t="blank">
      <x v="203"/>
    </i>
    <i>
      <x v="204"/>
    </i>
    <i r="1">
      <x v="7"/>
    </i>
    <i t="blank">
      <x v="204"/>
    </i>
    <i>
      <x v="205"/>
    </i>
    <i r="1">
      <x v="7"/>
    </i>
    <i t="blank">
      <x v="205"/>
    </i>
    <i>
      <x v="206"/>
    </i>
    <i r="1">
      <x v="7"/>
    </i>
    <i t="blank">
      <x v="206"/>
    </i>
    <i>
      <x v="207"/>
    </i>
    <i r="1">
      <x v="7"/>
    </i>
    <i t="blank">
      <x v="207"/>
    </i>
    <i>
      <x v="208"/>
    </i>
    <i r="1">
      <x v="8"/>
    </i>
    <i t="blank">
      <x v="208"/>
    </i>
    <i>
      <x v="209"/>
    </i>
    <i r="1">
      <x v="8"/>
    </i>
    <i t="blank">
      <x v="209"/>
    </i>
    <i>
      <x v="210"/>
    </i>
    <i r="1">
      <x v="15"/>
    </i>
    <i t="blank">
      <x v="210"/>
    </i>
    <i>
      <x v="211"/>
    </i>
    <i r="1">
      <x v="15"/>
    </i>
    <i t="blank">
      <x v="2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357" totalsRowShown="0" headerRowDxfId="5">
  <autoFilter ref="A1:J1357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1095" totalsRowShown="0" headerRowDxfId="4">
  <autoFilter ref="A1:H1095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453" totalsRowShown="0" headerRowDxfId="3" headerRowBorderDxfId="2" tableBorderDxfId="1" totalsRowBorderDxfId="0">
  <autoFilter ref="A1:E2453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8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72</v>
      </c>
    </row>
    <row r="2" spans="1:7">
      <c r="A2" s="2" t="s">
        <v>75</v>
      </c>
    </row>
    <row r="3" spans="1:7">
      <c r="A3" s="2"/>
    </row>
    <row r="4" spans="1:7" ht="13.5" thickBot="1">
      <c r="A4" s="2"/>
    </row>
    <row r="5" spans="1:7" ht="16.5" thickBot="1">
      <c r="A5" s="144" t="s">
        <v>4</v>
      </c>
      <c r="B5" s="145"/>
      <c r="C5" s="145"/>
      <c r="D5" s="145"/>
      <c r="E5" s="145"/>
      <c r="F5" s="145"/>
      <c r="G5" s="146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3" t="s">
        <v>136</v>
      </c>
      <c r="B7" s="124">
        <v>509</v>
      </c>
      <c r="C7" s="125">
        <v>252210297.83000001</v>
      </c>
      <c r="D7" s="126">
        <f t="shared" ref="D7:D15" si="0">B7/$B$17</f>
        <v>0.37536873156342182</v>
      </c>
      <c r="E7" s="126">
        <f t="shared" ref="E7:E15" si="1">C7/$C$17</f>
        <v>0.29702214787488751</v>
      </c>
      <c r="F7" s="127">
        <v>1</v>
      </c>
      <c r="G7" s="127">
        <f>RANK(C7,$C$7:$C$16)</f>
        <v>1</v>
      </c>
    </row>
    <row r="8" spans="1:7">
      <c r="A8" s="68" t="s">
        <v>40</v>
      </c>
      <c r="B8" s="69">
        <v>399</v>
      </c>
      <c r="C8" s="70">
        <v>246505292</v>
      </c>
      <c r="D8" s="23">
        <f t="shared" si="0"/>
        <v>0.29424778761061948</v>
      </c>
      <c r="E8" s="23">
        <f t="shared" si="1"/>
        <v>0.29030349641677955</v>
      </c>
      <c r="F8" s="75">
        <v>2</v>
      </c>
      <c r="G8" s="107">
        <f t="shared" ref="G8:G16" si="2">RANK(C8,$C$7:$C$16)</f>
        <v>2</v>
      </c>
    </row>
    <row r="9" spans="1:7">
      <c r="A9" s="86" t="s">
        <v>39</v>
      </c>
      <c r="B9" s="82">
        <v>255</v>
      </c>
      <c r="C9" s="121">
        <v>188642758</v>
      </c>
      <c r="D9" s="23">
        <f t="shared" ref="D9" si="3">B9/$B$17</f>
        <v>0.18805309734513273</v>
      </c>
      <c r="E9" s="23">
        <f t="shared" ref="E9" si="4">C9/$C$17</f>
        <v>0.22216014827423833</v>
      </c>
      <c r="F9" s="75">
        <v>3</v>
      </c>
      <c r="G9" s="107">
        <f t="shared" si="2"/>
        <v>3</v>
      </c>
    </row>
    <row r="10" spans="1:7">
      <c r="A10" s="86" t="s">
        <v>41</v>
      </c>
      <c r="B10" s="82">
        <v>76</v>
      </c>
      <c r="C10" s="121">
        <v>102177012.89</v>
      </c>
      <c r="D10" s="23">
        <f t="shared" si="0"/>
        <v>5.6047197640117993E-2</v>
      </c>
      <c r="E10" s="23">
        <f t="shared" si="1"/>
        <v>0.12033146978195242</v>
      </c>
      <c r="F10" s="75">
        <v>4</v>
      </c>
      <c r="G10" s="107">
        <f t="shared" si="2"/>
        <v>4</v>
      </c>
    </row>
    <row r="11" spans="1:7">
      <c r="A11" s="68" t="s">
        <v>87</v>
      </c>
      <c r="B11" s="69">
        <v>61</v>
      </c>
      <c r="C11" s="70">
        <v>33806810</v>
      </c>
      <c r="D11" s="23">
        <f t="shared" si="0"/>
        <v>4.498525073746313E-2</v>
      </c>
      <c r="E11" s="23">
        <f t="shared" si="1"/>
        <v>3.9813486623637061E-2</v>
      </c>
      <c r="F11" s="75">
        <v>5</v>
      </c>
      <c r="G11" s="107">
        <f t="shared" si="2"/>
        <v>5</v>
      </c>
    </row>
    <row r="12" spans="1:7">
      <c r="A12" s="68" t="s">
        <v>57</v>
      </c>
      <c r="B12" s="69">
        <v>27</v>
      </c>
      <c r="C12" s="70">
        <v>8520150</v>
      </c>
      <c r="D12" s="23">
        <f t="shared" si="0"/>
        <v>1.9911504424778761E-2</v>
      </c>
      <c r="E12" s="23">
        <f t="shared" si="1"/>
        <v>1.003398067005971E-2</v>
      </c>
      <c r="F12" s="75">
        <v>6</v>
      </c>
      <c r="G12" s="107">
        <f t="shared" si="2"/>
        <v>7</v>
      </c>
    </row>
    <row r="13" spans="1:7">
      <c r="A13" s="68" t="s">
        <v>71</v>
      </c>
      <c r="B13" s="69">
        <v>12</v>
      </c>
      <c r="C13" s="70">
        <v>9884400</v>
      </c>
      <c r="D13" s="23">
        <f t="shared" si="0"/>
        <v>8.8495575221238937E-3</v>
      </c>
      <c r="E13" s="23">
        <f t="shared" si="1"/>
        <v>1.1640625873386995E-2</v>
      </c>
      <c r="F13" s="75">
        <v>7</v>
      </c>
      <c r="G13" s="107">
        <f t="shared" si="2"/>
        <v>6</v>
      </c>
    </row>
    <row r="14" spans="1:7">
      <c r="A14" s="35" t="s">
        <v>84</v>
      </c>
      <c r="B14" s="122">
        <v>6</v>
      </c>
      <c r="C14" s="120">
        <v>2699000</v>
      </c>
      <c r="D14" s="23">
        <f t="shared" si="0"/>
        <v>4.4247787610619468E-3</v>
      </c>
      <c r="E14" s="23">
        <f t="shared" si="1"/>
        <v>3.178548949078497E-3</v>
      </c>
      <c r="F14" s="75">
        <v>8</v>
      </c>
      <c r="G14" s="107">
        <f t="shared" si="2"/>
        <v>8</v>
      </c>
    </row>
    <row r="15" spans="1:7">
      <c r="A15" s="68" t="s">
        <v>76</v>
      </c>
      <c r="B15" s="69">
        <v>6</v>
      </c>
      <c r="C15" s="70">
        <v>2653500</v>
      </c>
      <c r="D15" s="23">
        <f t="shared" si="0"/>
        <v>4.4247787610619468E-3</v>
      </c>
      <c r="E15" s="23">
        <f t="shared" si="1"/>
        <v>3.1249646670543875E-3</v>
      </c>
      <c r="F15" s="75">
        <v>8</v>
      </c>
      <c r="G15" s="107">
        <f t="shared" si="2"/>
        <v>9</v>
      </c>
    </row>
    <row r="16" spans="1:7">
      <c r="A16" s="68" t="s">
        <v>176</v>
      </c>
      <c r="B16" s="69">
        <v>5</v>
      </c>
      <c r="C16" s="70">
        <v>2030380</v>
      </c>
      <c r="D16" s="23">
        <f>B16/$B$17</f>
        <v>3.687315634218289E-3</v>
      </c>
      <c r="E16" s="23">
        <f>C16/$C$17</f>
        <v>2.3911308689255274E-3</v>
      </c>
      <c r="F16" s="75">
        <v>9</v>
      </c>
      <c r="G16" s="107">
        <f t="shared" si="2"/>
        <v>10</v>
      </c>
    </row>
    <row r="17" spans="1:7">
      <c r="A17" s="83" t="s">
        <v>23</v>
      </c>
      <c r="B17" s="84">
        <f>SUM(B7:B16)</f>
        <v>1356</v>
      </c>
      <c r="C17" s="85">
        <f>SUM(C7:C16)</f>
        <v>849129600.72000003</v>
      </c>
      <c r="D17" s="30">
        <f>SUM(D7:D16)</f>
        <v>1</v>
      </c>
      <c r="E17" s="30">
        <f>SUM(E7:E16)</f>
        <v>0.99999999999999989</v>
      </c>
      <c r="F17" s="31"/>
      <c r="G17" s="31"/>
    </row>
    <row r="18" spans="1:7" ht="13.5" thickBot="1">
      <c r="A18" s="79"/>
      <c r="B18" s="80"/>
      <c r="C18" s="81"/>
    </row>
    <row r="19" spans="1:7" ht="16.5" thickBot="1">
      <c r="A19" s="147" t="s">
        <v>10</v>
      </c>
      <c r="B19" s="148"/>
      <c r="C19" s="148"/>
      <c r="D19" s="148"/>
      <c r="E19" s="148"/>
      <c r="F19" s="148"/>
      <c r="G19" s="149"/>
    </row>
    <row r="20" spans="1:7">
      <c r="A20" s="3"/>
      <c r="B20" s="45"/>
      <c r="C20" s="40"/>
      <c r="D20" s="4" t="s">
        <v>5</v>
      </c>
      <c r="E20" s="4" t="s">
        <v>5</v>
      </c>
      <c r="F20" s="5" t="s">
        <v>6</v>
      </c>
      <c r="G20" s="5" t="s">
        <v>6</v>
      </c>
    </row>
    <row r="21" spans="1:7">
      <c r="A21" s="6" t="s">
        <v>11</v>
      </c>
      <c r="B21" s="46" t="s">
        <v>8</v>
      </c>
      <c r="C21" s="26" t="s">
        <v>9</v>
      </c>
      <c r="D21" s="8" t="s">
        <v>8</v>
      </c>
      <c r="E21" s="8" t="s">
        <v>9</v>
      </c>
      <c r="F21" s="7" t="s">
        <v>8</v>
      </c>
      <c r="G21" s="7" t="s">
        <v>9</v>
      </c>
    </row>
    <row r="22" spans="1:7">
      <c r="A22" s="123" t="s">
        <v>40</v>
      </c>
      <c r="B22" s="124">
        <v>441</v>
      </c>
      <c r="C22" s="125">
        <v>252890567.34999999</v>
      </c>
      <c r="D22" s="128">
        <f t="shared" ref="D22:D27" si="5">B22/$B$31</f>
        <v>0.40310786106032909</v>
      </c>
      <c r="E22" s="128">
        <f t="shared" ref="E22:E27" si="6">C22/$C$31</f>
        <v>0.52324860907559145</v>
      </c>
      <c r="F22" s="129">
        <v>1</v>
      </c>
      <c r="G22" s="129">
        <f>RANK(C22,$C$22:$C$30)</f>
        <v>1</v>
      </c>
    </row>
    <row r="23" spans="1:7">
      <c r="A23" s="68" t="s">
        <v>136</v>
      </c>
      <c r="B23" s="69">
        <v>346</v>
      </c>
      <c r="C23" s="70">
        <v>111052898</v>
      </c>
      <c r="D23" s="23">
        <f t="shared" si="5"/>
        <v>0.31627056672760512</v>
      </c>
      <c r="E23" s="23">
        <f t="shared" si="6"/>
        <v>0.22977636145634411</v>
      </c>
      <c r="F23" s="75">
        <v>2</v>
      </c>
      <c r="G23" s="75">
        <f t="shared" ref="G23:G30" si="7">RANK(C23,$C$22:$C$30)</f>
        <v>2</v>
      </c>
    </row>
    <row r="24" spans="1:7">
      <c r="A24" s="68" t="s">
        <v>39</v>
      </c>
      <c r="B24" s="69">
        <v>195</v>
      </c>
      <c r="C24" s="70">
        <v>78094025.700000003</v>
      </c>
      <c r="D24" s="23">
        <f t="shared" si="5"/>
        <v>0.17824497257769653</v>
      </c>
      <c r="E24" s="23">
        <f t="shared" si="6"/>
        <v>0.16158210546494903</v>
      </c>
      <c r="F24" s="75">
        <v>3</v>
      </c>
      <c r="G24" s="75">
        <f t="shared" si="7"/>
        <v>3</v>
      </c>
    </row>
    <row r="25" spans="1:7">
      <c r="A25" s="68" t="s">
        <v>41</v>
      </c>
      <c r="B25" s="69">
        <v>73</v>
      </c>
      <c r="C25" s="70">
        <v>24122844.940000001</v>
      </c>
      <c r="D25" s="23">
        <f t="shared" si="5"/>
        <v>6.6727605118829983E-2</v>
      </c>
      <c r="E25" s="23">
        <f t="shared" si="6"/>
        <v>4.9911885579868275E-2</v>
      </c>
      <c r="F25" s="75">
        <v>4</v>
      </c>
      <c r="G25" s="75">
        <f t="shared" si="7"/>
        <v>4</v>
      </c>
    </row>
    <row r="26" spans="1:7">
      <c r="A26" s="68" t="s">
        <v>57</v>
      </c>
      <c r="B26" s="69">
        <v>9</v>
      </c>
      <c r="C26" s="70">
        <v>2983233</v>
      </c>
      <c r="D26" s="23">
        <f t="shared" si="5"/>
        <v>8.2266910420475316E-3</v>
      </c>
      <c r="E26" s="23">
        <f t="shared" si="6"/>
        <v>6.1725217122788984E-3</v>
      </c>
      <c r="F26" s="75">
        <v>5</v>
      </c>
      <c r="G26" s="75">
        <f t="shared" si="7"/>
        <v>6</v>
      </c>
    </row>
    <row r="27" spans="1:7">
      <c r="A27" s="68" t="s">
        <v>76</v>
      </c>
      <c r="B27" s="69">
        <v>9</v>
      </c>
      <c r="C27" s="70">
        <v>2816245</v>
      </c>
      <c r="D27" s="23">
        <f t="shared" si="5"/>
        <v>8.2266910420475316E-3</v>
      </c>
      <c r="E27" s="23">
        <f t="shared" si="6"/>
        <v>5.8270116379099072E-3</v>
      </c>
      <c r="F27" s="75">
        <v>5</v>
      </c>
      <c r="G27" s="75">
        <f t="shared" si="7"/>
        <v>7</v>
      </c>
    </row>
    <row r="28" spans="1:7">
      <c r="A28" s="68" t="s">
        <v>84</v>
      </c>
      <c r="B28" s="69">
        <v>9</v>
      </c>
      <c r="C28" s="70">
        <v>2654683</v>
      </c>
      <c r="D28" s="23">
        <f>B28/$B$31</f>
        <v>8.2266910420475316E-3</v>
      </c>
      <c r="E28" s="23">
        <f>C28/$C$31</f>
        <v>5.4927283442887907E-3</v>
      </c>
      <c r="F28" s="75">
        <v>5</v>
      </c>
      <c r="G28" s="75">
        <f t="shared" si="7"/>
        <v>8</v>
      </c>
    </row>
    <row r="29" spans="1:7">
      <c r="A29" s="68" t="s">
        <v>176</v>
      </c>
      <c r="B29" s="69">
        <v>7</v>
      </c>
      <c r="C29" s="70">
        <v>1691618</v>
      </c>
      <c r="D29" s="23">
        <f>B29/$B$31</f>
        <v>6.3985374771480807E-3</v>
      </c>
      <c r="E29" s="23">
        <f>C29/$C$31</f>
        <v>3.5000782151048226E-3</v>
      </c>
      <c r="F29" s="75">
        <v>6</v>
      </c>
      <c r="G29" s="75">
        <f t="shared" si="7"/>
        <v>9</v>
      </c>
    </row>
    <row r="30" spans="1:7">
      <c r="A30" s="68" t="s">
        <v>71</v>
      </c>
      <c r="B30" s="69">
        <v>5</v>
      </c>
      <c r="C30" s="70">
        <v>7002513</v>
      </c>
      <c r="D30" s="23">
        <f>B30/$B$31</f>
        <v>4.570383912248629E-3</v>
      </c>
      <c r="E30" s="23">
        <f>C30/$C$31</f>
        <v>1.4488698513664621E-2</v>
      </c>
      <c r="F30" s="75">
        <v>7</v>
      </c>
      <c r="G30" s="75">
        <f t="shared" si="7"/>
        <v>5</v>
      </c>
    </row>
    <row r="31" spans="1:7">
      <c r="A31" s="32" t="s">
        <v>23</v>
      </c>
      <c r="B31" s="47">
        <f>SUM(B22:B30)</f>
        <v>1094</v>
      </c>
      <c r="C31" s="33">
        <f>SUM(C22:C30)</f>
        <v>483308627.99000001</v>
      </c>
      <c r="D31" s="30">
        <f>SUM(D22:D30)</f>
        <v>1.0000000000000002</v>
      </c>
      <c r="E31" s="30">
        <f>SUM(E22:E30)</f>
        <v>0.99999999999999989</v>
      </c>
      <c r="F31" s="31"/>
      <c r="G31" s="31"/>
    </row>
    <row r="32" spans="1:7" ht="13.5" thickBot="1"/>
    <row r="33" spans="1:7" ht="16.5" thickBot="1">
      <c r="A33" s="144" t="s">
        <v>12</v>
      </c>
      <c r="B33" s="145"/>
      <c r="C33" s="145"/>
      <c r="D33" s="145"/>
      <c r="E33" s="145"/>
      <c r="F33" s="145"/>
      <c r="G33" s="146"/>
    </row>
    <row r="34" spans="1:7">
      <c r="A34" s="3"/>
      <c r="B34" s="45"/>
      <c r="C34" s="40"/>
      <c r="D34" s="4" t="s">
        <v>5</v>
      </c>
      <c r="E34" s="4" t="s">
        <v>5</v>
      </c>
      <c r="F34" s="5" t="s">
        <v>6</v>
      </c>
      <c r="G34" s="5" t="s">
        <v>6</v>
      </c>
    </row>
    <row r="35" spans="1:7">
      <c r="A35" s="6" t="s">
        <v>11</v>
      </c>
      <c r="B35" s="46" t="s">
        <v>8</v>
      </c>
      <c r="C35" s="26" t="s">
        <v>9</v>
      </c>
      <c r="D35" s="8" t="s">
        <v>8</v>
      </c>
      <c r="E35" s="8" t="s">
        <v>9</v>
      </c>
      <c r="F35" s="7" t="s">
        <v>8</v>
      </c>
      <c r="G35" s="7" t="s">
        <v>9</v>
      </c>
    </row>
    <row r="36" spans="1:7">
      <c r="A36" s="123" t="s">
        <v>136</v>
      </c>
      <c r="B36" s="124">
        <v>855</v>
      </c>
      <c r="C36" s="70">
        <v>363263195.82999998</v>
      </c>
      <c r="D36" s="128">
        <f t="shared" ref="D36:D43" si="8">B36/$B$45</f>
        <v>0.35084119819450144</v>
      </c>
      <c r="E36" s="23">
        <f t="shared" ref="E36:E43" si="9">C36/$C$45</f>
        <v>0.27332452005266611</v>
      </c>
      <c r="F36" s="129">
        <v>1</v>
      </c>
      <c r="G36" s="75">
        <f>RANK(C36,$C$36:$C$44)</f>
        <v>2</v>
      </c>
    </row>
    <row r="37" spans="1:7">
      <c r="A37" s="123" t="s">
        <v>40</v>
      </c>
      <c r="B37" s="69">
        <v>841</v>
      </c>
      <c r="C37" s="125">
        <v>500995859.35000002</v>
      </c>
      <c r="D37" s="23">
        <f t="shared" si="8"/>
        <v>0.34509643003693063</v>
      </c>
      <c r="E37" s="128">
        <f t="shared" si="9"/>
        <v>0.37695658238192237</v>
      </c>
      <c r="F37" s="75">
        <v>2</v>
      </c>
      <c r="G37" s="129">
        <f t="shared" ref="G37:G44" si="10">RANK(C37,$C$36:$C$44)</f>
        <v>1</v>
      </c>
    </row>
    <row r="38" spans="1:7">
      <c r="A38" s="68" t="s">
        <v>39</v>
      </c>
      <c r="B38" s="69">
        <v>451</v>
      </c>
      <c r="C38" s="70">
        <v>267106783.69999999</v>
      </c>
      <c r="D38" s="23">
        <f t="shared" si="8"/>
        <v>0.18506360279031597</v>
      </c>
      <c r="E38" s="23">
        <f t="shared" si="9"/>
        <v>0.20097503489392732</v>
      </c>
      <c r="F38" s="75">
        <v>3</v>
      </c>
      <c r="G38" s="75">
        <f t="shared" si="10"/>
        <v>3</v>
      </c>
    </row>
    <row r="39" spans="1:7">
      <c r="A39" s="68" t="s">
        <v>41</v>
      </c>
      <c r="B39" s="69">
        <v>149</v>
      </c>
      <c r="C39" s="70">
        <v>126299857.83</v>
      </c>
      <c r="D39" s="23">
        <f t="shared" ref="D39" si="11">B39/$B$45</f>
        <v>6.1140746819860481E-2</v>
      </c>
      <c r="E39" s="23">
        <f t="shared" ref="E39" si="12">C39/$C$45</f>
        <v>9.5029852790976907E-2</v>
      </c>
      <c r="F39" s="75">
        <v>4</v>
      </c>
      <c r="G39" s="75">
        <f t="shared" si="10"/>
        <v>4</v>
      </c>
    </row>
    <row r="40" spans="1:7">
      <c r="A40" s="68" t="s">
        <v>87</v>
      </c>
      <c r="B40" s="69">
        <v>61</v>
      </c>
      <c r="C40" s="70">
        <v>33806810</v>
      </c>
      <c r="D40" s="23">
        <f t="shared" si="8"/>
        <v>2.5030775543701273E-2</v>
      </c>
      <c r="E40" s="23">
        <f t="shared" si="9"/>
        <v>2.5436736294325614E-2</v>
      </c>
      <c r="F40" s="75">
        <v>5</v>
      </c>
      <c r="G40" s="75">
        <f t="shared" si="10"/>
        <v>5</v>
      </c>
    </row>
    <row r="41" spans="1:7">
      <c r="A41" s="68" t="s">
        <v>57</v>
      </c>
      <c r="B41" s="69">
        <v>36</v>
      </c>
      <c r="C41" s="70">
        <v>11503383</v>
      </c>
      <c r="D41" s="23">
        <f t="shared" si="8"/>
        <v>1.4772260976610586E-2</v>
      </c>
      <c r="E41" s="23">
        <f t="shared" si="9"/>
        <v>8.6553129343948237E-3</v>
      </c>
      <c r="F41" s="75">
        <v>6</v>
      </c>
      <c r="G41" s="75">
        <f t="shared" si="10"/>
        <v>7</v>
      </c>
    </row>
    <row r="42" spans="1:7">
      <c r="A42" s="68" t="s">
        <v>71</v>
      </c>
      <c r="B42" s="69">
        <v>17</v>
      </c>
      <c r="C42" s="70">
        <v>16886913</v>
      </c>
      <c r="D42" s="23">
        <f t="shared" si="8"/>
        <v>6.9757899056216658E-3</v>
      </c>
      <c r="E42" s="23">
        <f t="shared" si="9"/>
        <v>1.2705959326130417E-2</v>
      </c>
      <c r="F42" s="75">
        <v>7</v>
      </c>
      <c r="G42" s="75">
        <f t="shared" si="10"/>
        <v>6</v>
      </c>
    </row>
    <row r="43" spans="1:7">
      <c r="A43" s="68" t="s">
        <v>76</v>
      </c>
      <c r="B43" s="69">
        <v>15</v>
      </c>
      <c r="C43" s="70">
        <v>5469745</v>
      </c>
      <c r="D43" s="23">
        <f t="shared" si="8"/>
        <v>6.155108740254411E-3</v>
      </c>
      <c r="E43" s="23">
        <f t="shared" si="9"/>
        <v>4.1155158135951324E-3</v>
      </c>
      <c r="F43" s="75">
        <v>8</v>
      </c>
      <c r="G43" s="75">
        <f t="shared" si="10"/>
        <v>8</v>
      </c>
    </row>
    <row r="44" spans="1:7">
      <c r="A44" s="68" t="s">
        <v>176</v>
      </c>
      <c r="B44" s="69">
        <v>12</v>
      </c>
      <c r="C44" s="70">
        <v>3721998</v>
      </c>
      <c r="D44" s="23">
        <f>B44/$B$45</f>
        <v>4.9240869922035288E-3</v>
      </c>
      <c r="E44" s="23">
        <f>C44/$C$45</f>
        <v>2.800485512061249E-3</v>
      </c>
      <c r="F44" s="75">
        <v>9</v>
      </c>
      <c r="G44" s="75">
        <f t="shared" si="10"/>
        <v>9</v>
      </c>
    </row>
    <row r="45" spans="1:7">
      <c r="A45" s="32" t="s">
        <v>23</v>
      </c>
      <c r="B45" s="48">
        <f>SUM(B36:B44)</f>
        <v>2437</v>
      </c>
      <c r="C45" s="38">
        <f>SUM(C36:C44)</f>
        <v>1329054545.71</v>
      </c>
      <c r="D45" s="30">
        <f>SUM(D36:D44)</f>
        <v>0.99999999999999978</v>
      </c>
      <c r="E45" s="30">
        <f>SUM(E36:E44)</f>
        <v>0.99999999999999989</v>
      </c>
      <c r="F45" s="31"/>
      <c r="G45" s="31"/>
    </row>
    <row r="47" spans="1:7">
      <c r="A47" s="150" t="s">
        <v>24</v>
      </c>
      <c r="B47" s="150"/>
      <c r="C47" s="150"/>
      <c r="D47" s="106" t="s">
        <v>58</v>
      </c>
    </row>
    <row r="48" spans="1:7">
      <c r="A48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9:G19"/>
    <mergeCell ref="A33:G33"/>
    <mergeCell ref="A47:C47"/>
  </mergeCells>
  <phoneticPr fontId="2" type="noConversion"/>
  <hyperlinks>
    <hyperlink ref="A48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64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5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73</v>
      </c>
    </row>
    <row r="2" spans="1:7">
      <c r="A2" s="2" t="str">
        <f>'OVERALL STATS'!A2</f>
        <v>Reporting Period: JANUARY THROUGH DECEMBER, 2021</v>
      </c>
    </row>
    <row r="3" spans="1:7" ht="13.5" thickBot="1"/>
    <row r="4" spans="1:7" ht="16.5" thickBot="1">
      <c r="A4" s="144" t="s">
        <v>13</v>
      </c>
      <c r="B4" s="145"/>
      <c r="C4" s="145"/>
      <c r="D4" s="145"/>
      <c r="E4" s="145"/>
      <c r="F4" s="145"/>
      <c r="G4" s="146"/>
    </row>
    <row r="5" spans="1:7">
      <c r="A5" s="3"/>
      <c r="B5" s="104"/>
      <c r="C5" s="96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7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0" t="s">
        <v>136</v>
      </c>
      <c r="B7" s="131">
        <v>444</v>
      </c>
      <c r="C7" s="98">
        <v>220448961.83000001</v>
      </c>
      <c r="D7" s="132">
        <f>B7/$B$17</f>
        <v>0.36097560975609755</v>
      </c>
      <c r="E7" s="23">
        <f>C7/$C$17</f>
        <v>0.28158478670748488</v>
      </c>
      <c r="F7" s="129">
        <v>1</v>
      </c>
      <c r="G7" s="75">
        <f>RANK(C7,$C$7:$C$16)</f>
        <v>2</v>
      </c>
    </row>
    <row r="8" spans="1:7">
      <c r="A8" s="130" t="s">
        <v>40</v>
      </c>
      <c r="B8" s="37">
        <v>398</v>
      </c>
      <c r="C8" s="133">
        <v>245380292</v>
      </c>
      <c r="D8" s="27">
        <f>B8/$B$17</f>
        <v>0.3235772357723577</v>
      </c>
      <c r="E8" s="128">
        <f>C8/$C$17</f>
        <v>0.31343017726853017</v>
      </c>
      <c r="F8" s="75">
        <v>2</v>
      </c>
      <c r="G8" s="129">
        <f t="shared" ref="G8:G16" si="0">RANK(C8,$C$7:$C$16)</f>
        <v>1</v>
      </c>
    </row>
    <row r="9" spans="1:7">
      <c r="A9" s="36" t="s">
        <v>39</v>
      </c>
      <c r="B9" s="37">
        <v>255</v>
      </c>
      <c r="C9" s="98">
        <v>188642758</v>
      </c>
      <c r="D9" s="27">
        <f t="shared" ref="D9" si="1">B9/$B$17</f>
        <v>0.2073170731707317</v>
      </c>
      <c r="E9" s="23">
        <f t="shared" ref="E9" si="2">C9/$C$17</f>
        <v>0.24095795387008687</v>
      </c>
      <c r="F9" s="75">
        <v>3</v>
      </c>
      <c r="G9" s="75">
        <f t="shared" si="0"/>
        <v>3</v>
      </c>
    </row>
    <row r="10" spans="1:7">
      <c r="A10" s="36" t="s">
        <v>41</v>
      </c>
      <c r="B10" s="37">
        <v>76</v>
      </c>
      <c r="C10" s="98">
        <v>102177012.89</v>
      </c>
      <c r="D10" s="27">
        <f t="shared" ref="D10:D16" si="3">B10/$B$17</f>
        <v>6.1788617886178863E-2</v>
      </c>
      <c r="E10" s="23">
        <f t="shared" ref="E10:E16" si="4">C10/$C$17</f>
        <v>0.13051316795597259</v>
      </c>
      <c r="F10" s="75">
        <v>4</v>
      </c>
      <c r="G10" s="75">
        <f t="shared" si="0"/>
        <v>4</v>
      </c>
    </row>
    <row r="11" spans="1:7">
      <c r="A11" s="36" t="s">
        <v>57</v>
      </c>
      <c r="B11" s="37">
        <v>27</v>
      </c>
      <c r="C11" s="98">
        <v>8520150</v>
      </c>
      <c r="D11" s="27">
        <f t="shared" si="3"/>
        <v>2.1951219512195121E-2</v>
      </c>
      <c r="E11" s="23">
        <f t="shared" si="4"/>
        <v>1.088299350811135E-2</v>
      </c>
      <c r="F11" s="75">
        <v>5</v>
      </c>
      <c r="G11" s="75">
        <f t="shared" si="0"/>
        <v>6</v>
      </c>
    </row>
    <row r="12" spans="1:7">
      <c r="A12" s="36" t="s">
        <v>71</v>
      </c>
      <c r="B12" s="37">
        <v>12</v>
      </c>
      <c r="C12" s="98">
        <v>9884400</v>
      </c>
      <c r="D12" s="27">
        <f t="shared" si="3"/>
        <v>9.7560975609756097E-3</v>
      </c>
      <c r="E12" s="23">
        <f t="shared" si="4"/>
        <v>1.2625583004005309E-2</v>
      </c>
      <c r="F12" s="75">
        <v>6</v>
      </c>
      <c r="G12" s="75">
        <f t="shared" si="0"/>
        <v>5</v>
      </c>
    </row>
    <row r="13" spans="1:7">
      <c r="A13" s="36" t="s">
        <v>84</v>
      </c>
      <c r="B13" s="37">
        <v>6</v>
      </c>
      <c r="C13" s="98">
        <v>2699000</v>
      </c>
      <c r="D13" s="27">
        <f t="shared" si="3"/>
        <v>4.8780487804878049E-3</v>
      </c>
      <c r="E13" s="23">
        <f t="shared" si="4"/>
        <v>3.4474979288384049E-3</v>
      </c>
      <c r="F13" s="75">
        <v>7</v>
      </c>
      <c r="G13" s="75">
        <f t="shared" si="0"/>
        <v>7</v>
      </c>
    </row>
    <row r="14" spans="1:7">
      <c r="A14" s="36" t="s">
        <v>76</v>
      </c>
      <c r="B14" s="37">
        <v>6</v>
      </c>
      <c r="C14" s="98">
        <v>2653500</v>
      </c>
      <c r="D14" s="27">
        <f t="shared" si="3"/>
        <v>4.8780487804878049E-3</v>
      </c>
      <c r="E14" s="23">
        <f t="shared" si="4"/>
        <v>3.3893796792044116E-3</v>
      </c>
      <c r="F14" s="75">
        <v>7</v>
      </c>
      <c r="G14" s="75">
        <f t="shared" si="0"/>
        <v>8</v>
      </c>
    </row>
    <row r="15" spans="1:7">
      <c r="A15" s="36" t="s">
        <v>176</v>
      </c>
      <c r="B15" s="37">
        <v>5</v>
      </c>
      <c r="C15" s="98">
        <v>2030380</v>
      </c>
      <c r="D15" s="27">
        <f t="shared" si="3"/>
        <v>4.0650406504065045E-3</v>
      </c>
      <c r="E15" s="23">
        <f t="shared" si="4"/>
        <v>2.5934534437772956E-3</v>
      </c>
      <c r="F15" s="75">
        <v>8</v>
      </c>
      <c r="G15" s="75">
        <f t="shared" si="0"/>
        <v>9</v>
      </c>
    </row>
    <row r="16" spans="1:7">
      <c r="A16" s="36" t="s">
        <v>87</v>
      </c>
      <c r="B16" s="37">
        <v>1</v>
      </c>
      <c r="C16" s="98">
        <v>450165</v>
      </c>
      <c r="D16" s="27">
        <f t="shared" si="3"/>
        <v>8.1300813008130081E-4</v>
      </c>
      <c r="E16" s="23">
        <f t="shared" si="4"/>
        <v>5.7500663398871458E-4</v>
      </c>
      <c r="F16" s="75">
        <v>9</v>
      </c>
      <c r="G16" s="75">
        <f t="shared" si="0"/>
        <v>10</v>
      </c>
    </row>
    <row r="17" spans="1:7">
      <c r="A17" s="28" t="s">
        <v>23</v>
      </c>
      <c r="B17" s="29">
        <f>SUM(B7:B16)</f>
        <v>1230</v>
      </c>
      <c r="C17" s="99">
        <f>SUM(C7:C16)</f>
        <v>782886619.72000003</v>
      </c>
      <c r="D17" s="30">
        <f>SUM(D7:D16)</f>
        <v>1</v>
      </c>
      <c r="E17" s="30">
        <f>SUM(E7:E16)</f>
        <v>0.99999999999999989</v>
      </c>
      <c r="F17" s="31"/>
      <c r="G17" s="31"/>
    </row>
    <row r="18" spans="1:7" ht="13.5" thickBot="1"/>
    <row r="19" spans="1:7" ht="16.5" thickBot="1">
      <c r="A19" s="144" t="s">
        <v>14</v>
      </c>
      <c r="B19" s="145"/>
      <c r="C19" s="145"/>
      <c r="D19" s="145"/>
      <c r="E19" s="145"/>
      <c r="F19" s="145"/>
      <c r="G19" s="146"/>
    </row>
    <row r="20" spans="1:7">
      <c r="A20" s="3"/>
      <c r="B20" s="104"/>
      <c r="C20" s="96"/>
      <c r="D20" s="10" t="s">
        <v>5</v>
      </c>
      <c r="E20" s="10" t="s">
        <v>5</v>
      </c>
      <c r="F20" s="11" t="s">
        <v>6</v>
      </c>
      <c r="G20" s="15" t="s">
        <v>6</v>
      </c>
    </row>
    <row r="21" spans="1:7">
      <c r="A21" s="12" t="s">
        <v>7</v>
      </c>
      <c r="B21" s="12" t="s">
        <v>8</v>
      </c>
      <c r="C21" s="97" t="s">
        <v>9</v>
      </c>
      <c r="D21" s="13" t="s">
        <v>8</v>
      </c>
      <c r="E21" s="13" t="s">
        <v>9</v>
      </c>
      <c r="F21" s="14" t="s">
        <v>8</v>
      </c>
      <c r="G21" s="16" t="s">
        <v>9</v>
      </c>
    </row>
    <row r="22" spans="1:7">
      <c r="A22" s="134" t="s">
        <v>136</v>
      </c>
      <c r="B22" s="131">
        <v>65</v>
      </c>
      <c r="C22" s="100">
        <v>31761336</v>
      </c>
      <c r="D22" s="132">
        <f>B22/$B$25</f>
        <v>0.51587301587301593</v>
      </c>
      <c r="E22" s="23">
        <f>C22/$C$25</f>
        <v>0.47946719064469639</v>
      </c>
      <c r="F22" s="129">
        <v>1</v>
      </c>
      <c r="G22" s="75">
        <v>2</v>
      </c>
    </row>
    <row r="23" spans="1:7">
      <c r="A23" s="134" t="s">
        <v>87</v>
      </c>
      <c r="B23" s="50">
        <v>60</v>
      </c>
      <c r="C23" s="133">
        <v>33356645</v>
      </c>
      <c r="D23" s="27">
        <f>B23/$B$25</f>
        <v>0.47619047619047616</v>
      </c>
      <c r="E23" s="128">
        <f>C23/$C$25</f>
        <v>0.50354987798631823</v>
      </c>
      <c r="F23" s="75">
        <v>2</v>
      </c>
      <c r="G23" s="129">
        <v>1</v>
      </c>
    </row>
    <row r="24" spans="1:7">
      <c r="A24" s="49" t="s">
        <v>40</v>
      </c>
      <c r="B24" s="50">
        <v>1</v>
      </c>
      <c r="C24" s="100">
        <v>1125000</v>
      </c>
      <c r="D24" s="27">
        <f>B24/$B$25</f>
        <v>7.9365079365079361E-3</v>
      </c>
      <c r="E24" s="23">
        <f>C24/$C$25</f>
        <v>1.6982931368985342E-2</v>
      </c>
      <c r="F24" s="75">
        <v>3</v>
      </c>
      <c r="G24" s="75">
        <v>3</v>
      </c>
    </row>
    <row r="25" spans="1:7">
      <c r="A25" s="28" t="s">
        <v>23</v>
      </c>
      <c r="B25" s="29">
        <f>SUM(B22:B24)</f>
        <v>126</v>
      </c>
      <c r="C25" s="99">
        <f>SUM(C22:C24)</f>
        <v>66242981</v>
      </c>
      <c r="D25" s="30">
        <f>SUM(D22:D24)</f>
        <v>1</v>
      </c>
      <c r="E25" s="30">
        <f>SUM(E22:E24)</f>
        <v>1</v>
      </c>
      <c r="F25" s="31"/>
      <c r="G25" s="31"/>
    </row>
    <row r="26" spans="1:7" ht="13.5" thickBot="1"/>
    <row r="27" spans="1:7" ht="16.5" thickBot="1">
      <c r="A27" s="144" t="s">
        <v>15</v>
      </c>
      <c r="B27" s="145"/>
      <c r="C27" s="145"/>
      <c r="D27" s="145"/>
      <c r="E27" s="145"/>
      <c r="F27" s="145"/>
      <c r="G27" s="146"/>
    </row>
    <row r="28" spans="1:7">
      <c r="A28" s="3"/>
      <c r="B28" s="104"/>
      <c r="C28" s="96"/>
      <c r="D28" s="10" t="s">
        <v>5</v>
      </c>
      <c r="E28" s="10" t="s">
        <v>5</v>
      </c>
      <c r="F28" s="11" t="s">
        <v>6</v>
      </c>
      <c r="G28" s="15" t="s">
        <v>6</v>
      </c>
    </row>
    <row r="29" spans="1:7">
      <c r="A29" s="12" t="s">
        <v>7</v>
      </c>
      <c r="B29" s="12" t="s">
        <v>8</v>
      </c>
      <c r="C29" s="97" t="s">
        <v>9</v>
      </c>
      <c r="D29" s="17" t="s">
        <v>8</v>
      </c>
      <c r="E29" s="13" t="s">
        <v>9</v>
      </c>
      <c r="F29" s="14" t="s">
        <v>8</v>
      </c>
      <c r="G29" s="16" t="s">
        <v>9</v>
      </c>
    </row>
    <row r="30" spans="1:7">
      <c r="A30" s="130" t="s">
        <v>136</v>
      </c>
      <c r="B30" s="131">
        <v>364</v>
      </c>
      <c r="C30" s="133">
        <v>167294704.12</v>
      </c>
      <c r="D30" s="132">
        <f t="shared" ref="D30:D35" si="5">B30/$B$40</f>
        <v>0.37142857142857144</v>
      </c>
      <c r="E30" s="128">
        <f t="shared" ref="E30:E35" si="6">C30/$C$40</f>
        <v>0.36849948792870807</v>
      </c>
      <c r="F30" s="129">
        <v>1</v>
      </c>
      <c r="G30" s="129">
        <f>RANK(C30,$C$30:$C$39)</f>
        <v>1</v>
      </c>
    </row>
    <row r="31" spans="1:7">
      <c r="A31" s="36" t="s">
        <v>40</v>
      </c>
      <c r="B31" s="37">
        <v>323</v>
      </c>
      <c r="C31" s="98">
        <v>147333133</v>
      </c>
      <c r="D31" s="27">
        <f t="shared" si="5"/>
        <v>0.32959183673469389</v>
      </c>
      <c r="E31" s="23">
        <f t="shared" si="6"/>
        <v>0.32453020166429541</v>
      </c>
      <c r="F31" s="108">
        <v>2</v>
      </c>
      <c r="G31" s="75">
        <f t="shared" ref="G31:G39" si="7">RANK(C31,$C$30:$C$39)</f>
        <v>2</v>
      </c>
    </row>
    <row r="32" spans="1:7">
      <c r="A32" s="36" t="s">
        <v>39</v>
      </c>
      <c r="B32" s="37">
        <v>187</v>
      </c>
      <c r="C32" s="98">
        <v>89721241</v>
      </c>
      <c r="D32" s="27">
        <f t="shared" si="5"/>
        <v>0.19081632653061226</v>
      </c>
      <c r="E32" s="23">
        <f t="shared" si="6"/>
        <v>0.19762867891569816</v>
      </c>
      <c r="F32" s="108">
        <v>3</v>
      </c>
      <c r="G32" s="75">
        <f t="shared" si="7"/>
        <v>3</v>
      </c>
    </row>
    <row r="33" spans="1:7">
      <c r="A33" s="36" t="s">
        <v>41</v>
      </c>
      <c r="B33" s="37">
        <v>56</v>
      </c>
      <c r="C33" s="98">
        <v>30052300</v>
      </c>
      <c r="D33" s="27">
        <f t="shared" si="5"/>
        <v>5.7142857142857141E-2</v>
      </c>
      <c r="E33" s="23">
        <f t="shared" si="6"/>
        <v>6.6196101181639197E-2</v>
      </c>
      <c r="F33" s="75">
        <v>4</v>
      </c>
      <c r="G33" s="75">
        <f t="shared" si="7"/>
        <v>4</v>
      </c>
    </row>
    <row r="34" spans="1:7">
      <c r="A34" s="36" t="s">
        <v>57</v>
      </c>
      <c r="B34" s="37">
        <v>25</v>
      </c>
      <c r="C34" s="98">
        <v>8055150</v>
      </c>
      <c r="D34" s="27">
        <f t="shared" si="5"/>
        <v>2.5510204081632654E-2</v>
      </c>
      <c r="E34" s="23">
        <f t="shared" si="6"/>
        <v>1.7743052093626147E-2</v>
      </c>
      <c r="F34" s="108">
        <v>5</v>
      </c>
      <c r="G34" s="75">
        <f t="shared" si="7"/>
        <v>5</v>
      </c>
    </row>
    <row r="35" spans="1:7">
      <c r="A35" s="36" t="s">
        <v>71</v>
      </c>
      <c r="B35" s="37">
        <v>7</v>
      </c>
      <c r="C35" s="98">
        <v>3699400</v>
      </c>
      <c r="D35" s="27">
        <f t="shared" si="5"/>
        <v>7.1428571428571426E-3</v>
      </c>
      <c r="E35" s="23">
        <f t="shared" si="6"/>
        <v>8.1486560666357011E-3</v>
      </c>
      <c r="F35" s="75">
        <v>6</v>
      </c>
      <c r="G35" s="75">
        <f t="shared" si="7"/>
        <v>6</v>
      </c>
    </row>
    <row r="36" spans="1:7">
      <c r="A36" s="36" t="s">
        <v>84</v>
      </c>
      <c r="B36" s="37">
        <v>6</v>
      </c>
      <c r="C36" s="98">
        <v>2699000</v>
      </c>
      <c r="D36" s="27">
        <f t="shared" ref="D36:D38" si="8">B36/$B$40</f>
        <v>6.1224489795918364E-3</v>
      </c>
      <c r="E36" s="23">
        <f t="shared" ref="E36:E38" si="9">C36/$C$40</f>
        <v>5.9450783164431411E-3</v>
      </c>
      <c r="F36" s="75">
        <v>7</v>
      </c>
      <c r="G36" s="75">
        <f t="shared" si="7"/>
        <v>7</v>
      </c>
    </row>
    <row r="37" spans="1:7">
      <c r="A37" s="36" t="s">
        <v>76</v>
      </c>
      <c r="B37" s="37">
        <v>6</v>
      </c>
      <c r="C37" s="98">
        <v>2653500</v>
      </c>
      <c r="D37" s="27">
        <f t="shared" si="8"/>
        <v>6.1224489795918364E-3</v>
      </c>
      <c r="E37" s="23">
        <f t="shared" si="9"/>
        <v>5.8448556178888013E-3</v>
      </c>
      <c r="F37" s="75">
        <v>7</v>
      </c>
      <c r="G37" s="75">
        <f t="shared" si="7"/>
        <v>8</v>
      </c>
    </row>
    <row r="38" spans="1:7">
      <c r="A38" s="36" t="s">
        <v>176</v>
      </c>
      <c r="B38" s="37">
        <v>5</v>
      </c>
      <c r="C38" s="98">
        <v>2030380</v>
      </c>
      <c r="D38" s="27">
        <f t="shared" si="8"/>
        <v>5.1020408163265302E-3</v>
      </c>
      <c r="E38" s="23">
        <f t="shared" si="9"/>
        <v>4.4723112679287977E-3</v>
      </c>
      <c r="F38" s="75">
        <v>8</v>
      </c>
      <c r="G38" s="75">
        <f t="shared" si="7"/>
        <v>9</v>
      </c>
    </row>
    <row r="39" spans="1:7">
      <c r="A39" s="36" t="s">
        <v>87</v>
      </c>
      <c r="B39" s="37">
        <v>1</v>
      </c>
      <c r="C39" s="98">
        <v>450165</v>
      </c>
      <c r="D39" s="27">
        <f>B39/$B$40</f>
        <v>1.0204081632653062E-3</v>
      </c>
      <c r="E39" s="23">
        <f>C39/$C$40</f>
        <v>9.9157694713657889E-4</v>
      </c>
      <c r="F39" s="108">
        <v>9</v>
      </c>
      <c r="G39" s="75">
        <f t="shared" si="7"/>
        <v>10</v>
      </c>
    </row>
    <row r="40" spans="1:7">
      <c r="A40" s="28" t="s">
        <v>23</v>
      </c>
      <c r="B40" s="41">
        <f>SUM(B30:B39)</f>
        <v>980</v>
      </c>
      <c r="C40" s="101">
        <f>SUM(C30:C39)</f>
        <v>453988973.12</v>
      </c>
      <c r="D40" s="30">
        <f>SUM(D30:D39)</f>
        <v>0.99999999999999989</v>
      </c>
      <c r="E40" s="30">
        <f>SUM(E30:E39)</f>
        <v>1</v>
      </c>
      <c r="F40" s="31"/>
      <c r="G40" s="31"/>
    </row>
    <row r="41" spans="1:7" ht="13.5" thickBot="1"/>
    <row r="42" spans="1:7" ht="16.5" thickBot="1">
      <c r="A42" s="144" t="s">
        <v>16</v>
      </c>
      <c r="B42" s="145"/>
      <c r="C42" s="145"/>
      <c r="D42" s="145"/>
      <c r="E42" s="145"/>
      <c r="F42" s="145"/>
      <c r="G42" s="146"/>
    </row>
    <row r="43" spans="1:7">
      <c r="A43" s="18"/>
      <c r="B43" s="105"/>
      <c r="C43" s="102"/>
      <c r="D43" s="10" t="s">
        <v>5</v>
      </c>
      <c r="E43" s="10" t="s">
        <v>5</v>
      </c>
      <c r="F43" s="11" t="s">
        <v>6</v>
      </c>
      <c r="G43" s="15" t="s">
        <v>6</v>
      </c>
    </row>
    <row r="44" spans="1:7">
      <c r="A44" s="12" t="s">
        <v>7</v>
      </c>
      <c r="B44" s="12" t="s">
        <v>8</v>
      </c>
      <c r="C44" s="97" t="s">
        <v>9</v>
      </c>
      <c r="D44" s="13" t="s">
        <v>8</v>
      </c>
      <c r="E44" s="13" t="s">
        <v>9</v>
      </c>
      <c r="F44" s="14" t="s">
        <v>8</v>
      </c>
      <c r="G44" s="16" t="s">
        <v>9</v>
      </c>
    </row>
    <row r="45" spans="1:7">
      <c r="A45" s="135" t="s">
        <v>39</v>
      </c>
      <c r="B45" s="136">
        <v>31</v>
      </c>
      <c r="C45" s="137">
        <v>83511250</v>
      </c>
      <c r="D45" s="128">
        <f>B45/$B$50</f>
        <v>0.39743589743589741</v>
      </c>
      <c r="E45" s="128">
        <f>C45/$C$50</f>
        <v>0.40549399774685446</v>
      </c>
      <c r="F45" s="129">
        <v>1</v>
      </c>
      <c r="G45" s="129">
        <v>1</v>
      </c>
    </row>
    <row r="46" spans="1:7">
      <c r="A46" s="93" t="s">
        <v>40</v>
      </c>
      <c r="B46" s="94">
        <v>30</v>
      </c>
      <c r="C46" s="103">
        <v>60491908</v>
      </c>
      <c r="D46" s="23">
        <f>B46/$B$50</f>
        <v>0.38461538461538464</v>
      </c>
      <c r="E46" s="23">
        <f>C46/$C$50</f>
        <v>0.29372217044116722</v>
      </c>
      <c r="F46" s="75">
        <v>2</v>
      </c>
      <c r="G46" s="75">
        <v>2</v>
      </c>
    </row>
    <row r="47" spans="1:7">
      <c r="A47" s="93" t="s">
        <v>136</v>
      </c>
      <c r="B47" s="94">
        <v>8</v>
      </c>
      <c r="C47" s="103">
        <v>10653053</v>
      </c>
      <c r="D47" s="23">
        <f>B47/$B$50</f>
        <v>0.10256410256410256</v>
      </c>
      <c r="E47" s="23">
        <f>C47/$C$50</f>
        <v>5.1726552400773798E-2</v>
      </c>
      <c r="F47" s="75">
        <v>3</v>
      </c>
      <c r="G47" s="75">
        <v>4</v>
      </c>
    </row>
    <row r="48" spans="1:7">
      <c r="A48" s="93" t="s">
        <v>41</v>
      </c>
      <c r="B48" s="94">
        <v>6</v>
      </c>
      <c r="C48" s="103">
        <v>46043200</v>
      </c>
      <c r="D48" s="23">
        <f t="shared" ref="D48" si="10">B48/$B$50</f>
        <v>7.6923076923076927E-2</v>
      </c>
      <c r="E48" s="23">
        <f t="shared" ref="E48" si="11">C48/$C$50</f>
        <v>0.2235655823264287</v>
      </c>
      <c r="F48" s="75">
        <v>4</v>
      </c>
      <c r="G48" s="75">
        <v>3</v>
      </c>
    </row>
    <row r="49" spans="1:7">
      <c r="A49" s="93" t="s">
        <v>71</v>
      </c>
      <c r="B49" s="94">
        <v>3</v>
      </c>
      <c r="C49" s="103">
        <v>5250000</v>
      </c>
      <c r="D49" s="23">
        <f>B49/$B$50</f>
        <v>3.8461538461538464E-2</v>
      </c>
      <c r="E49" s="23">
        <f>C49/$C$50</f>
        <v>2.5491697084775833E-2</v>
      </c>
      <c r="F49" s="75">
        <v>5</v>
      </c>
      <c r="G49" s="75">
        <v>5</v>
      </c>
    </row>
    <row r="50" spans="1:7">
      <c r="A50" s="28" t="s">
        <v>23</v>
      </c>
      <c r="B50" s="41">
        <f>SUM(B45:B49)</f>
        <v>78</v>
      </c>
      <c r="C50" s="101">
        <f>SUM(C45:C49)</f>
        <v>205949411</v>
      </c>
      <c r="D50" s="30">
        <f>SUM(D45:D49)</f>
        <v>0.99999999999999989</v>
      </c>
      <c r="E50" s="30">
        <f>SUM(E45:E49)</f>
        <v>1</v>
      </c>
      <c r="F50" s="31"/>
      <c r="G50" s="31"/>
    </row>
    <row r="51" spans="1:7" ht="13.5" thickBot="1"/>
    <row r="52" spans="1:7" ht="16.5" thickBot="1">
      <c r="A52" s="144" t="s">
        <v>17</v>
      </c>
      <c r="B52" s="145"/>
      <c r="C52" s="145"/>
      <c r="D52" s="145"/>
      <c r="E52" s="145"/>
      <c r="F52" s="145"/>
      <c r="G52" s="146"/>
    </row>
    <row r="53" spans="1:7">
      <c r="A53" s="18"/>
      <c r="B53" s="105"/>
      <c r="C53" s="102"/>
      <c r="D53" s="10" t="s">
        <v>5</v>
      </c>
      <c r="E53" s="10" t="s">
        <v>5</v>
      </c>
      <c r="F53" s="11" t="s">
        <v>6</v>
      </c>
      <c r="G53" s="15" t="s">
        <v>6</v>
      </c>
    </row>
    <row r="54" spans="1:7">
      <c r="A54" s="12" t="s">
        <v>7</v>
      </c>
      <c r="B54" s="12" t="s">
        <v>8</v>
      </c>
      <c r="C54" s="97" t="s">
        <v>9</v>
      </c>
      <c r="D54" s="13" t="s">
        <v>8</v>
      </c>
      <c r="E54" s="13" t="s">
        <v>9</v>
      </c>
      <c r="F54" s="14" t="s">
        <v>8</v>
      </c>
      <c r="G54" s="16" t="s">
        <v>9</v>
      </c>
    </row>
    <row r="55" spans="1:7">
      <c r="A55" s="130" t="s">
        <v>136</v>
      </c>
      <c r="B55" s="131">
        <v>46</v>
      </c>
      <c r="C55" s="133">
        <v>29962304.710000001</v>
      </c>
      <c r="D55" s="132">
        <f>B55/$B$60</f>
        <v>0.43809523809523809</v>
      </c>
      <c r="E55" s="128">
        <f>C55/$C$60</f>
        <v>0.33276789920746097</v>
      </c>
      <c r="F55" s="129">
        <v>1</v>
      </c>
      <c r="G55" s="129">
        <v>1</v>
      </c>
    </row>
    <row r="56" spans="1:7">
      <c r="A56" s="36" t="s">
        <v>40</v>
      </c>
      <c r="B56" s="37">
        <v>24</v>
      </c>
      <c r="C56" s="98">
        <v>27245331</v>
      </c>
      <c r="D56" s="27">
        <f t="shared" ref="D56" si="12">B56/$B$60</f>
        <v>0.22857142857142856</v>
      </c>
      <c r="E56" s="23">
        <f t="shared" ref="E56" si="13">C56/$C$60</f>
        <v>0.30259259585782083</v>
      </c>
      <c r="F56" s="75">
        <v>2</v>
      </c>
      <c r="G56" s="75">
        <v>2</v>
      </c>
    </row>
    <row r="57" spans="1:7">
      <c r="A57" s="36" t="s">
        <v>39</v>
      </c>
      <c r="B57" s="37">
        <v>22</v>
      </c>
      <c r="C57" s="98">
        <v>8005500</v>
      </c>
      <c r="D57" s="27">
        <f>B57/$B$60</f>
        <v>0.20952380952380953</v>
      </c>
      <c r="E57" s="23">
        <f>C57/$C$60</f>
        <v>8.8910831222413278E-2</v>
      </c>
      <c r="F57" s="75">
        <v>3</v>
      </c>
      <c r="G57" s="75">
        <v>4</v>
      </c>
    </row>
    <row r="58" spans="1:7">
      <c r="A58" s="36" t="s">
        <v>41</v>
      </c>
      <c r="B58" s="37">
        <v>12</v>
      </c>
      <c r="C58" s="98">
        <v>24776512.890000001</v>
      </c>
      <c r="D58" s="27">
        <f>B58/$B$60</f>
        <v>0.11428571428571428</v>
      </c>
      <c r="E58" s="23">
        <f>C58/$C$60</f>
        <v>0.27517336279342169</v>
      </c>
      <c r="F58" s="75">
        <v>4</v>
      </c>
      <c r="G58" s="75">
        <v>3</v>
      </c>
    </row>
    <row r="59" spans="1:7">
      <c r="A59" s="36" t="s">
        <v>57</v>
      </c>
      <c r="B59" s="37">
        <v>1</v>
      </c>
      <c r="C59" s="98">
        <v>50000</v>
      </c>
      <c r="D59" s="27">
        <f>B59/$B$60</f>
        <v>9.5238095238095247E-3</v>
      </c>
      <c r="E59" s="23">
        <f>C59/$C$60</f>
        <v>5.5531091888335075E-4</v>
      </c>
      <c r="F59" s="75">
        <v>5</v>
      </c>
      <c r="G59" s="75">
        <v>5</v>
      </c>
    </row>
    <row r="60" spans="1:7">
      <c r="A60" s="28" t="s">
        <v>23</v>
      </c>
      <c r="B60" s="29">
        <f>SUM(B55:B59)</f>
        <v>105</v>
      </c>
      <c r="C60" s="99">
        <f>SUM(C55:C59)</f>
        <v>90039648.599999994</v>
      </c>
      <c r="D60" s="30">
        <f>SUM(D55:D59)</f>
        <v>1</v>
      </c>
      <c r="E60" s="30">
        <f>SUM(E55:E59)</f>
        <v>1.0000000000000002</v>
      </c>
      <c r="F60" s="31"/>
      <c r="G60" s="31"/>
    </row>
    <row r="63" spans="1:7">
      <c r="A63" s="150" t="s">
        <v>24</v>
      </c>
      <c r="B63" s="150"/>
      <c r="C63" s="150"/>
    </row>
    <row r="64" spans="1:7">
      <c r="A64" s="20" t="s">
        <v>25</v>
      </c>
    </row>
  </sheetData>
  <sortState ref="A107:C126">
    <sortCondition descending="1" ref="B107"/>
    <sortCondition descending="1" ref="C107"/>
  </sortState>
  <mergeCells count="6">
    <mergeCell ref="A63:C63"/>
    <mergeCell ref="A4:G4"/>
    <mergeCell ref="A19:G19"/>
    <mergeCell ref="A27:G27"/>
    <mergeCell ref="A42:G42"/>
    <mergeCell ref="A52:G52"/>
  </mergeCells>
  <phoneticPr fontId="2" type="noConversion"/>
  <hyperlinks>
    <hyperlink ref="A64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58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74</v>
      </c>
    </row>
    <row r="2" spans="1:7">
      <c r="A2" s="57" t="str">
        <f>'OVERALL STATS'!A2</f>
        <v>Reporting Period: JANUARY THROUGH DECEMBER, 2021</v>
      </c>
    </row>
    <row r="3" spans="1:7" ht="13.5" thickBot="1"/>
    <row r="4" spans="1:7" ht="16.5" thickBot="1">
      <c r="A4" s="144" t="s">
        <v>18</v>
      </c>
      <c r="B4" s="145"/>
      <c r="C4" s="145"/>
      <c r="D4" s="145"/>
      <c r="E4" s="145"/>
      <c r="F4" s="145"/>
      <c r="G4" s="146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8" t="s">
        <v>40</v>
      </c>
      <c r="B7" s="139">
        <v>409</v>
      </c>
      <c r="C7" s="140">
        <v>108734665</v>
      </c>
      <c r="D7" s="132">
        <f>B7/$B$16</f>
        <v>0.40899999999999997</v>
      </c>
      <c r="E7" s="141">
        <f>C7/$C$16</f>
        <v>0.4092959294836368</v>
      </c>
      <c r="F7" s="129">
        <v>1</v>
      </c>
      <c r="G7" s="129">
        <f>RANK(C7,$C$7:$C$15)</f>
        <v>1</v>
      </c>
    </row>
    <row r="8" spans="1:7">
      <c r="A8" s="61" t="s">
        <v>136</v>
      </c>
      <c r="B8" s="54">
        <v>324</v>
      </c>
      <c r="C8" s="55">
        <v>87586968</v>
      </c>
      <c r="D8" s="27">
        <f t="shared" ref="D8:D13" si="0">B8/$B$16</f>
        <v>0.32400000000000001</v>
      </c>
      <c r="E8" s="67">
        <f t="shared" ref="E8:E13" si="1">C8/$C$16</f>
        <v>0.3296923706732674</v>
      </c>
      <c r="F8" s="75">
        <v>2</v>
      </c>
      <c r="G8" s="75">
        <f t="shared" ref="G8:G15" si="2">RANK(C8,$C$7:$C$15)</f>
        <v>2</v>
      </c>
    </row>
    <row r="9" spans="1:7">
      <c r="A9" s="61" t="s">
        <v>39</v>
      </c>
      <c r="B9" s="54">
        <v>162</v>
      </c>
      <c r="C9" s="55">
        <v>41384150</v>
      </c>
      <c r="D9" s="27">
        <f t="shared" ref="D9" si="3">B9/$B$16</f>
        <v>0.16200000000000001</v>
      </c>
      <c r="E9" s="67">
        <f t="shared" ref="E9" si="4">C9/$C$16</f>
        <v>0.15577703890604022</v>
      </c>
      <c r="F9" s="75">
        <v>3</v>
      </c>
      <c r="G9" s="75">
        <f t="shared" si="2"/>
        <v>3</v>
      </c>
    </row>
    <row r="10" spans="1:7">
      <c r="A10" s="61" t="s">
        <v>41</v>
      </c>
      <c r="B10" s="54">
        <v>68</v>
      </c>
      <c r="C10" s="55">
        <v>16830907</v>
      </c>
      <c r="D10" s="27">
        <f t="shared" si="0"/>
        <v>6.8000000000000005E-2</v>
      </c>
      <c r="E10" s="67">
        <f t="shared" si="1"/>
        <v>6.3354420824468904E-2</v>
      </c>
      <c r="F10" s="75">
        <v>4</v>
      </c>
      <c r="G10" s="75">
        <f t="shared" si="2"/>
        <v>4</v>
      </c>
    </row>
    <row r="11" spans="1:7">
      <c r="A11" s="61" t="s">
        <v>57</v>
      </c>
      <c r="B11" s="54">
        <v>9</v>
      </c>
      <c r="C11" s="55">
        <v>2983233</v>
      </c>
      <c r="D11" s="27">
        <f t="shared" si="0"/>
        <v>8.9999999999999993E-3</v>
      </c>
      <c r="E11" s="67">
        <f t="shared" si="1"/>
        <v>1.1229400703090024E-2</v>
      </c>
      <c r="F11" s="75">
        <v>5</v>
      </c>
      <c r="G11" s="75">
        <f t="shared" si="2"/>
        <v>5</v>
      </c>
    </row>
    <row r="12" spans="1:7">
      <c r="A12" s="61" t="s">
        <v>76</v>
      </c>
      <c r="B12" s="54">
        <v>9</v>
      </c>
      <c r="C12" s="55">
        <v>2816245</v>
      </c>
      <c r="D12" s="27">
        <f t="shared" si="0"/>
        <v>8.9999999999999993E-3</v>
      </c>
      <c r="E12" s="67">
        <f t="shared" si="1"/>
        <v>1.0600829228918347E-2</v>
      </c>
      <c r="F12" s="75">
        <v>5</v>
      </c>
      <c r="G12" s="75">
        <f t="shared" si="2"/>
        <v>6</v>
      </c>
    </row>
    <row r="13" spans="1:7">
      <c r="A13" s="61" t="s">
        <v>84</v>
      </c>
      <c r="B13" s="54">
        <v>8</v>
      </c>
      <c r="C13" s="55">
        <v>2642409</v>
      </c>
      <c r="D13" s="27">
        <f t="shared" si="0"/>
        <v>8.0000000000000002E-3</v>
      </c>
      <c r="E13" s="67">
        <f t="shared" si="1"/>
        <v>9.9464807081617191E-3</v>
      </c>
      <c r="F13" s="75">
        <v>6</v>
      </c>
      <c r="G13" s="75">
        <f t="shared" si="2"/>
        <v>7</v>
      </c>
    </row>
    <row r="14" spans="1:7">
      <c r="A14" s="61" t="s">
        <v>176</v>
      </c>
      <c r="B14" s="54">
        <v>7</v>
      </c>
      <c r="C14" s="55">
        <v>1691618</v>
      </c>
      <c r="D14" s="27">
        <f>B14/$B$16</f>
        <v>7.0000000000000001E-3</v>
      </c>
      <c r="E14" s="23">
        <f>C14/$C$16</f>
        <v>6.3675403022692969E-3</v>
      </c>
      <c r="F14" s="75">
        <v>7</v>
      </c>
      <c r="G14" s="75">
        <f t="shared" si="2"/>
        <v>8</v>
      </c>
    </row>
    <row r="15" spans="1:7">
      <c r="A15" s="61" t="s">
        <v>71</v>
      </c>
      <c r="B15" s="54">
        <v>4</v>
      </c>
      <c r="C15" s="55">
        <v>992513</v>
      </c>
      <c r="D15" s="27">
        <f>B15/$B$16</f>
        <v>4.0000000000000001E-3</v>
      </c>
      <c r="E15" s="23">
        <f>C15/$C$16</f>
        <v>3.7359891701472833E-3</v>
      </c>
      <c r="F15" s="75">
        <v>8</v>
      </c>
      <c r="G15" s="75">
        <f t="shared" si="2"/>
        <v>9</v>
      </c>
    </row>
    <row r="16" spans="1:7">
      <c r="A16" s="60" t="s">
        <v>23</v>
      </c>
      <c r="B16" s="34">
        <f>SUM(B7:B15)</f>
        <v>1000</v>
      </c>
      <c r="C16" s="52">
        <f>SUM(C7:C15)</f>
        <v>265662708</v>
      </c>
      <c r="D16" s="30">
        <f>SUM(D7:D15)</f>
        <v>1</v>
      </c>
      <c r="E16" s="30">
        <f>SUM(E7:E15)</f>
        <v>1</v>
      </c>
      <c r="F16" s="41"/>
      <c r="G16" s="41"/>
    </row>
    <row r="17" spans="1:7" ht="13.5" thickBot="1"/>
    <row r="18" spans="1:7" ht="16.5" thickBot="1">
      <c r="A18" s="144" t="s">
        <v>19</v>
      </c>
      <c r="B18" s="145"/>
      <c r="C18" s="145"/>
      <c r="D18" s="145"/>
      <c r="E18" s="145"/>
      <c r="F18" s="145"/>
      <c r="G18" s="146"/>
    </row>
    <row r="19" spans="1:7">
      <c r="A19" s="58"/>
      <c r="B19" s="66"/>
      <c r="C19" s="40"/>
      <c r="D19" s="10" t="s">
        <v>5</v>
      </c>
      <c r="E19" s="10" t="s">
        <v>5</v>
      </c>
      <c r="F19" s="11" t="s">
        <v>6</v>
      </c>
      <c r="G19" s="11" t="s">
        <v>6</v>
      </c>
    </row>
    <row r="20" spans="1:7">
      <c r="A20" s="59" t="s">
        <v>11</v>
      </c>
      <c r="B20" s="19" t="s">
        <v>8</v>
      </c>
      <c r="C20" s="51" t="s">
        <v>9</v>
      </c>
      <c r="D20" s="13" t="s">
        <v>8</v>
      </c>
      <c r="E20" s="13" t="s">
        <v>9</v>
      </c>
      <c r="F20" s="14" t="s">
        <v>8</v>
      </c>
      <c r="G20" s="14" t="s">
        <v>9</v>
      </c>
    </row>
    <row r="21" spans="1:7">
      <c r="A21" s="138" t="s">
        <v>39</v>
      </c>
      <c r="B21" s="139">
        <v>14</v>
      </c>
      <c r="C21" s="55">
        <v>17840983</v>
      </c>
      <c r="D21" s="132">
        <f>B21/$B$26</f>
        <v>0.3783783783783784</v>
      </c>
      <c r="E21" s="67">
        <f>C21/$C$26</f>
        <v>0.11028684932442828</v>
      </c>
      <c r="F21" s="129">
        <v>1</v>
      </c>
      <c r="G21" s="75">
        <v>3</v>
      </c>
    </row>
    <row r="22" spans="1:7">
      <c r="A22" s="143" t="s">
        <v>40</v>
      </c>
      <c r="B22" s="75">
        <v>13</v>
      </c>
      <c r="C22" s="142">
        <v>111716923.34999999</v>
      </c>
      <c r="D22" s="27">
        <f>B22/$B$26</f>
        <v>0.35135135135135137</v>
      </c>
      <c r="E22" s="141">
        <f>C22/$C$26</f>
        <v>0.69059577560777641</v>
      </c>
      <c r="F22" s="75">
        <v>2</v>
      </c>
      <c r="G22" s="129">
        <v>1</v>
      </c>
    </row>
    <row r="23" spans="1:7">
      <c r="A23" s="72" t="s">
        <v>136</v>
      </c>
      <c r="B23" s="75">
        <v>7</v>
      </c>
      <c r="C23" s="76">
        <v>19259000</v>
      </c>
      <c r="D23" s="27">
        <f>B23/$B$26</f>
        <v>0.1891891891891892</v>
      </c>
      <c r="E23" s="67">
        <f>C23/$C$26</f>
        <v>0.11905254498248019</v>
      </c>
      <c r="F23" s="75">
        <v>3</v>
      </c>
      <c r="G23" s="75">
        <v>2</v>
      </c>
    </row>
    <row r="24" spans="1:7">
      <c r="A24" s="72" t="s">
        <v>41</v>
      </c>
      <c r="B24" s="75">
        <v>2</v>
      </c>
      <c r="C24" s="76">
        <v>6942000</v>
      </c>
      <c r="D24" s="27">
        <f t="shared" ref="D24" si="5">B24/$B$26</f>
        <v>5.4054054054054057E-2</v>
      </c>
      <c r="E24" s="67">
        <f t="shared" ref="E24" si="6">C24/$C$26</f>
        <v>4.291306751484384E-2</v>
      </c>
      <c r="F24" s="75">
        <v>4</v>
      </c>
      <c r="G24" s="75">
        <v>4</v>
      </c>
    </row>
    <row r="25" spans="1:7">
      <c r="A25" s="72" t="s">
        <v>71</v>
      </c>
      <c r="B25" s="75">
        <v>1</v>
      </c>
      <c r="C25" s="76">
        <v>6010000</v>
      </c>
      <c r="D25" s="27">
        <f>B25/$B$26</f>
        <v>2.7027027027027029E-2</v>
      </c>
      <c r="E25" s="67">
        <f>C25/$C$26</f>
        <v>3.7151762570471258E-2</v>
      </c>
      <c r="F25" s="75">
        <v>5</v>
      </c>
      <c r="G25" s="75">
        <v>5</v>
      </c>
    </row>
    <row r="26" spans="1:7">
      <c r="A26" s="60" t="s">
        <v>23</v>
      </c>
      <c r="B26" s="41">
        <f>SUM(B21:B25)</f>
        <v>37</v>
      </c>
      <c r="C26" s="38">
        <f>SUM(C21:C25)</f>
        <v>161768906.34999999</v>
      </c>
      <c r="D26" s="30">
        <f>SUM(D21:D25)</f>
        <v>1.0000000000000002</v>
      </c>
      <c r="E26" s="30">
        <f>SUM(E21:E25)</f>
        <v>1</v>
      </c>
      <c r="F26" s="41"/>
      <c r="G26" s="41"/>
    </row>
    <row r="27" spans="1:7" ht="13.5" thickBot="1"/>
    <row r="28" spans="1:7" ht="16.5" thickBot="1">
      <c r="A28" s="144" t="s">
        <v>20</v>
      </c>
      <c r="B28" s="145"/>
      <c r="C28" s="145"/>
      <c r="D28" s="145"/>
      <c r="E28" s="145"/>
      <c r="F28" s="145"/>
      <c r="G28" s="146"/>
    </row>
    <row r="29" spans="1:7">
      <c r="A29" s="58"/>
      <c r="B29" s="66"/>
      <c r="C29" s="40"/>
      <c r="D29" s="10" t="s">
        <v>5</v>
      </c>
      <c r="E29" s="10" t="s">
        <v>5</v>
      </c>
      <c r="F29" s="11" t="s">
        <v>6</v>
      </c>
      <c r="G29" s="11" t="s">
        <v>6</v>
      </c>
    </row>
    <row r="30" spans="1:7">
      <c r="A30" s="59" t="s">
        <v>11</v>
      </c>
      <c r="B30" s="19" t="s">
        <v>8</v>
      </c>
      <c r="C30" s="51" t="s">
        <v>9</v>
      </c>
      <c r="D30" s="13" t="s">
        <v>8</v>
      </c>
      <c r="E30" s="13" t="s">
        <v>9</v>
      </c>
      <c r="F30" s="14" t="s">
        <v>8</v>
      </c>
      <c r="G30" s="14" t="s">
        <v>9</v>
      </c>
    </row>
    <row r="31" spans="1:7">
      <c r="A31" s="138" t="s">
        <v>40</v>
      </c>
      <c r="B31" s="139">
        <v>12</v>
      </c>
      <c r="C31" s="74">
        <v>1150979</v>
      </c>
      <c r="D31" s="132">
        <f t="shared" ref="D31" si="7">B31/$B$36</f>
        <v>0.44444444444444442</v>
      </c>
      <c r="E31" s="67">
        <f t="shared" ref="E31" si="8">C31/$C$36</f>
        <v>0.30636785628822849</v>
      </c>
      <c r="F31" s="129">
        <v>1</v>
      </c>
      <c r="G31" s="75">
        <v>2</v>
      </c>
    </row>
    <row r="32" spans="1:7">
      <c r="A32" s="138" t="s">
        <v>39</v>
      </c>
      <c r="B32" s="73">
        <v>8</v>
      </c>
      <c r="C32" s="140">
        <v>1446700</v>
      </c>
      <c r="D32" s="27">
        <f>B32/$B$36</f>
        <v>0.29629629629629628</v>
      </c>
      <c r="E32" s="141">
        <f>C32/$C$36</f>
        <v>0.38508294042913044</v>
      </c>
      <c r="F32" s="75">
        <v>2</v>
      </c>
      <c r="G32" s="129">
        <v>1</v>
      </c>
    </row>
    <row r="33" spans="1:7">
      <c r="A33" s="71" t="s">
        <v>136</v>
      </c>
      <c r="B33" s="73">
        <v>4</v>
      </c>
      <c r="C33" s="74">
        <v>915900</v>
      </c>
      <c r="D33" s="27">
        <f>B33/$B$36</f>
        <v>0.14814814814814814</v>
      </c>
      <c r="E33" s="67">
        <f>C33/$C$36</f>
        <v>0.24379447372574864</v>
      </c>
      <c r="F33" s="75">
        <v>3</v>
      </c>
      <c r="G33" s="75">
        <v>3</v>
      </c>
    </row>
    <row r="34" spans="1:7">
      <c r="A34" s="71" t="s">
        <v>41</v>
      </c>
      <c r="B34" s="73">
        <v>2</v>
      </c>
      <c r="C34" s="74">
        <v>231000</v>
      </c>
      <c r="D34" s="27">
        <f t="shared" ref="D34" si="9">B34/$B$36</f>
        <v>7.407407407407407E-2</v>
      </c>
      <c r="E34" s="67">
        <f t="shared" ref="E34" si="10">C34/$C$36</f>
        <v>6.1487633399550101E-2</v>
      </c>
      <c r="F34" s="75">
        <v>4</v>
      </c>
      <c r="G34" s="75">
        <v>4</v>
      </c>
    </row>
    <row r="35" spans="1:7">
      <c r="A35" s="71" t="s">
        <v>84</v>
      </c>
      <c r="B35" s="73">
        <v>1</v>
      </c>
      <c r="C35" s="74">
        <v>12274</v>
      </c>
      <c r="D35" s="27">
        <f>B35/$B$36</f>
        <v>3.7037037037037035E-2</v>
      </c>
      <c r="E35" s="67">
        <f>C35/$C$36</f>
        <v>3.267096157342329E-3</v>
      </c>
      <c r="F35" s="75">
        <v>5</v>
      </c>
      <c r="G35" s="75">
        <v>5</v>
      </c>
    </row>
    <row r="36" spans="1:7">
      <c r="A36" s="60" t="s">
        <v>23</v>
      </c>
      <c r="B36" s="41">
        <f>SUM(B31:B35)</f>
        <v>27</v>
      </c>
      <c r="C36" s="38">
        <f>SUM(C31:C35)</f>
        <v>3756853</v>
      </c>
      <c r="D36" s="30">
        <f>SUM(D31:D35)</f>
        <v>1</v>
      </c>
      <c r="E36" s="30">
        <f>SUM(E31:E35)</f>
        <v>1</v>
      </c>
      <c r="F36" s="41"/>
      <c r="G36" s="41"/>
    </row>
    <row r="37" spans="1:7" ht="13.5" thickBot="1"/>
    <row r="38" spans="1:7" ht="16.5" thickBot="1">
      <c r="A38" s="144" t="s">
        <v>21</v>
      </c>
      <c r="B38" s="145"/>
      <c r="C38" s="145"/>
      <c r="D38" s="145"/>
      <c r="E38" s="145"/>
      <c r="F38" s="145"/>
      <c r="G38" s="146"/>
    </row>
    <row r="39" spans="1:7">
      <c r="A39" s="58"/>
      <c r="B39" s="66"/>
      <c r="C39" s="40"/>
      <c r="D39" s="10" t="s">
        <v>5</v>
      </c>
      <c r="E39" s="10" t="s">
        <v>5</v>
      </c>
      <c r="F39" s="11" t="s">
        <v>6</v>
      </c>
      <c r="G39" s="11" t="s">
        <v>6</v>
      </c>
    </row>
    <row r="40" spans="1:7">
      <c r="A40" s="59" t="s">
        <v>11</v>
      </c>
      <c r="B40" s="19" t="s">
        <v>8</v>
      </c>
      <c r="C40" s="51" t="s">
        <v>9</v>
      </c>
      <c r="D40" s="13" t="s">
        <v>8</v>
      </c>
      <c r="E40" s="13" t="s">
        <v>9</v>
      </c>
      <c r="F40" s="14" t="s">
        <v>8</v>
      </c>
      <c r="G40" s="14" t="s">
        <v>9</v>
      </c>
    </row>
    <row r="41" spans="1:7">
      <c r="A41" s="143" t="s">
        <v>39</v>
      </c>
      <c r="B41" s="129">
        <v>6</v>
      </c>
      <c r="C41" s="76">
        <v>14112692.699999999</v>
      </c>
      <c r="D41" s="128">
        <f>B41/$B$44</f>
        <v>0.46153846153846156</v>
      </c>
      <c r="E41" s="67">
        <f>C41/$C$44</f>
        <v>0.4114404575858609</v>
      </c>
      <c r="F41" s="129">
        <v>1</v>
      </c>
      <c r="G41" s="75">
        <v>2</v>
      </c>
    </row>
    <row r="42" spans="1:7">
      <c r="A42" s="71" t="s">
        <v>136</v>
      </c>
      <c r="B42" s="73">
        <v>4</v>
      </c>
      <c r="C42" s="74">
        <v>1500000</v>
      </c>
      <c r="D42" s="23">
        <f>B42/$B$44</f>
        <v>0.30769230769230771</v>
      </c>
      <c r="E42" s="67">
        <f>C42/$C$44</f>
        <v>4.3730895265564125E-2</v>
      </c>
      <c r="F42" s="75">
        <v>2</v>
      </c>
      <c r="G42" s="75">
        <v>3</v>
      </c>
    </row>
    <row r="43" spans="1:7">
      <c r="A43" s="143" t="s">
        <v>40</v>
      </c>
      <c r="B43" s="75">
        <v>3</v>
      </c>
      <c r="C43" s="142">
        <v>18688000</v>
      </c>
      <c r="D43" s="23">
        <f>B43/$B$44</f>
        <v>0.23076923076923078</v>
      </c>
      <c r="E43" s="141">
        <f>C43/$C$44</f>
        <v>0.54482864714857493</v>
      </c>
      <c r="F43" s="75">
        <v>3</v>
      </c>
      <c r="G43" s="129">
        <v>1</v>
      </c>
    </row>
    <row r="44" spans="1:7">
      <c r="A44" s="60" t="s">
        <v>23</v>
      </c>
      <c r="B44" s="34">
        <f>SUM(B41:B43)</f>
        <v>13</v>
      </c>
      <c r="C44" s="52">
        <f>SUM(C41:C43)</f>
        <v>34300692.700000003</v>
      </c>
      <c r="D44" s="30">
        <f>SUM(D41:D43)</f>
        <v>1</v>
      </c>
      <c r="E44" s="30">
        <f>SUM(E41:E43)</f>
        <v>1</v>
      </c>
      <c r="F44" s="41"/>
      <c r="G44" s="41"/>
    </row>
    <row r="45" spans="1:7" ht="13.5" thickBot="1"/>
    <row r="46" spans="1:7" ht="16.5" thickBot="1">
      <c r="A46" s="144" t="s">
        <v>22</v>
      </c>
      <c r="B46" s="145"/>
      <c r="C46" s="145"/>
      <c r="D46" s="145"/>
      <c r="E46" s="145"/>
      <c r="F46" s="145"/>
      <c r="G46" s="146"/>
    </row>
    <row r="47" spans="1:7">
      <c r="A47" s="58"/>
      <c r="B47" s="66"/>
      <c r="C47" s="40"/>
      <c r="D47" s="10" t="s">
        <v>5</v>
      </c>
      <c r="E47" s="10" t="s">
        <v>5</v>
      </c>
      <c r="F47" s="11" t="s">
        <v>6</v>
      </c>
      <c r="G47" s="11" t="s">
        <v>6</v>
      </c>
    </row>
    <row r="48" spans="1:7">
      <c r="A48" s="59" t="s">
        <v>11</v>
      </c>
      <c r="B48" s="19" t="s">
        <v>8</v>
      </c>
      <c r="C48" s="51" t="s">
        <v>9</v>
      </c>
      <c r="D48" s="13" t="s">
        <v>8</v>
      </c>
      <c r="E48" s="13" t="s">
        <v>9</v>
      </c>
      <c r="F48" s="14" t="s">
        <v>8</v>
      </c>
      <c r="G48" s="14" t="s">
        <v>9</v>
      </c>
    </row>
    <row r="49" spans="1:7">
      <c r="A49" s="71" t="s">
        <v>39</v>
      </c>
      <c r="B49" s="73">
        <v>5</v>
      </c>
      <c r="C49" s="74">
        <v>3309500</v>
      </c>
      <c r="D49" s="23">
        <f t="shared" ref="D49" si="11">B49/$B$53</f>
        <v>0.33333333333333331</v>
      </c>
      <c r="E49" s="23">
        <f t="shared" ref="E49" si="12">C49/$C$53</f>
        <v>0.19033522702860936</v>
      </c>
      <c r="F49" s="75">
        <v>1</v>
      </c>
      <c r="G49" s="75">
        <v>2</v>
      </c>
    </row>
    <row r="50" spans="1:7">
      <c r="A50" s="71" t="s">
        <v>136</v>
      </c>
      <c r="B50" s="73">
        <v>5</v>
      </c>
      <c r="C50" s="74">
        <v>1359305</v>
      </c>
      <c r="D50" s="23">
        <f>B50/$B$53</f>
        <v>0.33333333333333331</v>
      </c>
      <c r="E50" s="23">
        <f>C50/$C$53</f>
        <v>7.8176046465062349E-2</v>
      </c>
      <c r="F50" s="75">
        <v>1</v>
      </c>
      <c r="G50" s="75">
        <v>3</v>
      </c>
    </row>
    <row r="51" spans="1:7">
      <c r="A51" s="71" t="s">
        <v>40</v>
      </c>
      <c r="B51" s="73">
        <v>4</v>
      </c>
      <c r="C51" s="74">
        <v>12600000</v>
      </c>
      <c r="D51" s="23">
        <f>B51/$B$53</f>
        <v>0.26666666666666666</v>
      </c>
      <c r="E51" s="23">
        <f>C51/$C$53</f>
        <v>0.72464839418657745</v>
      </c>
      <c r="F51" s="75">
        <v>2</v>
      </c>
      <c r="G51" s="75">
        <v>1</v>
      </c>
    </row>
    <row r="52" spans="1:7">
      <c r="A52" s="71" t="s">
        <v>41</v>
      </c>
      <c r="B52" s="73">
        <v>1</v>
      </c>
      <c r="C52" s="74">
        <v>118937.94</v>
      </c>
      <c r="D52" s="23">
        <f>B52/$B$53</f>
        <v>6.6666666666666666E-2</v>
      </c>
      <c r="E52" s="23">
        <f>C52/$C$53</f>
        <v>6.8403323197507538E-3</v>
      </c>
      <c r="F52" s="75">
        <v>3</v>
      </c>
      <c r="G52" s="75">
        <v>4</v>
      </c>
    </row>
    <row r="53" spans="1:7">
      <c r="A53" s="60" t="s">
        <v>23</v>
      </c>
      <c r="B53" s="34">
        <f>SUM(B49:B52)</f>
        <v>15</v>
      </c>
      <c r="C53" s="52">
        <f>SUM(C49:C52)</f>
        <v>17387742.940000001</v>
      </c>
      <c r="D53" s="30">
        <f>SUM(D49:D52)</f>
        <v>1</v>
      </c>
      <c r="E53" s="30">
        <f>SUM(E49:E52)</f>
        <v>1</v>
      </c>
      <c r="F53" s="41"/>
      <c r="G53" s="41"/>
    </row>
    <row r="54" spans="1:7">
      <c r="A54" s="62"/>
      <c r="B54" s="24"/>
      <c r="C54" s="53"/>
      <c r="D54" s="43"/>
      <c r="E54" s="43"/>
      <c r="F54" s="65"/>
      <c r="G54" s="65"/>
    </row>
    <row r="55" spans="1:7">
      <c r="A55" s="62"/>
      <c r="B55" s="24"/>
      <c r="C55" s="53"/>
      <c r="D55" s="43"/>
      <c r="E55" s="43"/>
      <c r="F55" s="65"/>
      <c r="G55" s="65"/>
    </row>
    <row r="57" spans="1:7">
      <c r="A57" s="150" t="s">
        <v>24</v>
      </c>
      <c r="B57" s="150"/>
      <c r="C57" s="150"/>
    </row>
    <row r="58" spans="1:7">
      <c r="A58" s="63" t="s">
        <v>25</v>
      </c>
    </row>
  </sheetData>
  <sortState ref="A107:C126">
    <sortCondition descending="1" ref="B107"/>
    <sortCondition descending="1" ref="C107"/>
  </sortState>
  <mergeCells count="6">
    <mergeCell ref="A57:C57"/>
    <mergeCell ref="A4:G4"/>
    <mergeCell ref="A18:G18"/>
    <mergeCell ref="A28:G28"/>
    <mergeCell ref="A38:G38"/>
    <mergeCell ref="A46:G46"/>
  </mergeCells>
  <phoneticPr fontId="2" type="noConversion"/>
  <hyperlinks>
    <hyperlink ref="A58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96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7" t="s">
        <v>59</v>
      </c>
      <c r="B1" t="s">
        <v>30</v>
      </c>
    </row>
    <row r="2" spans="1:7">
      <c r="A2" s="77" t="s">
        <v>29</v>
      </c>
      <c r="B2" t="s">
        <v>30</v>
      </c>
    </row>
    <row r="4" spans="1:7">
      <c r="D4" s="77" t="s">
        <v>54</v>
      </c>
    </row>
    <row r="5" spans="1:7">
      <c r="A5" s="77" t="s">
        <v>7</v>
      </c>
      <c r="B5" s="77" t="s">
        <v>26</v>
      </c>
      <c r="C5" s="77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76</v>
      </c>
      <c r="D6" s="78">
        <v>6</v>
      </c>
      <c r="E6" s="25">
        <v>2653500</v>
      </c>
      <c r="F6" s="9">
        <v>4.4247787610619468E-3</v>
      </c>
      <c r="G6" s="9">
        <v>3.1249646670543875E-3</v>
      </c>
    </row>
    <row r="7" spans="1:7">
      <c r="B7" t="s">
        <v>78</v>
      </c>
      <c r="D7" s="78">
        <v>6</v>
      </c>
      <c r="E7" s="25">
        <v>2653500</v>
      </c>
      <c r="F7" s="9">
        <v>4.4247787610619468E-3</v>
      </c>
      <c r="G7" s="9">
        <v>3.1249646670543875E-3</v>
      </c>
    </row>
    <row r="8" spans="1:7">
      <c r="C8" t="s">
        <v>83</v>
      </c>
      <c r="D8" s="78">
        <v>3</v>
      </c>
      <c r="E8" s="25">
        <v>1265500</v>
      </c>
      <c r="F8" s="9">
        <v>2.2123893805309734E-3</v>
      </c>
      <c r="G8" s="9">
        <v>1.4903496461870463E-3</v>
      </c>
    </row>
    <row r="9" spans="1:7">
      <c r="C9" t="s">
        <v>79</v>
      </c>
      <c r="D9" s="78">
        <v>3</v>
      </c>
      <c r="E9" s="25">
        <v>1388000</v>
      </c>
      <c r="F9" s="9">
        <v>2.2123893805309734E-3</v>
      </c>
      <c r="G9" s="9">
        <v>1.6346150208673413E-3</v>
      </c>
    </row>
    <row r="10" spans="1:7">
      <c r="D10" s="78"/>
      <c r="E10" s="25"/>
      <c r="F10" s="9"/>
      <c r="G10" s="9"/>
    </row>
    <row r="11" spans="1:7">
      <c r="A11" t="s">
        <v>41</v>
      </c>
      <c r="D11" s="78">
        <v>76</v>
      </c>
      <c r="E11" s="25">
        <v>102177012.89</v>
      </c>
      <c r="F11" s="9">
        <v>5.6047197640117993E-2</v>
      </c>
      <c r="G11" s="9">
        <v>0.12033146978195242</v>
      </c>
    </row>
    <row r="12" spans="1:7">
      <c r="B12" t="s">
        <v>62</v>
      </c>
      <c r="D12" s="78">
        <v>1</v>
      </c>
      <c r="E12" s="25">
        <v>700000</v>
      </c>
      <c r="F12" s="9">
        <v>7.3746312684365781E-4</v>
      </c>
      <c r="G12" s="9">
        <v>8.2437356960168504E-4</v>
      </c>
    </row>
    <row r="13" spans="1:7">
      <c r="C13" t="s">
        <v>63</v>
      </c>
      <c r="D13" s="78">
        <v>1</v>
      </c>
      <c r="E13" s="25">
        <v>700000</v>
      </c>
      <c r="F13" s="9">
        <v>7.3746312684365781E-4</v>
      </c>
      <c r="G13" s="9">
        <v>8.2437356960168504E-4</v>
      </c>
    </row>
    <row r="14" spans="1:7">
      <c r="D14" s="78"/>
      <c r="E14" s="25"/>
      <c r="F14" s="9"/>
      <c r="G14" s="9"/>
    </row>
    <row r="15" spans="1:7">
      <c r="B15" t="s">
        <v>102</v>
      </c>
      <c r="D15" s="78">
        <v>3</v>
      </c>
      <c r="E15" s="25">
        <v>2213900</v>
      </c>
      <c r="F15" s="9">
        <v>2.2123893805309734E-3</v>
      </c>
      <c r="G15" s="9">
        <v>2.6072580653445296E-3</v>
      </c>
    </row>
    <row r="16" spans="1:7">
      <c r="C16" t="s">
        <v>103</v>
      </c>
      <c r="D16" s="78">
        <v>3</v>
      </c>
      <c r="E16" s="25">
        <v>2213900</v>
      </c>
      <c r="F16" s="9">
        <v>2.2123893805309734E-3</v>
      </c>
      <c r="G16" s="9">
        <v>2.6072580653445296E-3</v>
      </c>
    </row>
    <row r="17" spans="2:7">
      <c r="D17" s="78"/>
      <c r="E17" s="25"/>
      <c r="F17" s="9"/>
      <c r="G17" s="9"/>
    </row>
    <row r="18" spans="2:7">
      <c r="B18" t="s">
        <v>27</v>
      </c>
      <c r="D18" s="78">
        <v>31</v>
      </c>
      <c r="E18" s="25">
        <v>44789012.890000001</v>
      </c>
      <c r="F18" s="9">
        <v>2.2861356932153392E-2</v>
      </c>
      <c r="G18" s="9">
        <v>5.2746969192950265E-2</v>
      </c>
    </row>
    <row r="19" spans="2:7">
      <c r="C19" t="s">
        <v>107</v>
      </c>
      <c r="D19" s="78">
        <v>4</v>
      </c>
      <c r="E19" s="25">
        <v>1976000</v>
      </c>
      <c r="F19" s="9">
        <v>2.9498525073746312E-3</v>
      </c>
      <c r="G19" s="9">
        <v>2.3270888193327567E-3</v>
      </c>
    </row>
    <row r="20" spans="2:7">
      <c r="C20" t="s">
        <v>104</v>
      </c>
      <c r="D20" s="78">
        <v>7</v>
      </c>
      <c r="E20" s="25">
        <v>15950219.890000001</v>
      </c>
      <c r="F20" s="9">
        <v>5.1622418879056046E-3</v>
      </c>
      <c r="G20" s="9">
        <v>1.8784199580930139E-2</v>
      </c>
    </row>
    <row r="21" spans="2:7">
      <c r="C21" t="s">
        <v>97</v>
      </c>
      <c r="D21" s="78">
        <v>7</v>
      </c>
      <c r="E21" s="25">
        <v>2779000</v>
      </c>
      <c r="F21" s="9">
        <v>5.1622418879056046E-3</v>
      </c>
      <c r="G21" s="9">
        <v>3.2727630713186898E-3</v>
      </c>
    </row>
    <row r="22" spans="2:7">
      <c r="C22" t="s">
        <v>98</v>
      </c>
      <c r="D22" s="78">
        <v>8</v>
      </c>
      <c r="E22" s="25">
        <v>5174500</v>
      </c>
      <c r="F22" s="9">
        <v>5.8997050147492625E-3</v>
      </c>
      <c r="G22" s="9">
        <v>6.0938871941484561E-3</v>
      </c>
    </row>
    <row r="23" spans="2:7">
      <c r="C23" t="s">
        <v>99</v>
      </c>
      <c r="D23" s="78">
        <v>4</v>
      </c>
      <c r="E23" s="25">
        <v>18349293</v>
      </c>
      <c r="F23" s="9">
        <v>2.9498525073746312E-3</v>
      </c>
      <c r="G23" s="9">
        <v>2.1609531671538874E-2</v>
      </c>
    </row>
    <row r="24" spans="2:7">
      <c r="C24" t="s">
        <v>111</v>
      </c>
      <c r="D24" s="78">
        <v>1</v>
      </c>
      <c r="E24" s="25">
        <v>560000</v>
      </c>
      <c r="F24" s="9">
        <v>7.3746312684365781E-4</v>
      </c>
      <c r="G24" s="9">
        <v>6.5949885568134805E-4</v>
      </c>
    </row>
    <row r="25" spans="2:7">
      <c r="D25" s="78"/>
      <c r="E25" s="25"/>
      <c r="F25" s="9"/>
      <c r="G25" s="9"/>
    </row>
    <row r="26" spans="2:7">
      <c r="B26" t="s">
        <v>101</v>
      </c>
      <c r="D26" s="78">
        <v>2</v>
      </c>
      <c r="E26" s="25">
        <v>3652000</v>
      </c>
      <c r="F26" s="9">
        <v>1.4749262536873156E-3</v>
      </c>
      <c r="G26" s="9">
        <v>4.3008746802647912E-3</v>
      </c>
    </row>
    <row r="27" spans="2:7">
      <c r="C27" t="s">
        <v>94</v>
      </c>
      <c r="D27" s="78">
        <v>2</v>
      </c>
      <c r="E27" s="25">
        <v>3652000</v>
      </c>
      <c r="F27" s="9">
        <v>1.4749262536873156E-3</v>
      </c>
      <c r="G27" s="9">
        <v>4.3008746802647912E-3</v>
      </c>
    </row>
    <row r="28" spans="2:7">
      <c r="D28" s="78"/>
      <c r="E28" s="25"/>
      <c r="F28" s="9"/>
      <c r="G28" s="9"/>
    </row>
    <row r="29" spans="2:7">
      <c r="B29" t="s">
        <v>108</v>
      </c>
      <c r="D29" s="78">
        <v>3</v>
      </c>
      <c r="E29" s="25">
        <v>967000</v>
      </c>
      <c r="F29" s="9">
        <v>2.2123893805309734E-3</v>
      </c>
      <c r="G29" s="9">
        <v>1.1388132025783278E-3</v>
      </c>
    </row>
    <row r="30" spans="2:7">
      <c r="C30" t="s">
        <v>109</v>
      </c>
      <c r="D30" s="78">
        <v>1</v>
      </c>
      <c r="E30" s="25">
        <v>229000</v>
      </c>
      <c r="F30" s="9">
        <v>7.3746312684365781E-4</v>
      </c>
      <c r="G30" s="9">
        <v>2.6968792491255129E-4</v>
      </c>
    </row>
    <row r="31" spans="2:7">
      <c r="C31" t="s">
        <v>112</v>
      </c>
      <c r="D31" s="78">
        <v>2</v>
      </c>
      <c r="E31" s="25">
        <v>738000</v>
      </c>
      <c r="F31" s="9">
        <v>1.4749262536873156E-3</v>
      </c>
      <c r="G31" s="9">
        <v>8.6912527766577654E-4</v>
      </c>
    </row>
    <row r="32" spans="2:7">
      <c r="D32" s="78"/>
      <c r="E32" s="25"/>
      <c r="F32" s="9"/>
      <c r="G32" s="9"/>
    </row>
    <row r="33" spans="2:7">
      <c r="B33" t="s">
        <v>60</v>
      </c>
      <c r="D33" s="78">
        <v>32</v>
      </c>
      <c r="E33" s="25">
        <v>16711900</v>
      </c>
      <c r="F33" s="9">
        <v>2.359882005899705E-2</v>
      </c>
      <c r="G33" s="9">
        <v>1.9681212368323431E-2</v>
      </c>
    </row>
    <row r="34" spans="2:7">
      <c r="C34" t="s">
        <v>61</v>
      </c>
      <c r="D34" s="78">
        <v>17</v>
      </c>
      <c r="E34" s="25">
        <v>9690400</v>
      </c>
      <c r="F34" s="9">
        <v>1.2536873156342183E-2</v>
      </c>
      <c r="G34" s="9">
        <v>1.1412156626954528E-2</v>
      </c>
    </row>
    <row r="35" spans="2:7">
      <c r="C35" t="s">
        <v>96</v>
      </c>
      <c r="D35" s="78">
        <v>15</v>
      </c>
      <c r="E35" s="25">
        <v>7021500</v>
      </c>
      <c r="F35" s="9">
        <v>1.1061946902654867E-2</v>
      </c>
      <c r="G35" s="9">
        <v>8.2690557413689029E-3</v>
      </c>
    </row>
    <row r="36" spans="2:7">
      <c r="D36" s="78"/>
      <c r="E36" s="25"/>
      <c r="F36" s="9"/>
      <c r="G36" s="9"/>
    </row>
    <row r="37" spans="2:7">
      <c r="B37" t="s">
        <v>93</v>
      </c>
      <c r="D37" s="78">
        <v>1</v>
      </c>
      <c r="E37" s="25">
        <v>14500000</v>
      </c>
      <c r="F37" s="9">
        <v>7.3746312684365781E-4</v>
      </c>
      <c r="G37" s="9">
        <v>1.7076309656034905E-2</v>
      </c>
    </row>
    <row r="38" spans="2:7">
      <c r="C38" t="s">
        <v>94</v>
      </c>
      <c r="D38" s="78">
        <v>1</v>
      </c>
      <c r="E38" s="25">
        <v>14500000</v>
      </c>
      <c r="F38" s="9">
        <v>7.3746312684365781E-4</v>
      </c>
      <c r="G38" s="9">
        <v>1.7076309656034905E-2</v>
      </c>
    </row>
    <row r="39" spans="2:7">
      <c r="D39" s="78"/>
      <c r="E39" s="25"/>
      <c r="F39" s="9"/>
      <c r="G39" s="9"/>
    </row>
    <row r="40" spans="2:7">
      <c r="B40" t="s">
        <v>106</v>
      </c>
      <c r="D40" s="78">
        <v>1</v>
      </c>
      <c r="E40" s="25">
        <v>6443200</v>
      </c>
      <c r="F40" s="9">
        <v>7.3746312684365781E-4</v>
      </c>
      <c r="G40" s="9">
        <v>7.5880054052251105E-3</v>
      </c>
    </row>
    <row r="41" spans="2:7">
      <c r="C41" t="s">
        <v>94</v>
      </c>
      <c r="D41" s="78">
        <v>1</v>
      </c>
      <c r="E41" s="25">
        <v>6443200</v>
      </c>
      <c r="F41" s="9">
        <v>7.3746312684365781E-4</v>
      </c>
      <c r="G41" s="9">
        <v>7.5880054052251105E-3</v>
      </c>
    </row>
    <row r="42" spans="2:7">
      <c r="D42" s="78"/>
      <c r="E42" s="25"/>
      <c r="F42" s="9"/>
      <c r="G42" s="9"/>
    </row>
    <row r="43" spans="2:7">
      <c r="B43" t="s">
        <v>115</v>
      </c>
      <c r="D43" s="78">
        <v>1</v>
      </c>
      <c r="E43" s="25">
        <v>3800000</v>
      </c>
      <c r="F43" s="9">
        <v>7.3746312684365781E-4</v>
      </c>
      <c r="G43" s="9">
        <v>4.4751708064091475E-3</v>
      </c>
    </row>
    <row r="44" spans="2:7">
      <c r="C44" t="s">
        <v>94</v>
      </c>
      <c r="D44" s="78">
        <v>1</v>
      </c>
      <c r="E44" s="25">
        <v>3800000</v>
      </c>
      <c r="F44" s="9">
        <v>7.3746312684365781E-4</v>
      </c>
      <c r="G44" s="9">
        <v>4.4751708064091475E-3</v>
      </c>
    </row>
    <row r="45" spans="2:7">
      <c r="D45" s="78"/>
      <c r="E45" s="25"/>
      <c r="F45" s="9"/>
      <c r="G45" s="9"/>
    </row>
    <row r="46" spans="2:7">
      <c r="B46" t="s">
        <v>116</v>
      </c>
      <c r="D46" s="78">
        <v>1</v>
      </c>
      <c r="E46" s="25">
        <v>8400000</v>
      </c>
      <c r="F46" s="9">
        <v>7.3746312684365781E-4</v>
      </c>
      <c r="G46" s="9">
        <v>9.8924828352202204E-3</v>
      </c>
    </row>
    <row r="47" spans="2:7">
      <c r="C47" t="s">
        <v>94</v>
      </c>
      <c r="D47" s="78">
        <v>1</v>
      </c>
      <c r="E47" s="25">
        <v>8400000</v>
      </c>
      <c r="F47" s="9">
        <v>7.3746312684365781E-4</v>
      </c>
      <c r="G47" s="9">
        <v>9.8924828352202204E-3</v>
      </c>
    </row>
    <row r="48" spans="2:7">
      <c r="D48" s="78"/>
      <c r="E48" s="25"/>
      <c r="F48" s="9"/>
      <c r="G48" s="9"/>
    </row>
    <row r="49" spans="1:7">
      <c r="A49" t="s">
        <v>39</v>
      </c>
      <c r="D49" s="78">
        <v>255</v>
      </c>
      <c r="E49" s="25">
        <v>188642758</v>
      </c>
      <c r="F49" s="9">
        <v>0.18805309734513273</v>
      </c>
      <c r="G49" s="9">
        <v>0.22216014827423833</v>
      </c>
    </row>
    <row r="50" spans="1:7">
      <c r="B50" t="s">
        <v>62</v>
      </c>
      <c r="D50" s="78">
        <v>168</v>
      </c>
      <c r="E50" s="25">
        <v>88733841</v>
      </c>
      <c r="F50" s="9">
        <v>0.12389380530973451</v>
      </c>
      <c r="G50" s="9">
        <v>0.10449976178519765</v>
      </c>
    </row>
    <row r="51" spans="1:7">
      <c r="C51" t="s">
        <v>125</v>
      </c>
      <c r="D51" s="78">
        <v>50</v>
      </c>
      <c r="E51" s="25">
        <v>22183322</v>
      </c>
      <c r="F51" s="9">
        <v>3.687315634218289E-2</v>
      </c>
      <c r="G51" s="9">
        <v>2.6124777632519417E-2</v>
      </c>
    </row>
    <row r="52" spans="1:7">
      <c r="C52" t="s">
        <v>63</v>
      </c>
      <c r="D52" s="78">
        <v>91</v>
      </c>
      <c r="E52" s="25">
        <v>45684619</v>
      </c>
      <c r="F52" s="9">
        <v>6.7109144542772864E-2</v>
      </c>
      <c r="G52" s="9">
        <v>5.3801703487032809E-2</v>
      </c>
    </row>
    <row r="53" spans="1:7">
      <c r="C53" t="s">
        <v>66</v>
      </c>
      <c r="D53" s="78">
        <v>1</v>
      </c>
      <c r="E53" s="25">
        <v>250000</v>
      </c>
      <c r="F53" s="9">
        <v>7.3746312684365781E-4</v>
      </c>
      <c r="G53" s="9">
        <v>2.9441913200060183E-4</v>
      </c>
    </row>
    <row r="54" spans="1:7">
      <c r="C54" t="s">
        <v>120</v>
      </c>
      <c r="D54" s="78">
        <v>26</v>
      </c>
      <c r="E54" s="25">
        <v>20615900</v>
      </c>
      <c r="F54" s="9">
        <v>1.9174041297935103E-2</v>
      </c>
      <c r="G54" s="9">
        <v>2.4278861533644829E-2</v>
      </c>
    </row>
    <row r="55" spans="1:7">
      <c r="D55" s="78"/>
      <c r="E55" s="25"/>
      <c r="F55" s="9"/>
      <c r="G55" s="9"/>
    </row>
    <row r="56" spans="1:7">
      <c r="B56" t="s">
        <v>121</v>
      </c>
      <c r="D56" s="78">
        <v>11</v>
      </c>
      <c r="E56" s="25">
        <v>13507000</v>
      </c>
      <c r="F56" s="9">
        <v>8.1120943952802359E-3</v>
      </c>
      <c r="G56" s="9">
        <v>1.5906876863728516E-2</v>
      </c>
    </row>
    <row r="57" spans="1:7">
      <c r="C57" t="s">
        <v>122</v>
      </c>
      <c r="D57" s="78">
        <v>10</v>
      </c>
      <c r="E57" s="25">
        <v>13097000</v>
      </c>
      <c r="F57" s="9">
        <v>7.3746312684365781E-3</v>
      </c>
      <c r="G57" s="9">
        <v>1.5424029487247528E-2</v>
      </c>
    </row>
    <row r="58" spans="1:7">
      <c r="C58" t="s">
        <v>50</v>
      </c>
      <c r="D58" s="78">
        <v>1</v>
      </c>
      <c r="E58" s="25">
        <v>410000</v>
      </c>
      <c r="F58" s="9">
        <v>7.3746312684365781E-4</v>
      </c>
      <c r="G58" s="9">
        <v>4.8284737648098696E-4</v>
      </c>
    </row>
    <row r="59" spans="1:7">
      <c r="D59" s="78"/>
      <c r="E59" s="25"/>
      <c r="F59" s="9"/>
      <c r="G59" s="9"/>
    </row>
    <row r="60" spans="1:7">
      <c r="B60" t="s">
        <v>27</v>
      </c>
      <c r="D60" s="78">
        <v>1</v>
      </c>
      <c r="E60" s="25">
        <v>21000000</v>
      </c>
      <c r="F60" s="9">
        <v>7.3746312684365781E-4</v>
      </c>
      <c r="G60" s="9">
        <v>2.4731207088050551E-2</v>
      </c>
    </row>
    <row r="61" spans="1:7">
      <c r="C61" t="s">
        <v>131</v>
      </c>
      <c r="D61" s="78">
        <v>1</v>
      </c>
      <c r="E61" s="25">
        <v>21000000</v>
      </c>
      <c r="F61" s="9">
        <v>7.3746312684365781E-4</v>
      </c>
      <c r="G61" s="9">
        <v>2.4731207088050551E-2</v>
      </c>
    </row>
    <row r="62" spans="1:7">
      <c r="D62" s="78"/>
      <c r="E62" s="25"/>
      <c r="F62" s="9"/>
      <c r="G62" s="9"/>
    </row>
    <row r="63" spans="1:7">
      <c r="B63" t="s">
        <v>118</v>
      </c>
      <c r="D63" s="78">
        <v>7</v>
      </c>
      <c r="E63" s="25">
        <v>2578000</v>
      </c>
      <c r="F63" s="9">
        <v>5.1622418879056046E-3</v>
      </c>
      <c r="G63" s="9">
        <v>3.0360500891902058E-3</v>
      </c>
    </row>
    <row r="64" spans="1:7">
      <c r="C64" t="s">
        <v>119</v>
      </c>
      <c r="D64" s="78">
        <v>7</v>
      </c>
      <c r="E64" s="25">
        <v>2578000</v>
      </c>
      <c r="F64" s="9">
        <v>5.1622418879056046E-3</v>
      </c>
      <c r="G64" s="9">
        <v>3.0360500891902058E-3</v>
      </c>
    </row>
    <row r="65" spans="2:7">
      <c r="D65" s="78"/>
      <c r="E65" s="25"/>
      <c r="F65" s="9"/>
      <c r="G65" s="9"/>
    </row>
    <row r="66" spans="2:7">
      <c r="B66" t="s">
        <v>47</v>
      </c>
      <c r="D66" s="78">
        <v>9</v>
      </c>
      <c r="E66" s="25">
        <v>3964150</v>
      </c>
      <c r="F66" s="9">
        <v>6.6371681415929203E-3</v>
      </c>
      <c r="G66" s="9">
        <v>4.6684864084807426E-3</v>
      </c>
    </row>
    <row r="67" spans="2:7">
      <c r="C67" t="s">
        <v>48</v>
      </c>
      <c r="D67" s="78">
        <v>9</v>
      </c>
      <c r="E67" s="25">
        <v>3964150</v>
      </c>
      <c r="F67" s="9">
        <v>6.6371681415929203E-3</v>
      </c>
      <c r="G67" s="9">
        <v>4.6684864084807426E-3</v>
      </c>
    </row>
    <row r="68" spans="2:7">
      <c r="D68" s="78"/>
      <c r="E68" s="25"/>
      <c r="F68" s="9"/>
      <c r="G68" s="9"/>
    </row>
    <row r="69" spans="2:7">
      <c r="B69" t="s">
        <v>28</v>
      </c>
      <c r="D69" s="78">
        <v>54</v>
      </c>
      <c r="E69" s="25">
        <v>56683267</v>
      </c>
      <c r="F69" s="9">
        <v>3.9823008849557522E-2</v>
      </c>
      <c r="G69" s="9">
        <v>6.6754553076393428E-2</v>
      </c>
    </row>
    <row r="70" spans="2:7">
      <c r="C70" t="s">
        <v>46</v>
      </c>
      <c r="D70" s="78">
        <v>6</v>
      </c>
      <c r="E70" s="25">
        <v>3156900</v>
      </c>
      <c r="F70" s="9">
        <v>4.4247787610619468E-3</v>
      </c>
      <c r="G70" s="9">
        <v>3.7178070312507993E-3</v>
      </c>
    </row>
    <row r="71" spans="2:7">
      <c r="C71" t="s">
        <v>124</v>
      </c>
      <c r="D71" s="78">
        <v>6</v>
      </c>
      <c r="E71" s="25">
        <v>2681000</v>
      </c>
      <c r="F71" s="9">
        <v>4.4247787610619468E-3</v>
      </c>
      <c r="G71" s="9">
        <v>3.1573507715744538E-3</v>
      </c>
    </row>
    <row r="72" spans="2:7">
      <c r="C72" t="s">
        <v>123</v>
      </c>
      <c r="D72" s="78">
        <v>8</v>
      </c>
      <c r="E72" s="25">
        <v>4375867</v>
      </c>
      <c r="F72" s="9">
        <v>5.8997050147492625E-3</v>
      </c>
      <c r="G72" s="9">
        <v>5.1533558555603102E-3</v>
      </c>
    </row>
    <row r="73" spans="2:7">
      <c r="C73" t="s">
        <v>126</v>
      </c>
      <c r="D73" s="78">
        <v>19</v>
      </c>
      <c r="E73" s="25">
        <v>39972500</v>
      </c>
      <c r="F73" s="9">
        <v>1.4011799410029498E-2</v>
      </c>
      <c r="G73" s="9">
        <v>4.7074675015576224E-2</v>
      </c>
    </row>
    <row r="74" spans="2:7">
      <c r="C74" t="s">
        <v>49</v>
      </c>
      <c r="D74" s="78">
        <v>13</v>
      </c>
      <c r="E74" s="25">
        <v>5221000</v>
      </c>
      <c r="F74" s="9">
        <v>9.5870206489675515E-3</v>
      </c>
      <c r="G74" s="9">
        <v>6.1486491527005683E-3</v>
      </c>
    </row>
    <row r="75" spans="2:7">
      <c r="C75" t="s">
        <v>127</v>
      </c>
      <c r="D75" s="78">
        <v>1</v>
      </c>
      <c r="E75" s="25">
        <v>680000</v>
      </c>
      <c r="F75" s="9">
        <v>7.3746312684365781E-4</v>
      </c>
      <c r="G75" s="9">
        <v>8.0082003904163694E-4</v>
      </c>
    </row>
    <row r="76" spans="2:7">
      <c r="C76" t="s">
        <v>128</v>
      </c>
      <c r="D76" s="78">
        <v>1</v>
      </c>
      <c r="E76" s="25">
        <v>596000</v>
      </c>
      <c r="F76" s="9">
        <v>7.3746312684365781E-4</v>
      </c>
      <c r="G76" s="9">
        <v>7.0189521068943477E-4</v>
      </c>
    </row>
    <row r="77" spans="2:7">
      <c r="D77" s="78"/>
      <c r="E77" s="25"/>
      <c r="F77" s="9"/>
      <c r="G77" s="9"/>
    </row>
    <row r="78" spans="2:7">
      <c r="B78" t="s">
        <v>108</v>
      </c>
      <c r="D78" s="78">
        <v>4</v>
      </c>
      <c r="E78" s="25">
        <v>1831500</v>
      </c>
      <c r="F78" s="9">
        <v>2.9498525073746312E-3</v>
      </c>
      <c r="G78" s="9">
        <v>2.156914561036409E-3</v>
      </c>
    </row>
    <row r="79" spans="2:7">
      <c r="C79" t="s">
        <v>109</v>
      </c>
      <c r="D79" s="78">
        <v>4</v>
      </c>
      <c r="E79" s="25">
        <v>1831500</v>
      </c>
      <c r="F79" s="9">
        <v>2.9498525073746312E-3</v>
      </c>
      <c r="G79" s="9">
        <v>2.156914561036409E-3</v>
      </c>
    </row>
    <row r="80" spans="2:7">
      <c r="D80" s="78"/>
      <c r="E80" s="25"/>
      <c r="F80" s="9"/>
      <c r="G80" s="9"/>
    </row>
    <row r="81" spans="1:7">
      <c r="B81" t="s">
        <v>129</v>
      </c>
      <c r="D81" s="78">
        <v>1</v>
      </c>
      <c r="E81" s="25">
        <v>345000</v>
      </c>
      <c r="F81" s="9">
        <v>7.3746312684365781E-4</v>
      </c>
      <c r="G81" s="9">
        <v>4.0629840216083049E-4</v>
      </c>
    </row>
    <row r="82" spans="1:7">
      <c r="C82" t="s">
        <v>130</v>
      </c>
      <c r="D82" s="78">
        <v>1</v>
      </c>
      <c r="E82" s="25">
        <v>345000</v>
      </c>
      <c r="F82" s="9">
        <v>7.3746312684365781E-4</v>
      </c>
      <c r="G82" s="9">
        <v>4.0629840216083049E-4</v>
      </c>
    </row>
    <row r="83" spans="1:7">
      <c r="D83" s="78"/>
      <c r="E83" s="25"/>
      <c r="F83" s="9"/>
      <c r="G83" s="9"/>
    </row>
    <row r="84" spans="1:7">
      <c r="A84" t="s">
        <v>40</v>
      </c>
      <c r="D84" s="78">
        <v>399</v>
      </c>
      <c r="E84" s="25">
        <v>246505292</v>
      </c>
      <c r="F84" s="9">
        <v>0.29424778761061948</v>
      </c>
      <c r="G84" s="9">
        <v>0.29030349641677955</v>
      </c>
    </row>
    <row r="85" spans="1:7">
      <c r="B85" t="s">
        <v>62</v>
      </c>
      <c r="D85" s="78">
        <v>307</v>
      </c>
      <c r="E85" s="25">
        <v>142537734</v>
      </c>
      <c r="F85" s="9">
        <v>0.22640117994100295</v>
      </c>
      <c r="G85" s="9">
        <v>0.16786334368645067</v>
      </c>
    </row>
    <row r="86" spans="1:7">
      <c r="C86" t="s">
        <v>125</v>
      </c>
      <c r="D86" s="78">
        <v>1</v>
      </c>
      <c r="E86" s="25">
        <v>430000</v>
      </c>
      <c r="F86" s="9">
        <v>7.3746312684365781E-4</v>
      </c>
      <c r="G86" s="9">
        <v>5.0640090704103511E-4</v>
      </c>
    </row>
    <row r="87" spans="1:7">
      <c r="C87" t="s">
        <v>34</v>
      </c>
      <c r="D87" s="78">
        <v>5</v>
      </c>
      <c r="E87" s="25">
        <v>6774423</v>
      </c>
      <c r="F87" s="9">
        <v>3.687315634218289E-3</v>
      </c>
      <c r="G87" s="9">
        <v>7.9780789578596523E-3</v>
      </c>
    </row>
    <row r="88" spans="1:7">
      <c r="C88" t="s">
        <v>164</v>
      </c>
      <c r="D88" s="78">
        <v>162</v>
      </c>
      <c r="E88" s="25">
        <v>72124684</v>
      </c>
      <c r="F88" s="9">
        <v>0.11946902654867257</v>
      </c>
      <c r="G88" s="9">
        <v>8.4939547436390775E-2</v>
      </c>
    </row>
    <row r="89" spans="1:7">
      <c r="C89" t="s">
        <v>131</v>
      </c>
      <c r="D89" s="78">
        <v>1</v>
      </c>
      <c r="E89" s="25">
        <v>2100000</v>
      </c>
      <c r="F89" s="9">
        <v>7.3746312684365781E-4</v>
      </c>
      <c r="G89" s="9">
        <v>2.4731207088050551E-3</v>
      </c>
    </row>
    <row r="90" spans="1:7">
      <c r="C90" t="s">
        <v>66</v>
      </c>
      <c r="D90" s="78">
        <v>138</v>
      </c>
      <c r="E90" s="25">
        <v>61108627</v>
      </c>
      <c r="F90" s="9">
        <v>0.10176991150442478</v>
      </c>
      <c r="G90" s="9">
        <v>7.1966195676354164E-2</v>
      </c>
    </row>
    <row r="91" spans="1:7">
      <c r="D91" s="78"/>
      <c r="E91" s="25"/>
      <c r="F91" s="9"/>
      <c r="G91" s="9"/>
    </row>
    <row r="92" spans="1:7">
      <c r="B92" t="s">
        <v>69</v>
      </c>
      <c r="D92" s="78">
        <v>2</v>
      </c>
      <c r="E92" s="25">
        <v>1900000</v>
      </c>
      <c r="F92" s="9">
        <v>1.4749262536873156E-3</v>
      </c>
      <c r="G92" s="9">
        <v>2.2375854032045737E-3</v>
      </c>
    </row>
    <row r="93" spans="1:7">
      <c r="C93" t="s">
        <v>166</v>
      </c>
      <c r="D93" s="78">
        <v>2</v>
      </c>
      <c r="E93" s="25">
        <v>1900000</v>
      </c>
      <c r="F93" s="9">
        <v>1.4749262536873156E-3</v>
      </c>
      <c r="G93" s="9">
        <v>2.2375854032045737E-3</v>
      </c>
    </row>
    <row r="94" spans="1:7">
      <c r="D94" s="78"/>
      <c r="E94" s="25"/>
      <c r="F94" s="9"/>
      <c r="G94" s="9"/>
    </row>
    <row r="95" spans="1:7">
      <c r="B95" t="s">
        <v>140</v>
      </c>
      <c r="D95" s="78">
        <v>21</v>
      </c>
      <c r="E95" s="25">
        <v>10658400</v>
      </c>
      <c r="F95" s="9">
        <v>1.5486725663716814E-2</v>
      </c>
      <c r="G95" s="9">
        <v>1.2552147506060858E-2</v>
      </c>
    </row>
    <row r="96" spans="1:7">
      <c r="C96" t="s">
        <v>170</v>
      </c>
      <c r="D96" s="78">
        <v>21</v>
      </c>
      <c r="E96" s="25">
        <v>10658400</v>
      </c>
      <c r="F96" s="9">
        <v>1.5486725663716814E-2</v>
      </c>
      <c r="G96" s="9">
        <v>1.2552147506060858E-2</v>
      </c>
    </row>
    <row r="97" spans="2:7">
      <c r="D97" s="78"/>
      <c r="E97" s="25"/>
      <c r="F97" s="9"/>
      <c r="G97" s="9"/>
    </row>
    <row r="98" spans="2:7">
      <c r="B98" t="s">
        <v>102</v>
      </c>
      <c r="D98" s="78">
        <v>3</v>
      </c>
      <c r="E98" s="25">
        <v>1609000</v>
      </c>
      <c r="F98" s="9">
        <v>2.2123893805309734E-3</v>
      </c>
      <c r="G98" s="9">
        <v>1.8948815335558733E-3</v>
      </c>
    </row>
    <row r="99" spans="2:7">
      <c r="C99" t="s">
        <v>171</v>
      </c>
      <c r="D99" s="78">
        <v>3</v>
      </c>
      <c r="E99" s="25">
        <v>1609000</v>
      </c>
      <c r="F99" s="9">
        <v>2.2123893805309734E-3</v>
      </c>
      <c r="G99" s="9">
        <v>1.8948815335558733E-3</v>
      </c>
    </row>
    <row r="100" spans="2:7">
      <c r="D100" s="78"/>
      <c r="E100" s="25"/>
      <c r="F100" s="9"/>
      <c r="G100" s="9"/>
    </row>
    <row r="101" spans="2:7">
      <c r="B101" t="s">
        <v>27</v>
      </c>
      <c r="D101" s="78">
        <v>37</v>
      </c>
      <c r="E101" s="25">
        <v>76978766</v>
      </c>
      <c r="F101" s="9">
        <v>2.7286135693215339E-2</v>
      </c>
      <c r="G101" s="9">
        <v>9.0656085872789754E-2</v>
      </c>
    </row>
    <row r="102" spans="2:7">
      <c r="C102" t="s">
        <v>172</v>
      </c>
      <c r="D102" s="78">
        <v>3</v>
      </c>
      <c r="E102" s="25">
        <v>1495000</v>
      </c>
      <c r="F102" s="9">
        <v>2.2123893805309734E-3</v>
      </c>
      <c r="G102" s="9">
        <v>1.7606264093635987E-3</v>
      </c>
    </row>
    <row r="103" spans="2:7">
      <c r="C103" t="s">
        <v>34</v>
      </c>
      <c r="D103" s="78">
        <v>18</v>
      </c>
      <c r="E103" s="25">
        <v>43480502</v>
      </c>
      <c r="F103" s="9">
        <v>1.3274336283185841E-2</v>
      </c>
      <c r="G103" s="9">
        <v>5.1205966631161726E-2</v>
      </c>
    </row>
    <row r="104" spans="2:7">
      <c r="C104" t="s">
        <v>52</v>
      </c>
      <c r="D104" s="78">
        <v>2</v>
      </c>
      <c r="E104" s="25">
        <v>488350</v>
      </c>
      <c r="F104" s="9">
        <v>1.4749262536873156E-3</v>
      </c>
      <c r="G104" s="9">
        <v>5.7511833244997554E-4</v>
      </c>
    </row>
    <row r="105" spans="2:7">
      <c r="C105" t="s">
        <v>169</v>
      </c>
      <c r="D105" s="78">
        <v>2</v>
      </c>
      <c r="E105" s="25">
        <v>750000</v>
      </c>
      <c r="F105" s="9">
        <v>1.4749262536873156E-3</v>
      </c>
      <c r="G105" s="9">
        <v>8.8325739600180549E-4</v>
      </c>
    </row>
    <row r="106" spans="2:7">
      <c r="C106" t="s">
        <v>165</v>
      </c>
      <c r="D106" s="78">
        <v>8</v>
      </c>
      <c r="E106" s="25">
        <v>4894100</v>
      </c>
      <c r="F106" s="9">
        <v>5.8997050147492625E-3</v>
      </c>
      <c r="G106" s="9">
        <v>5.7636666956965817E-3</v>
      </c>
    </row>
    <row r="107" spans="2:7">
      <c r="C107" t="s">
        <v>131</v>
      </c>
      <c r="D107" s="78">
        <v>3</v>
      </c>
      <c r="E107" s="25">
        <v>25402814</v>
      </c>
      <c r="F107" s="9">
        <v>2.2123893805309734E-3</v>
      </c>
      <c r="G107" s="9">
        <v>2.9916297793010943E-2</v>
      </c>
    </row>
    <row r="108" spans="2:7">
      <c r="C108" t="s">
        <v>173</v>
      </c>
      <c r="D108" s="78">
        <v>1</v>
      </c>
      <c r="E108" s="25">
        <v>468000</v>
      </c>
      <c r="F108" s="9">
        <v>7.3746312684365781E-4</v>
      </c>
      <c r="G108" s="9">
        <v>5.5115261510512662E-4</v>
      </c>
    </row>
    <row r="109" spans="2:7">
      <c r="D109" s="78"/>
      <c r="E109" s="25"/>
      <c r="F109" s="9"/>
      <c r="G109" s="9"/>
    </row>
    <row r="110" spans="2:7">
      <c r="B110" t="s">
        <v>118</v>
      </c>
      <c r="D110" s="78">
        <v>15</v>
      </c>
      <c r="E110" s="25">
        <v>6363000</v>
      </c>
      <c r="F110" s="9">
        <v>1.1061946902654867E-2</v>
      </c>
      <c r="G110" s="9">
        <v>7.4935557476793176E-3</v>
      </c>
    </row>
    <row r="111" spans="2:7">
      <c r="C111" t="s">
        <v>168</v>
      </c>
      <c r="D111" s="78">
        <v>14</v>
      </c>
      <c r="E111" s="25">
        <v>5953000</v>
      </c>
      <c r="F111" s="9">
        <v>1.0324483775811209E-2</v>
      </c>
      <c r="G111" s="9">
        <v>7.0107083711983299E-3</v>
      </c>
    </row>
    <row r="112" spans="2:7">
      <c r="C112" t="s">
        <v>143</v>
      </c>
      <c r="D112" s="78">
        <v>1</v>
      </c>
      <c r="E112" s="25">
        <v>410000</v>
      </c>
      <c r="F112" s="9">
        <v>7.3746312684365781E-4</v>
      </c>
      <c r="G112" s="9">
        <v>4.8284737648098696E-4</v>
      </c>
    </row>
    <row r="113" spans="1:7">
      <c r="D113" s="78"/>
      <c r="E113" s="25"/>
      <c r="F113" s="9"/>
      <c r="G113" s="9"/>
    </row>
    <row r="114" spans="1:7">
      <c r="B114" t="s">
        <v>146</v>
      </c>
      <c r="D114" s="78">
        <v>14</v>
      </c>
      <c r="E114" s="25">
        <v>6458392</v>
      </c>
      <c r="F114" s="9">
        <v>1.0324483775811209E-2</v>
      </c>
      <c r="G114" s="9">
        <v>7.6058966670385234E-3</v>
      </c>
    </row>
    <row r="115" spans="1:7">
      <c r="C115" t="s">
        <v>135</v>
      </c>
      <c r="D115" s="78">
        <v>4</v>
      </c>
      <c r="E115" s="25">
        <v>2262000</v>
      </c>
      <c r="F115" s="9">
        <v>2.9498525073746312E-3</v>
      </c>
      <c r="G115" s="9">
        <v>2.6639043063414452E-3</v>
      </c>
    </row>
    <row r="116" spans="1:7">
      <c r="C116" t="s">
        <v>167</v>
      </c>
      <c r="D116" s="78">
        <v>10</v>
      </c>
      <c r="E116" s="25">
        <v>4196392</v>
      </c>
      <c r="F116" s="9">
        <v>7.3746312684365781E-3</v>
      </c>
      <c r="G116" s="9">
        <v>4.9419923606970773E-3</v>
      </c>
    </row>
    <row r="117" spans="1:7">
      <c r="D117" s="78"/>
      <c r="E117" s="25"/>
      <c r="F117" s="9"/>
      <c r="G117" s="9"/>
    </row>
    <row r="118" spans="1:7">
      <c r="A118" t="s">
        <v>57</v>
      </c>
      <c r="D118" s="78">
        <v>27</v>
      </c>
      <c r="E118" s="25">
        <v>8520150</v>
      </c>
      <c r="F118" s="9">
        <v>1.9911504424778761E-2</v>
      </c>
      <c r="G118" s="9">
        <v>1.003398067005971E-2</v>
      </c>
    </row>
    <row r="119" spans="1:7">
      <c r="B119" t="s">
        <v>35</v>
      </c>
      <c r="D119" s="78">
        <v>27</v>
      </c>
      <c r="E119" s="25">
        <v>8520150</v>
      </c>
      <c r="F119" s="9">
        <v>1.9911504424778761E-2</v>
      </c>
      <c r="G119" s="9">
        <v>1.003398067005971E-2</v>
      </c>
    </row>
    <row r="120" spans="1:7">
      <c r="C120" t="s">
        <v>175</v>
      </c>
      <c r="D120" s="78">
        <v>25</v>
      </c>
      <c r="E120" s="25">
        <v>8070150</v>
      </c>
      <c r="F120" s="9">
        <v>1.8436578171091445E-2</v>
      </c>
      <c r="G120" s="9">
        <v>9.5040262324586275E-3</v>
      </c>
    </row>
    <row r="121" spans="1:7">
      <c r="C121" t="s">
        <v>130</v>
      </c>
      <c r="D121" s="78">
        <v>2</v>
      </c>
      <c r="E121" s="25">
        <v>450000</v>
      </c>
      <c r="F121" s="9">
        <v>1.4749262536873156E-3</v>
      </c>
      <c r="G121" s="9">
        <v>5.2995443760108331E-4</v>
      </c>
    </row>
    <row r="122" spans="1:7">
      <c r="D122" s="78"/>
      <c r="E122" s="25"/>
      <c r="F122" s="9"/>
      <c r="G122" s="9"/>
    </row>
    <row r="123" spans="1:7">
      <c r="A123" t="s">
        <v>136</v>
      </c>
      <c r="D123" s="78">
        <v>509</v>
      </c>
      <c r="E123" s="25">
        <v>252210297.82999998</v>
      </c>
      <c r="F123" s="9">
        <v>0.37536873156342182</v>
      </c>
      <c r="G123" s="9">
        <v>0.29702214787488745</v>
      </c>
    </row>
    <row r="124" spans="1:7">
      <c r="B124" t="s">
        <v>62</v>
      </c>
      <c r="D124" s="78">
        <v>361</v>
      </c>
      <c r="E124" s="25">
        <v>164931395.82999998</v>
      </c>
      <c r="F124" s="9">
        <v>0.26622418879056048</v>
      </c>
      <c r="G124" s="9">
        <v>0.19423583359966509</v>
      </c>
    </row>
    <row r="125" spans="1:7">
      <c r="C125" t="s">
        <v>67</v>
      </c>
      <c r="D125" s="78">
        <v>152</v>
      </c>
      <c r="E125" s="25">
        <v>70260474.709999993</v>
      </c>
      <c r="F125" s="9">
        <v>0.11209439528023599</v>
      </c>
      <c r="G125" s="9">
        <v>8.2744111912273738E-2</v>
      </c>
    </row>
    <row r="126" spans="1:7">
      <c r="C126" t="s">
        <v>130</v>
      </c>
      <c r="D126" s="78">
        <v>31</v>
      </c>
      <c r="E126" s="25">
        <v>16577544</v>
      </c>
      <c r="F126" s="9">
        <v>2.2861356932153392E-2</v>
      </c>
      <c r="G126" s="9">
        <v>1.9522984460727137E-2</v>
      </c>
    </row>
    <row r="127" spans="1:7">
      <c r="C127" t="s">
        <v>68</v>
      </c>
      <c r="D127" s="78">
        <v>175</v>
      </c>
      <c r="E127" s="25">
        <v>76413377.120000005</v>
      </c>
      <c r="F127" s="9">
        <v>0.12905604719764011</v>
      </c>
      <c r="G127" s="9">
        <v>8.9990240659620191E-2</v>
      </c>
    </row>
    <row r="128" spans="1:7">
      <c r="C128" t="s">
        <v>154</v>
      </c>
      <c r="D128" s="78">
        <v>1</v>
      </c>
      <c r="E128" s="25">
        <v>560000</v>
      </c>
      <c r="F128" s="9">
        <v>7.3746312684365781E-4</v>
      </c>
      <c r="G128" s="9">
        <v>6.5949885568134805E-4</v>
      </c>
    </row>
    <row r="129" spans="2:7">
      <c r="C129" t="s">
        <v>161</v>
      </c>
      <c r="D129" s="78">
        <v>2</v>
      </c>
      <c r="E129" s="25">
        <v>1120000</v>
      </c>
      <c r="F129" s="9">
        <v>1.4749262536873156E-3</v>
      </c>
      <c r="G129" s="9">
        <v>1.3189977113626961E-3</v>
      </c>
    </row>
    <row r="130" spans="2:7">
      <c r="D130" s="78"/>
      <c r="E130" s="25"/>
      <c r="F130" s="9"/>
      <c r="G130" s="9"/>
    </row>
    <row r="131" spans="2:7">
      <c r="B131" t="s">
        <v>69</v>
      </c>
      <c r="D131" s="78">
        <v>1</v>
      </c>
      <c r="E131" s="25">
        <v>255000</v>
      </c>
      <c r="F131" s="9">
        <v>7.3746312684365781E-4</v>
      </c>
      <c r="G131" s="9">
        <v>3.0030751464061385E-4</v>
      </c>
    </row>
    <row r="132" spans="2:7">
      <c r="C132" t="s">
        <v>70</v>
      </c>
      <c r="D132" s="78">
        <v>1</v>
      </c>
      <c r="E132" s="25">
        <v>255000</v>
      </c>
      <c r="F132" s="9">
        <v>7.3746312684365781E-4</v>
      </c>
      <c r="G132" s="9">
        <v>3.0030751464061385E-4</v>
      </c>
    </row>
    <row r="133" spans="2:7">
      <c r="D133" s="78"/>
      <c r="E133" s="25"/>
      <c r="F133" s="9"/>
      <c r="G133" s="9"/>
    </row>
    <row r="134" spans="2:7">
      <c r="B134" t="s">
        <v>140</v>
      </c>
      <c r="D134" s="78">
        <v>35</v>
      </c>
      <c r="E134" s="25">
        <v>17267000</v>
      </c>
      <c r="F134" s="9">
        <v>2.5811209439528023E-2</v>
      </c>
      <c r="G134" s="9">
        <v>2.0334940609017565E-2</v>
      </c>
    </row>
    <row r="135" spans="2:7">
      <c r="C135" t="s">
        <v>141</v>
      </c>
      <c r="D135" s="78">
        <v>3</v>
      </c>
      <c r="E135" s="25">
        <v>2655000</v>
      </c>
      <c r="F135" s="9">
        <v>2.2123893805309734E-3</v>
      </c>
      <c r="G135" s="9">
        <v>3.1267311818463915E-3</v>
      </c>
    </row>
    <row r="136" spans="2:7">
      <c r="C136" t="s">
        <v>143</v>
      </c>
      <c r="D136" s="78">
        <v>18</v>
      </c>
      <c r="E136" s="25">
        <v>7474500</v>
      </c>
      <c r="F136" s="9">
        <v>1.3274336283185841E-2</v>
      </c>
      <c r="G136" s="9">
        <v>8.802543208553993E-3</v>
      </c>
    </row>
    <row r="137" spans="2:7">
      <c r="C137" t="s">
        <v>144</v>
      </c>
      <c r="D137" s="78">
        <v>14</v>
      </c>
      <c r="E137" s="25">
        <v>7137500</v>
      </c>
      <c r="F137" s="9">
        <v>1.0324483775811209E-2</v>
      </c>
      <c r="G137" s="9">
        <v>8.4056662186171825E-3</v>
      </c>
    </row>
    <row r="138" spans="2:7">
      <c r="D138" s="78"/>
      <c r="E138" s="25"/>
      <c r="F138" s="9"/>
      <c r="G138" s="9"/>
    </row>
    <row r="139" spans="2:7">
      <c r="B139" t="s">
        <v>27</v>
      </c>
      <c r="D139" s="78">
        <v>47</v>
      </c>
      <c r="E139" s="25">
        <v>19225881</v>
      </c>
      <c r="F139" s="9">
        <v>3.466076696165192E-2</v>
      </c>
      <c r="G139" s="9">
        <v>2.2641868783867449E-2</v>
      </c>
    </row>
    <row r="140" spans="2:7">
      <c r="C140" t="s">
        <v>145</v>
      </c>
      <c r="D140" s="78">
        <v>5</v>
      </c>
      <c r="E140" s="25">
        <v>2235700</v>
      </c>
      <c r="F140" s="9">
        <v>3.687315634218289E-3</v>
      </c>
      <c r="G140" s="9">
        <v>2.632931413654982E-3</v>
      </c>
    </row>
    <row r="141" spans="2:7">
      <c r="C141" t="s">
        <v>142</v>
      </c>
      <c r="D141" s="78">
        <v>19</v>
      </c>
      <c r="E141" s="25">
        <v>7286481</v>
      </c>
      <c r="F141" s="9">
        <v>1.4011799410029498E-2</v>
      </c>
      <c r="G141" s="9">
        <v>8.5811176454355081E-3</v>
      </c>
    </row>
    <row r="142" spans="2:7">
      <c r="C142" t="s">
        <v>152</v>
      </c>
      <c r="D142" s="78">
        <v>3</v>
      </c>
      <c r="E142" s="25">
        <v>1880000</v>
      </c>
      <c r="F142" s="9">
        <v>2.2123893805309734E-3</v>
      </c>
      <c r="G142" s="9">
        <v>2.2140318726445256E-3</v>
      </c>
    </row>
    <row r="143" spans="2:7">
      <c r="C143" t="s">
        <v>138</v>
      </c>
      <c r="D143" s="78">
        <v>2</v>
      </c>
      <c r="E143" s="25">
        <v>1415000</v>
      </c>
      <c r="F143" s="9">
        <v>1.4749262536873156E-3</v>
      </c>
      <c r="G143" s="9">
        <v>1.6664122871234064E-3</v>
      </c>
    </row>
    <row r="144" spans="2:7">
      <c r="C144" t="s">
        <v>51</v>
      </c>
      <c r="D144" s="78">
        <v>15</v>
      </c>
      <c r="E144" s="25">
        <v>5178700</v>
      </c>
      <c r="F144" s="9">
        <v>1.1061946902654867E-2</v>
      </c>
      <c r="G144" s="9">
        <v>6.0988334355660664E-3</v>
      </c>
    </row>
    <row r="145" spans="2:7">
      <c r="C145" t="s">
        <v>130</v>
      </c>
      <c r="D145" s="78">
        <v>3</v>
      </c>
      <c r="E145" s="25">
        <v>1230000</v>
      </c>
      <c r="F145" s="9">
        <v>2.2123893805309734E-3</v>
      </c>
      <c r="G145" s="9">
        <v>1.4485421294429608E-3</v>
      </c>
    </row>
    <row r="146" spans="2:7">
      <c r="D146" s="78"/>
      <c r="E146" s="25"/>
      <c r="F146" s="9"/>
      <c r="G146" s="9"/>
    </row>
    <row r="147" spans="2:7">
      <c r="B147" t="s">
        <v>101</v>
      </c>
      <c r="D147" s="78">
        <v>1</v>
      </c>
      <c r="E147" s="25">
        <v>390000</v>
      </c>
      <c r="F147" s="9">
        <v>7.3746312684365781E-4</v>
      </c>
      <c r="G147" s="9">
        <v>4.5929384592093881E-4</v>
      </c>
    </row>
    <row r="148" spans="2:7">
      <c r="C148" t="s">
        <v>159</v>
      </c>
      <c r="D148" s="78">
        <v>1</v>
      </c>
      <c r="E148" s="25">
        <v>390000</v>
      </c>
      <c r="F148" s="9">
        <v>7.3746312684365781E-4</v>
      </c>
      <c r="G148" s="9">
        <v>4.5929384592093881E-4</v>
      </c>
    </row>
    <row r="149" spans="2:7">
      <c r="D149" s="78"/>
      <c r="E149" s="25"/>
      <c r="F149" s="9"/>
      <c r="G149" s="9"/>
    </row>
    <row r="150" spans="2:7">
      <c r="B150" t="s">
        <v>146</v>
      </c>
      <c r="D150" s="78">
        <v>23</v>
      </c>
      <c r="E150" s="25">
        <v>29212900</v>
      </c>
      <c r="F150" s="9">
        <v>1.696165191740413E-2</v>
      </c>
      <c r="G150" s="9">
        <v>3.4403346644881524E-2</v>
      </c>
    </row>
    <row r="151" spans="2:7">
      <c r="C151" t="s">
        <v>150</v>
      </c>
      <c r="D151" s="78">
        <v>6</v>
      </c>
      <c r="E151" s="25">
        <v>2900900</v>
      </c>
      <c r="F151" s="9">
        <v>4.4247787610619468E-3</v>
      </c>
      <c r="G151" s="9">
        <v>3.416321840082183E-3</v>
      </c>
    </row>
    <row r="152" spans="2:7">
      <c r="C152" t="s">
        <v>130</v>
      </c>
      <c r="D152" s="78">
        <v>11</v>
      </c>
      <c r="E152" s="25">
        <v>20180500</v>
      </c>
      <c r="F152" s="9">
        <v>8.1120943952802359E-3</v>
      </c>
      <c r="G152" s="9">
        <v>2.376610117335258E-2</v>
      </c>
    </row>
    <row r="153" spans="2:7">
      <c r="C153" t="s">
        <v>155</v>
      </c>
      <c r="D153" s="78">
        <v>2</v>
      </c>
      <c r="E153" s="25">
        <v>1585000</v>
      </c>
      <c r="F153" s="9">
        <v>1.4749262536873156E-3</v>
      </c>
      <c r="G153" s="9">
        <v>1.8666172968838156E-3</v>
      </c>
    </row>
    <row r="154" spans="2:7">
      <c r="C154" t="s">
        <v>153</v>
      </c>
      <c r="D154" s="78">
        <v>1</v>
      </c>
      <c r="E154" s="25">
        <v>720000</v>
      </c>
      <c r="F154" s="9">
        <v>7.3746312684365781E-4</v>
      </c>
      <c r="G154" s="9">
        <v>8.4792710016173324E-4</v>
      </c>
    </row>
    <row r="155" spans="2:7">
      <c r="C155" t="s">
        <v>160</v>
      </c>
      <c r="D155" s="78">
        <v>3</v>
      </c>
      <c r="E155" s="25">
        <v>3826500</v>
      </c>
      <c r="F155" s="9">
        <v>2.2123893805309734E-3</v>
      </c>
      <c r="G155" s="9">
        <v>4.5063792344012116E-3</v>
      </c>
    </row>
    <row r="156" spans="2:7">
      <c r="D156" s="78"/>
      <c r="E156" s="25"/>
      <c r="F156" s="9"/>
      <c r="G156" s="9"/>
    </row>
    <row r="157" spans="2:7">
      <c r="B157" t="s">
        <v>139</v>
      </c>
      <c r="D157" s="78">
        <v>6</v>
      </c>
      <c r="E157" s="25">
        <v>4620000</v>
      </c>
      <c r="F157" s="9">
        <v>4.4247787610619468E-3</v>
      </c>
      <c r="G157" s="9">
        <v>5.4408655593711211E-3</v>
      </c>
    </row>
    <row r="158" spans="2:7">
      <c r="C158" t="s">
        <v>130</v>
      </c>
      <c r="D158" s="78">
        <v>5</v>
      </c>
      <c r="E158" s="25">
        <v>4045000</v>
      </c>
      <c r="F158" s="9">
        <v>3.687315634218289E-3</v>
      </c>
      <c r="G158" s="9">
        <v>4.763701555769737E-3</v>
      </c>
    </row>
    <row r="159" spans="2:7">
      <c r="C159" t="s">
        <v>156</v>
      </c>
      <c r="D159" s="78">
        <v>1</v>
      </c>
      <c r="E159" s="25">
        <v>575000</v>
      </c>
      <c r="F159" s="9">
        <v>7.3746312684365781E-4</v>
      </c>
      <c r="G159" s="9">
        <v>6.7716400360138412E-4</v>
      </c>
    </row>
    <row r="160" spans="2:7">
      <c r="D160" s="78"/>
      <c r="E160" s="25"/>
      <c r="F160" s="9"/>
      <c r="G160" s="9"/>
    </row>
    <row r="161" spans="1:7">
      <c r="B161" t="s">
        <v>147</v>
      </c>
      <c r="D161" s="78">
        <v>33</v>
      </c>
      <c r="E161" s="25">
        <v>15695622</v>
      </c>
      <c r="F161" s="9">
        <v>2.4336283185840708E-2</v>
      </c>
      <c r="G161" s="9">
        <v>1.8484365621798199E-2</v>
      </c>
    </row>
    <row r="162" spans="1:7">
      <c r="C162" t="s">
        <v>151</v>
      </c>
      <c r="D162" s="78">
        <v>2</v>
      </c>
      <c r="E162" s="25">
        <v>675000</v>
      </c>
      <c r="F162" s="9">
        <v>1.4749262536873156E-3</v>
      </c>
      <c r="G162" s="9">
        <v>7.9493165640162492E-4</v>
      </c>
    </row>
    <row r="163" spans="1:7">
      <c r="C163" t="s">
        <v>162</v>
      </c>
      <c r="D163" s="78">
        <v>1</v>
      </c>
      <c r="E163" s="25">
        <v>660222</v>
      </c>
      <c r="F163" s="9">
        <v>7.3746312684365781E-4</v>
      </c>
      <c r="G163" s="9">
        <v>7.7752795267080528E-4</v>
      </c>
    </row>
    <row r="164" spans="1:7">
      <c r="C164" t="s">
        <v>149</v>
      </c>
      <c r="D164" s="78">
        <v>17</v>
      </c>
      <c r="E164" s="25">
        <v>7975400</v>
      </c>
      <c r="F164" s="9">
        <v>1.2536873156342183E-2</v>
      </c>
      <c r="G164" s="9">
        <v>9.3924413814303991E-3</v>
      </c>
    </row>
    <row r="165" spans="1:7">
      <c r="C165" t="s">
        <v>148</v>
      </c>
      <c r="D165" s="78">
        <v>13</v>
      </c>
      <c r="E165" s="25">
        <v>6385000</v>
      </c>
      <c r="F165" s="9">
        <v>9.5870206489675515E-3</v>
      </c>
      <c r="G165" s="9">
        <v>7.5194646312953702E-3</v>
      </c>
    </row>
    <row r="166" spans="1:7">
      <c r="D166" s="78"/>
      <c r="E166" s="25"/>
      <c r="F166" s="9"/>
      <c r="G166" s="9"/>
    </row>
    <row r="167" spans="1:7">
      <c r="B167" t="s">
        <v>129</v>
      </c>
      <c r="D167" s="78">
        <v>1</v>
      </c>
      <c r="E167" s="25">
        <v>157500</v>
      </c>
      <c r="F167" s="9">
        <v>7.3746312684365781E-4</v>
      </c>
      <c r="G167" s="9">
        <v>1.8548405316037915E-4</v>
      </c>
    </row>
    <row r="168" spans="1:7">
      <c r="C168" t="s">
        <v>130</v>
      </c>
      <c r="D168" s="78">
        <v>1</v>
      </c>
      <c r="E168" s="25">
        <v>157500</v>
      </c>
      <c r="F168" s="9">
        <v>7.3746312684365781E-4</v>
      </c>
      <c r="G168" s="9">
        <v>1.8548405316037915E-4</v>
      </c>
    </row>
    <row r="169" spans="1:7">
      <c r="D169" s="78"/>
      <c r="E169" s="25"/>
      <c r="F169" s="9"/>
      <c r="G169" s="9"/>
    </row>
    <row r="170" spans="1:7">
      <c r="B170" t="s">
        <v>157</v>
      </c>
      <c r="D170" s="78">
        <v>1</v>
      </c>
      <c r="E170" s="25">
        <v>454999</v>
      </c>
      <c r="F170" s="9">
        <v>7.3746312684365781E-4</v>
      </c>
      <c r="G170" s="9">
        <v>5.3584164256456732E-4</v>
      </c>
    </row>
    <row r="171" spans="1:7">
      <c r="C171" t="s">
        <v>158</v>
      </c>
      <c r="D171" s="78">
        <v>1</v>
      </c>
      <c r="E171" s="25">
        <v>454999</v>
      </c>
      <c r="F171" s="9">
        <v>7.3746312684365781E-4</v>
      </c>
      <c r="G171" s="9">
        <v>5.3584164256456732E-4</v>
      </c>
    </row>
    <row r="172" spans="1:7">
      <c r="D172" s="78"/>
      <c r="E172" s="25"/>
      <c r="F172" s="9"/>
      <c r="G172" s="9"/>
    </row>
    <row r="173" spans="1:7">
      <c r="A173" t="s">
        <v>71</v>
      </c>
      <c r="D173" s="78">
        <v>12</v>
      </c>
      <c r="E173" s="25">
        <v>9884400</v>
      </c>
      <c r="F173" s="9">
        <v>8.8495575221238937E-3</v>
      </c>
      <c r="G173" s="9">
        <v>1.1640625873386995E-2</v>
      </c>
    </row>
    <row r="174" spans="1:7">
      <c r="B174" t="s">
        <v>60</v>
      </c>
      <c r="D174" s="78">
        <v>3</v>
      </c>
      <c r="E174" s="25">
        <v>1701000</v>
      </c>
      <c r="F174" s="9">
        <v>2.2123893805309734E-3</v>
      </c>
      <c r="G174" s="9">
        <v>2.0032277741320946E-3</v>
      </c>
    </row>
    <row r="175" spans="1:7">
      <c r="C175" t="s">
        <v>135</v>
      </c>
      <c r="D175" s="78">
        <v>3</v>
      </c>
      <c r="E175" s="25">
        <v>1701000</v>
      </c>
      <c r="F175" s="9">
        <v>2.2123893805309734E-3</v>
      </c>
      <c r="G175" s="9">
        <v>2.0032277741320946E-3</v>
      </c>
    </row>
    <row r="176" spans="1:7">
      <c r="D176" s="78"/>
      <c r="E176" s="25"/>
      <c r="F176" s="9"/>
      <c r="G176" s="9"/>
    </row>
    <row r="177" spans="1:7">
      <c r="B177" t="s">
        <v>64</v>
      </c>
      <c r="D177" s="78">
        <v>4</v>
      </c>
      <c r="E177" s="25">
        <v>5640000</v>
      </c>
      <c r="F177" s="9">
        <v>2.9498525073746312E-3</v>
      </c>
      <c r="G177" s="9">
        <v>6.6420956179335765E-3</v>
      </c>
    </row>
    <row r="178" spans="1:7">
      <c r="C178" t="s">
        <v>65</v>
      </c>
      <c r="D178" s="78">
        <v>4</v>
      </c>
      <c r="E178" s="25">
        <v>5640000</v>
      </c>
      <c r="F178" s="9">
        <v>2.9498525073746312E-3</v>
      </c>
      <c r="G178" s="9">
        <v>6.6420956179335765E-3</v>
      </c>
    </row>
    <row r="179" spans="1:7">
      <c r="D179" s="78"/>
      <c r="E179" s="25"/>
      <c r="F179" s="9"/>
      <c r="G179" s="9"/>
    </row>
    <row r="180" spans="1:7">
      <c r="B180" t="s">
        <v>133</v>
      </c>
      <c r="D180" s="78">
        <v>5</v>
      </c>
      <c r="E180" s="25">
        <v>2543400</v>
      </c>
      <c r="F180" s="9">
        <v>3.687315634218289E-3</v>
      </c>
      <c r="G180" s="9">
        <v>2.9953024813213227E-3</v>
      </c>
    </row>
    <row r="181" spans="1:7">
      <c r="C181" t="s">
        <v>134</v>
      </c>
      <c r="D181" s="78">
        <v>5</v>
      </c>
      <c r="E181" s="25">
        <v>2543400</v>
      </c>
      <c r="F181" s="9">
        <v>3.687315634218289E-3</v>
      </c>
      <c r="G181" s="9">
        <v>2.9953024813213227E-3</v>
      </c>
    </row>
    <row r="182" spans="1:7">
      <c r="D182" s="78"/>
      <c r="E182" s="25"/>
      <c r="F182" s="9"/>
      <c r="G182" s="9"/>
    </row>
    <row r="183" spans="1:7">
      <c r="A183" t="s">
        <v>84</v>
      </c>
      <c r="D183" s="78">
        <v>6</v>
      </c>
      <c r="E183" s="25">
        <v>2699000</v>
      </c>
      <c r="F183" s="9">
        <v>4.4247787610619468E-3</v>
      </c>
      <c r="G183" s="9">
        <v>3.178548949078497E-3</v>
      </c>
    </row>
    <row r="184" spans="1:7">
      <c r="B184" t="s">
        <v>35</v>
      </c>
      <c r="D184" s="78">
        <v>6</v>
      </c>
      <c r="E184" s="25">
        <v>2699000</v>
      </c>
      <c r="F184" s="9">
        <v>4.4247787610619468E-3</v>
      </c>
      <c r="G184" s="9">
        <v>3.178548949078497E-3</v>
      </c>
    </row>
    <row r="185" spans="1:7">
      <c r="C185" t="s">
        <v>86</v>
      </c>
      <c r="D185" s="78">
        <v>6</v>
      </c>
      <c r="E185" s="25">
        <v>2699000</v>
      </c>
      <c r="F185" s="9">
        <v>4.4247787610619468E-3</v>
      </c>
      <c r="G185" s="9">
        <v>3.178548949078497E-3</v>
      </c>
    </row>
    <row r="186" spans="1:7">
      <c r="D186" s="78"/>
      <c r="E186" s="25"/>
      <c r="F186" s="9"/>
      <c r="G186" s="9"/>
    </row>
    <row r="187" spans="1:7">
      <c r="A187" t="s">
        <v>87</v>
      </c>
      <c r="D187" s="78">
        <v>61</v>
      </c>
      <c r="E187" s="25">
        <v>33806810</v>
      </c>
      <c r="F187" s="9">
        <v>4.498525073746313E-2</v>
      </c>
      <c r="G187" s="9">
        <v>3.9813486623637061E-2</v>
      </c>
    </row>
    <row r="188" spans="1:7">
      <c r="B188" t="s">
        <v>35</v>
      </c>
      <c r="D188" s="78">
        <v>61</v>
      </c>
      <c r="E188" s="25">
        <v>33806810</v>
      </c>
      <c r="F188" s="9">
        <v>4.498525073746313E-2</v>
      </c>
      <c r="G188" s="9">
        <v>3.9813486623637061E-2</v>
      </c>
    </row>
    <row r="189" spans="1:7">
      <c r="C189" t="s">
        <v>89</v>
      </c>
      <c r="D189" s="78">
        <v>61</v>
      </c>
      <c r="E189" s="25">
        <v>33806810</v>
      </c>
      <c r="F189" s="9">
        <v>4.498525073746313E-2</v>
      </c>
      <c r="G189" s="9">
        <v>3.9813486623637061E-2</v>
      </c>
    </row>
    <row r="190" spans="1:7">
      <c r="D190" s="78"/>
      <c r="E190" s="25"/>
      <c r="F190" s="9"/>
      <c r="G190" s="9"/>
    </row>
    <row r="191" spans="1:7">
      <c r="A191" t="s">
        <v>176</v>
      </c>
      <c r="D191" s="78">
        <v>5</v>
      </c>
      <c r="E191" s="25">
        <v>2030380</v>
      </c>
      <c r="F191" s="9">
        <v>3.687315634218289E-3</v>
      </c>
      <c r="G191" s="9">
        <v>2.3911308689255274E-3</v>
      </c>
    </row>
    <row r="192" spans="1:7">
      <c r="B192" t="s">
        <v>146</v>
      </c>
      <c r="D192" s="78">
        <v>5</v>
      </c>
      <c r="E192" s="25">
        <v>2030380</v>
      </c>
      <c r="F192" s="9">
        <v>3.687315634218289E-3</v>
      </c>
      <c r="G192" s="9">
        <v>2.3911308689255274E-3</v>
      </c>
    </row>
    <row r="193" spans="1:7">
      <c r="C193" t="s">
        <v>178</v>
      </c>
      <c r="D193" s="78">
        <v>2</v>
      </c>
      <c r="E193" s="25">
        <v>625380</v>
      </c>
      <c r="F193" s="9">
        <v>1.4749262536873156E-3</v>
      </c>
      <c r="G193" s="9">
        <v>7.3649534708214546E-4</v>
      </c>
    </row>
    <row r="194" spans="1:7">
      <c r="C194" t="s">
        <v>50</v>
      </c>
      <c r="D194" s="78">
        <v>3</v>
      </c>
      <c r="E194" s="25">
        <v>1405000</v>
      </c>
      <c r="F194" s="9">
        <v>2.2123893805309734E-3</v>
      </c>
      <c r="G194" s="9">
        <v>1.6546355218433821E-3</v>
      </c>
    </row>
    <row r="195" spans="1:7">
      <c r="D195" s="78"/>
      <c r="E195" s="25"/>
      <c r="F195" s="9"/>
      <c r="G195" s="9"/>
    </row>
    <row r="196" spans="1:7">
      <c r="A196" t="s">
        <v>31</v>
      </c>
      <c r="D196" s="78">
        <v>1356</v>
      </c>
      <c r="E196" s="25">
        <v>849129600.72000003</v>
      </c>
      <c r="F196" s="9">
        <v>1</v>
      </c>
      <c r="G196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68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7" t="s">
        <v>1</v>
      </c>
      <c r="B1" t="s">
        <v>30</v>
      </c>
    </row>
    <row r="3" spans="1:6">
      <c r="C3" s="77" t="s">
        <v>54</v>
      </c>
    </row>
    <row r="4" spans="1:6">
      <c r="A4" s="77" t="s">
        <v>53</v>
      </c>
      <c r="B4" s="77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222</v>
      </c>
      <c r="C5" s="78">
        <v>11</v>
      </c>
      <c r="D5" s="25">
        <v>2638750</v>
      </c>
      <c r="E5" s="9">
        <v>1.0054844606946984E-2</v>
      </c>
      <c r="F5" s="9">
        <v>5.4597618316356593E-3</v>
      </c>
    </row>
    <row r="6" spans="1:6">
      <c r="B6" t="s">
        <v>41</v>
      </c>
      <c r="C6" s="78">
        <v>4</v>
      </c>
      <c r="D6" s="25">
        <v>1120750</v>
      </c>
      <c r="E6" s="9">
        <v>3.6563071297989031E-3</v>
      </c>
      <c r="F6" s="9">
        <v>2.3189116334649609E-3</v>
      </c>
    </row>
    <row r="7" spans="1:6">
      <c r="B7" t="s">
        <v>136</v>
      </c>
      <c r="C7" s="78">
        <v>7</v>
      </c>
      <c r="D7" s="25">
        <v>1518000</v>
      </c>
      <c r="E7" s="9">
        <v>6.3985374771480807E-3</v>
      </c>
      <c r="F7" s="9">
        <v>3.1408501981706988E-3</v>
      </c>
    </row>
    <row r="8" spans="1:6">
      <c r="C8" s="78"/>
      <c r="D8" s="25"/>
      <c r="E8" s="9"/>
      <c r="F8" s="9"/>
    </row>
    <row r="9" spans="1:6">
      <c r="A9" t="s">
        <v>248</v>
      </c>
      <c r="C9" s="78">
        <v>6</v>
      </c>
      <c r="D9" s="25">
        <v>2169950</v>
      </c>
      <c r="E9" s="9">
        <v>5.4844606946983544E-3</v>
      </c>
      <c r="F9" s="9">
        <v>4.4897812170754331E-3</v>
      </c>
    </row>
    <row r="10" spans="1:6">
      <c r="B10" t="s">
        <v>41</v>
      </c>
      <c r="C10" s="78">
        <v>2</v>
      </c>
      <c r="D10" s="25">
        <v>282200</v>
      </c>
      <c r="E10" s="9">
        <v>1.8281535648994515E-3</v>
      </c>
      <c r="F10" s="9">
        <v>5.8389191431078465E-4</v>
      </c>
    </row>
    <row r="11" spans="1:6">
      <c r="B11" t="s">
        <v>39</v>
      </c>
      <c r="C11" s="78">
        <v>1</v>
      </c>
      <c r="D11" s="25">
        <v>324000</v>
      </c>
      <c r="E11" s="9">
        <v>9.1407678244972577E-4</v>
      </c>
      <c r="F11" s="9">
        <v>6.7037909368070244E-4</v>
      </c>
    </row>
    <row r="12" spans="1:6">
      <c r="B12" t="s">
        <v>40</v>
      </c>
      <c r="C12" s="78">
        <v>3</v>
      </c>
      <c r="D12" s="25">
        <v>1563750</v>
      </c>
      <c r="E12" s="9">
        <v>2.7422303473491772E-3</v>
      </c>
      <c r="F12" s="9">
        <v>3.2355102090839459E-3</v>
      </c>
    </row>
    <row r="13" spans="1:6">
      <c r="C13" s="78"/>
      <c r="D13" s="25"/>
      <c r="E13" s="9"/>
      <c r="F13" s="9"/>
    </row>
    <row r="14" spans="1:6">
      <c r="A14" t="s">
        <v>628</v>
      </c>
      <c r="C14" s="78">
        <v>5</v>
      </c>
      <c r="D14" s="25">
        <v>10870871.35</v>
      </c>
      <c r="E14" s="9">
        <v>4.570383912248629E-3</v>
      </c>
      <c r="F14" s="9">
        <v>2.2492607663989243E-2</v>
      </c>
    </row>
    <row r="15" spans="1:6">
      <c r="B15" t="s">
        <v>40</v>
      </c>
      <c r="C15" s="78">
        <v>2</v>
      </c>
      <c r="D15" s="25">
        <v>570923.35</v>
      </c>
      <c r="E15" s="9">
        <v>1.8281535648994515E-3</v>
      </c>
      <c r="F15" s="9">
        <v>1.1812811047350322E-3</v>
      </c>
    </row>
    <row r="16" spans="1:6">
      <c r="B16" t="s">
        <v>136</v>
      </c>
      <c r="C16" s="78">
        <v>3</v>
      </c>
      <c r="D16" s="25">
        <v>10299948</v>
      </c>
      <c r="E16" s="9">
        <v>2.7422303473491772E-3</v>
      </c>
      <c r="F16" s="9">
        <v>2.1311326559254211E-2</v>
      </c>
    </row>
    <row r="17" spans="1:6">
      <c r="C17" s="78"/>
      <c r="D17" s="25"/>
      <c r="E17" s="9"/>
      <c r="F17" s="9"/>
    </row>
    <row r="18" spans="1:6">
      <c r="A18" t="s">
        <v>250</v>
      </c>
      <c r="C18" s="78">
        <v>4</v>
      </c>
      <c r="D18" s="25">
        <v>4590000</v>
      </c>
      <c r="E18" s="9">
        <v>3.6563071297989031E-3</v>
      </c>
      <c r="F18" s="9">
        <v>9.4970371604766179E-3</v>
      </c>
    </row>
    <row r="19" spans="1:6">
      <c r="B19" t="s">
        <v>41</v>
      </c>
      <c r="C19" s="78">
        <v>1</v>
      </c>
      <c r="D19" s="25">
        <v>140000</v>
      </c>
      <c r="E19" s="9">
        <v>9.1407678244972577E-4</v>
      </c>
      <c r="F19" s="9">
        <v>2.896699787509208E-4</v>
      </c>
    </row>
    <row r="20" spans="1:6">
      <c r="B20" t="s">
        <v>39</v>
      </c>
      <c r="C20" s="78">
        <v>3</v>
      </c>
      <c r="D20" s="25">
        <v>4450000</v>
      </c>
      <c r="E20" s="9">
        <v>2.7422303473491772E-3</v>
      </c>
      <c r="F20" s="9">
        <v>9.207367181725698E-3</v>
      </c>
    </row>
    <row r="21" spans="1:6">
      <c r="C21" s="78"/>
      <c r="D21" s="25"/>
      <c r="E21" s="9"/>
      <c r="F21" s="9"/>
    </row>
    <row r="22" spans="1:6">
      <c r="A22" t="s">
        <v>183</v>
      </c>
      <c r="C22" s="78">
        <v>7</v>
      </c>
      <c r="D22" s="25">
        <v>1958300</v>
      </c>
      <c r="E22" s="9">
        <v>6.3985374771480807E-3</v>
      </c>
      <c r="F22" s="9">
        <v>4.0518622813423442E-3</v>
      </c>
    </row>
    <row r="23" spans="1:6">
      <c r="B23" t="s">
        <v>76</v>
      </c>
      <c r="C23" s="78">
        <v>1</v>
      </c>
      <c r="D23" s="25">
        <v>548250</v>
      </c>
      <c r="E23" s="9">
        <v>9.1407678244972577E-4</v>
      </c>
      <c r="F23" s="9">
        <v>1.1343683275013739E-3</v>
      </c>
    </row>
    <row r="24" spans="1:6">
      <c r="B24" t="s">
        <v>39</v>
      </c>
      <c r="C24" s="78">
        <v>1</v>
      </c>
      <c r="D24" s="25">
        <v>361000</v>
      </c>
      <c r="E24" s="9">
        <v>9.1407678244972577E-4</v>
      </c>
      <c r="F24" s="9">
        <v>7.4693473092201723E-4</v>
      </c>
    </row>
    <row r="25" spans="1:6">
      <c r="B25" t="s">
        <v>40</v>
      </c>
      <c r="C25" s="78">
        <v>3</v>
      </c>
      <c r="D25" s="25">
        <v>563000</v>
      </c>
      <c r="E25" s="9">
        <v>2.7422303473491772E-3</v>
      </c>
      <c r="F25" s="9">
        <v>1.1648871288340603E-3</v>
      </c>
    </row>
    <row r="26" spans="1:6">
      <c r="B26" t="s">
        <v>136</v>
      </c>
      <c r="C26" s="78">
        <v>1</v>
      </c>
      <c r="D26" s="25">
        <v>202000</v>
      </c>
      <c r="E26" s="9">
        <v>9.1407678244972577E-4</v>
      </c>
      <c r="F26" s="9">
        <v>4.1795239791204291E-4</v>
      </c>
    </row>
    <row r="27" spans="1:6">
      <c r="B27" t="s">
        <v>84</v>
      </c>
      <c r="C27" s="78">
        <v>1</v>
      </c>
      <c r="D27" s="25">
        <v>284050</v>
      </c>
      <c r="E27" s="9">
        <v>9.1407678244972577E-4</v>
      </c>
      <c r="F27" s="9">
        <v>5.8771969617285038E-4</v>
      </c>
    </row>
    <row r="28" spans="1:6">
      <c r="C28" s="78"/>
      <c r="D28" s="25"/>
      <c r="E28" s="9"/>
      <c r="F28" s="9"/>
    </row>
    <row r="29" spans="1:6">
      <c r="A29" t="s">
        <v>255</v>
      </c>
      <c r="C29" s="78">
        <v>9</v>
      </c>
      <c r="D29" s="25">
        <v>2291200</v>
      </c>
      <c r="E29" s="9">
        <v>8.2266910420475316E-3</v>
      </c>
      <c r="F29" s="9">
        <v>4.7406561093864983E-3</v>
      </c>
    </row>
    <row r="30" spans="1:6">
      <c r="B30" t="s">
        <v>41</v>
      </c>
      <c r="C30" s="78">
        <v>1</v>
      </c>
      <c r="D30" s="25">
        <v>202000</v>
      </c>
      <c r="E30" s="9">
        <v>9.1407678244972577E-4</v>
      </c>
      <c r="F30" s="9">
        <v>4.1795239791204291E-4</v>
      </c>
    </row>
    <row r="31" spans="1:6">
      <c r="B31" t="s">
        <v>40</v>
      </c>
      <c r="C31" s="78">
        <v>6</v>
      </c>
      <c r="D31" s="25">
        <v>1672700</v>
      </c>
      <c r="E31" s="9">
        <v>5.4844606946983544E-3</v>
      </c>
      <c r="F31" s="9">
        <v>3.460935524690466E-3</v>
      </c>
    </row>
    <row r="32" spans="1:6">
      <c r="B32" t="s">
        <v>136</v>
      </c>
      <c r="C32" s="78">
        <v>2</v>
      </c>
      <c r="D32" s="25">
        <v>416500</v>
      </c>
      <c r="E32" s="9">
        <v>1.8281535648994515E-3</v>
      </c>
      <c r="F32" s="9">
        <v>8.6176818678398949E-4</v>
      </c>
    </row>
    <row r="33" spans="1:6">
      <c r="C33" s="78"/>
      <c r="D33" s="25"/>
      <c r="E33" s="9"/>
      <c r="F33" s="9"/>
    </row>
    <row r="34" spans="1:6">
      <c r="A34" t="s">
        <v>440</v>
      </c>
      <c r="C34" s="78">
        <v>4</v>
      </c>
      <c r="D34" s="25">
        <v>1850000</v>
      </c>
      <c r="E34" s="9">
        <v>3.6563071297989031E-3</v>
      </c>
      <c r="F34" s="9">
        <v>3.8277818620657393E-3</v>
      </c>
    </row>
    <row r="35" spans="1:6">
      <c r="B35" t="s">
        <v>39</v>
      </c>
      <c r="C35" s="78">
        <v>3</v>
      </c>
      <c r="D35" s="25">
        <v>550000</v>
      </c>
      <c r="E35" s="9">
        <v>2.7422303473491772E-3</v>
      </c>
      <c r="F35" s="9">
        <v>1.1379892022357603E-3</v>
      </c>
    </row>
    <row r="36" spans="1:6">
      <c r="B36" t="s">
        <v>40</v>
      </c>
      <c r="C36" s="78">
        <v>1</v>
      </c>
      <c r="D36" s="25">
        <v>1300000</v>
      </c>
      <c r="E36" s="9">
        <v>9.1407678244972577E-4</v>
      </c>
      <c r="F36" s="9">
        <v>2.6897926598299792E-3</v>
      </c>
    </row>
    <row r="37" spans="1:6">
      <c r="C37" s="78"/>
      <c r="D37" s="25"/>
      <c r="E37" s="9"/>
      <c r="F37" s="9"/>
    </row>
    <row r="38" spans="1:6">
      <c r="A38" t="s">
        <v>216</v>
      </c>
      <c r="C38" s="78">
        <v>4</v>
      </c>
      <c r="D38" s="25">
        <v>1285500</v>
      </c>
      <c r="E38" s="9">
        <v>3.6563071297989031E-3</v>
      </c>
      <c r="F38" s="9">
        <v>2.659791126316491E-3</v>
      </c>
    </row>
    <row r="39" spans="1:6">
      <c r="B39" t="s">
        <v>41</v>
      </c>
      <c r="C39" s="78">
        <v>1</v>
      </c>
      <c r="D39" s="25">
        <v>285000</v>
      </c>
      <c r="E39" s="9">
        <v>9.1407678244972577E-4</v>
      </c>
      <c r="F39" s="9">
        <v>5.8968531388580315E-4</v>
      </c>
    </row>
    <row r="40" spans="1:6">
      <c r="B40" t="s">
        <v>40</v>
      </c>
      <c r="C40" s="78">
        <v>1</v>
      </c>
      <c r="D40" s="25">
        <v>374000</v>
      </c>
      <c r="E40" s="9">
        <v>9.1407678244972577E-4</v>
      </c>
      <c r="F40" s="9">
        <v>7.7383265752031707E-4</v>
      </c>
    </row>
    <row r="41" spans="1:6">
      <c r="B41" t="s">
        <v>136</v>
      </c>
      <c r="C41" s="78">
        <v>2</v>
      </c>
      <c r="D41" s="25">
        <v>626500</v>
      </c>
      <c r="E41" s="9">
        <v>1.8281535648994515E-3</v>
      </c>
      <c r="F41" s="9">
        <v>1.2962731549103707E-3</v>
      </c>
    </row>
    <row r="42" spans="1:6">
      <c r="C42" s="78"/>
      <c r="D42" s="25"/>
      <c r="E42" s="9"/>
      <c r="F42" s="9"/>
    </row>
    <row r="43" spans="1:6">
      <c r="A43" t="s">
        <v>187</v>
      </c>
      <c r="C43" s="78">
        <v>21</v>
      </c>
      <c r="D43" s="25">
        <v>6042174</v>
      </c>
      <c r="E43" s="9">
        <v>1.9195612431444242E-2</v>
      </c>
      <c r="F43" s="9">
        <v>1.2501688672781187E-2</v>
      </c>
    </row>
    <row r="44" spans="1:6">
      <c r="B44" t="s">
        <v>76</v>
      </c>
      <c r="C44" s="78">
        <v>1</v>
      </c>
      <c r="D44" s="25">
        <v>223545</v>
      </c>
      <c r="E44" s="9">
        <v>9.1407678244972577E-4</v>
      </c>
      <c r="F44" s="9">
        <v>4.6253053857053285E-4</v>
      </c>
    </row>
    <row r="45" spans="1:6">
      <c r="B45" t="s">
        <v>39</v>
      </c>
      <c r="C45" s="78">
        <v>2</v>
      </c>
      <c r="D45" s="25">
        <v>545000</v>
      </c>
      <c r="E45" s="9">
        <v>1.8281535648994515E-3</v>
      </c>
      <c r="F45" s="9">
        <v>1.127643845851799E-3</v>
      </c>
    </row>
    <row r="46" spans="1:6">
      <c r="B46" t="s">
        <v>40</v>
      </c>
      <c r="C46" s="78">
        <v>17</v>
      </c>
      <c r="D46" s="25">
        <v>4998629</v>
      </c>
      <c r="E46" s="9">
        <v>1.5539305301645339E-2</v>
      </c>
      <c r="F46" s="9">
        <v>1.0342519687240976E-2</v>
      </c>
    </row>
    <row r="47" spans="1:6">
      <c r="B47" t="s">
        <v>136</v>
      </c>
      <c r="C47" s="78">
        <v>1</v>
      </c>
      <c r="D47" s="25">
        <v>275000</v>
      </c>
      <c r="E47" s="9">
        <v>9.1407678244972577E-4</v>
      </c>
      <c r="F47" s="9">
        <v>5.6899460111788016E-4</v>
      </c>
    </row>
    <row r="48" spans="1:6">
      <c r="C48" s="78"/>
      <c r="D48" s="25"/>
      <c r="E48" s="9"/>
      <c r="F48" s="9"/>
    </row>
    <row r="49" spans="1:6">
      <c r="A49" t="s">
        <v>195</v>
      </c>
      <c r="C49" s="78">
        <v>23</v>
      </c>
      <c r="D49" s="25">
        <v>7268638</v>
      </c>
      <c r="E49" s="9">
        <v>2.1023765996343691E-2</v>
      </c>
      <c r="F49" s="9">
        <v>1.5039330107200969E-2</v>
      </c>
    </row>
    <row r="50" spans="1:6">
      <c r="B50" t="s">
        <v>76</v>
      </c>
      <c r="C50" s="78">
        <v>1</v>
      </c>
      <c r="D50" s="25">
        <v>280000</v>
      </c>
      <c r="E50" s="9">
        <v>9.1407678244972577E-4</v>
      </c>
      <c r="F50" s="9">
        <v>5.793399575018416E-4</v>
      </c>
    </row>
    <row r="51" spans="1:6">
      <c r="B51" t="s">
        <v>39</v>
      </c>
      <c r="C51" s="78">
        <v>1</v>
      </c>
      <c r="D51" s="25">
        <v>327750</v>
      </c>
      <c r="E51" s="9">
        <v>9.1407678244972577E-4</v>
      </c>
      <c r="F51" s="9">
        <v>6.781381109686736E-4</v>
      </c>
    </row>
    <row r="52" spans="1:6">
      <c r="B52" t="s">
        <v>40</v>
      </c>
      <c r="C52" s="78">
        <v>13</v>
      </c>
      <c r="D52" s="25">
        <v>4588538</v>
      </c>
      <c r="E52" s="9">
        <v>1.1882998171846435E-2</v>
      </c>
      <c r="F52" s="9">
        <v>9.4940121782699487E-3</v>
      </c>
    </row>
    <row r="53" spans="1:6">
      <c r="B53" t="s">
        <v>136</v>
      </c>
      <c r="C53" s="78">
        <v>8</v>
      </c>
      <c r="D53" s="25">
        <v>2072350</v>
      </c>
      <c r="E53" s="9">
        <v>7.3126142595978062E-3</v>
      </c>
      <c r="F53" s="9">
        <v>4.2878398604605057E-3</v>
      </c>
    </row>
    <row r="54" spans="1:6">
      <c r="C54" s="78"/>
      <c r="D54" s="25"/>
      <c r="E54" s="9"/>
      <c r="F54" s="9"/>
    </row>
    <row r="55" spans="1:6">
      <c r="A55" t="s">
        <v>618</v>
      </c>
      <c r="C55" s="78">
        <v>1</v>
      </c>
      <c r="D55" s="25">
        <v>70400</v>
      </c>
      <c r="E55" s="9">
        <v>9.1407678244972577E-4</v>
      </c>
      <c r="F55" s="9">
        <v>1.4566261788617732E-4</v>
      </c>
    </row>
    <row r="56" spans="1:6">
      <c r="B56" t="s">
        <v>136</v>
      </c>
      <c r="C56" s="78">
        <v>1</v>
      </c>
      <c r="D56" s="25">
        <v>70400</v>
      </c>
      <c r="E56" s="9">
        <v>9.1407678244972577E-4</v>
      </c>
      <c r="F56" s="9">
        <v>1.4566261788617732E-4</v>
      </c>
    </row>
    <row r="57" spans="1:6">
      <c r="C57" s="78"/>
      <c r="D57" s="25"/>
      <c r="E57" s="9"/>
      <c r="F57" s="9"/>
    </row>
    <row r="58" spans="1:6">
      <c r="A58" t="s">
        <v>303</v>
      </c>
      <c r="C58" s="78">
        <v>9</v>
      </c>
      <c r="D58" s="25">
        <v>563500</v>
      </c>
      <c r="E58" s="9">
        <v>8.2266910420475316E-3</v>
      </c>
      <c r="F58" s="9">
        <v>1.1659216644724563E-3</v>
      </c>
    </row>
    <row r="59" spans="1:6">
      <c r="B59" t="s">
        <v>41</v>
      </c>
      <c r="C59" s="78">
        <v>1</v>
      </c>
      <c r="D59" s="25">
        <v>156000</v>
      </c>
      <c r="E59" s="9">
        <v>9.1407678244972577E-4</v>
      </c>
      <c r="F59" s="9">
        <v>3.2277511917959748E-4</v>
      </c>
    </row>
    <row r="60" spans="1:6">
      <c r="B60" t="s">
        <v>39</v>
      </c>
      <c r="C60" s="78">
        <v>1</v>
      </c>
      <c r="D60" s="25">
        <v>50000</v>
      </c>
      <c r="E60" s="9">
        <v>9.1407678244972577E-4</v>
      </c>
      <c r="F60" s="9">
        <v>1.0345356383961458E-4</v>
      </c>
    </row>
    <row r="61" spans="1:6">
      <c r="B61" t="s">
        <v>40</v>
      </c>
      <c r="C61" s="78">
        <v>7</v>
      </c>
      <c r="D61" s="25">
        <v>357500</v>
      </c>
      <c r="E61" s="9">
        <v>6.3985374771480807E-3</v>
      </c>
      <c r="F61" s="9">
        <v>7.3969298145324421E-4</v>
      </c>
    </row>
    <row r="62" spans="1:6">
      <c r="C62" s="78"/>
      <c r="D62" s="25"/>
      <c r="E62" s="9"/>
      <c r="F62" s="9"/>
    </row>
    <row r="63" spans="1:6">
      <c r="A63" t="s">
        <v>181</v>
      </c>
      <c r="C63" s="78">
        <v>150</v>
      </c>
      <c r="D63" s="25">
        <v>34345247</v>
      </c>
      <c r="E63" s="9">
        <v>0.13711151736745886</v>
      </c>
      <c r="F63" s="9">
        <v>7.1062764062036626E-2</v>
      </c>
    </row>
    <row r="64" spans="1:6">
      <c r="B64" t="s">
        <v>76</v>
      </c>
      <c r="C64" s="78">
        <v>1</v>
      </c>
      <c r="D64" s="25">
        <v>520000</v>
      </c>
      <c r="E64" s="9">
        <v>9.1407678244972577E-4</v>
      </c>
      <c r="F64" s="9">
        <v>1.0759170639319917E-3</v>
      </c>
    </row>
    <row r="65" spans="1:6">
      <c r="B65" t="s">
        <v>41</v>
      </c>
      <c r="C65" s="78">
        <v>4</v>
      </c>
      <c r="D65" s="25">
        <v>1059500</v>
      </c>
      <c r="E65" s="9">
        <v>3.6563071297989031E-3</v>
      </c>
      <c r="F65" s="9">
        <v>2.192181017761433E-3</v>
      </c>
    </row>
    <row r="66" spans="1:6">
      <c r="B66" t="s">
        <v>39</v>
      </c>
      <c r="C66" s="78">
        <v>23</v>
      </c>
      <c r="D66" s="25">
        <v>5378900</v>
      </c>
      <c r="E66" s="9">
        <v>2.1023765996343691E-2</v>
      </c>
      <c r="F66" s="9">
        <v>1.1129327490738057E-2</v>
      </c>
    </row>
    <row r="67" spans="1:6">
      <c r="B67" t="s">
        <v>40</v>
      </c>
      <c r="C67" s="78">
        <v>89</v>
      </c>
      <c r="D67" s="25">
        <v>20120900</v>
      </c>
      <c r="E67" s="9">
        <v>8.135283363802559E-2</v>
      </c>
      <c r="F67" s="9">
        <v>4.1631576253210019E-2</v>
      </c>
    </row>
    <row r="68" spans="1:6">
      <c r="B68" t="s">
        <v>136</v>
      </c>
      <c r="C68" s="78">
        <v>33</v>
      </c>
      <c r="D68" s="25">
        <v>7265947</v>
      </c>
      <c r="E68" s="9">
        <v>3.0164533820840951E-2</v>
      </c>
      <c r="F68" s="9">
        <v>1.5033762236395121E-2</v>
      </c>
    </row>
    <row r="69" spans="1:6">
      <c r="C69" s="78"/>
      <c r="D69" s="25"/>
      <c r="E69" s="9"/>
      <c r="F69" s="9"/>
    </row>
    <row r="70" spans="1:6">
      <c r="A70" t="s">
        <v>601</v>
      </c>
      <c r="C70" s="78">
        <v>2</v>
      </c>
      <c r="D70" s="25">
        <v>753230</v>
      </c>
      <c r="E70" s="9">
        <v>1.8281535648994515E-3</v>
      </c>
      <c r="F70" s="9">
        <v>1.5584865578182577E-3</v>
      </c>
    </row>
    <row r="71" spans="1:6">
      <c r="B71" t="s">
        <v>40</v>
      </c>
      <c r="C71" s="78">
        <v>1</v>
      </c>
      <c r="D71" s="25">
        <v>305000</v>
      </c>
      <c r="E71" s="9">
        <v>9.1407678244972577E-4</v>
      </c>
      <c r="F71" s="9">
        <v>6.3106673942164892E-4</v>
      </c>
    </row>
    <row r="72" spans="1:6">
      <c r="B72" t="s">
        <v>136</v>
      </c>
      <c r="C72" s="78">
        <v>1</v>
      </c>
      <c r="D72" s="25">
        <v>448230</v>
      </c>
      <c r="E72" s="9">
        <v>9.1407678244972577E-4</v>
      </c>
      <c r="F72" s="9">
        <v>9.2741981839660891E-4</v>
      </c>
    </row>
    <row r="73" spans="1:6">
      <c r="C73" s="78"/>
      <c r="D73" s="25"/>
      <c r="E73" s="9"/>
      <c r="F73" s="9"/>
    </row>
    <row r="74" spans="1:6">
      <c r="A74" t="s">
        <v>344</v>
      </c>
      <c r="C74" s="78">
        <v>9</v>
      </c>
      <c r="D74" s="25">
        <v>10085000</v>
      </c>
      <c r="E74" s="9">
        <v>8.2266910420475316E-3</v>
      </c>
      <c r="F74" s="9">
        <v>2.086658382645026E-2</v>
      </c>
    </row>
    <row r="75" spans="1:6">
      <c r="B75" t="s">
        <v>39</v>
      </c>
      <c r="C75" s="78">
        <v>6</v>
      </c>
      <c r="D75" s="25">
        <v>7380000</v>
      </c>
      <c r="E75" s="9">
        <v>5.4844606946983544E-3</v>
      </c>
      <c r="F75" s="9">
        <v>1.5269746022727113E-2</v>
      </c>
    </row>
    <row r="76" spans="1:6">
      <c r="B76" t="s">
        <v>40</v>
      </c>
      <c r="C76" s="78">
        <v>1</v>
      </c>
      <c r="D76" s="25">
        <v>300000</v>
      </c>
      <c r="E76" s="9">
        <v>9.1407678244972577E-4</v>
      </c>
      <c r="F76" s="9">
        <v>6.2072138303768747E-4</v>
      </c>
    </row>
    <row r="77" spans="1:6">
      <c r="B77" t="s">
        <v>136</v>
      </c>
      <c r="C77" s="78">
        <v>2</v>
      </c>
      <c r="D77" s="25">
        <v>2405000</v>
      </c>
      <c r="E77" s="9">
        <v>1.8281535648994515E-3</v>
      </c>
      <c r="F77" s="9">
        <v>4.9761164206854613E-3</v>
      </c>
    </row>
    <row r="78" spans="1:6">
      <c r="C78" s="78"/>
      <c r="D78" s="25"/>
      <c r="E78" s="9"/>
      <c r="F78" s="9"/>
    </row>
    <row r="79" spans="1:6">
      <c r="A79" t="s">
        <v>884</v>
      </c>
      <c r="C79" s="78">
        <v>1</v>
      </c>
      <c r="D79" s="25">
        <v>284000</v>
      </c>
      <c r="E79" s="9">
        <v>9.1407678244972577E-4</v>
      </c>
      <c r="F79" s="9">
        <v>5.876162426090108E-4</v>
      </c>
    </row>
    <row r="80" spans="1:6">
      <c r="B80" t="s">
        <v>136</v>
      </c>
      <c r="C80" s="78">
        <v>1</v>
      </c>
      <c r="D80" s="25">
        <v>284000</v>
      </c>
      <c r="E80" s="9">
        <v>9.1407678244972577E-4</v>
      </c>
      <c r="F80" s="9">
        <v>5.876162426090108E-4</v>
      </c>
    </row>
    <row r="81" spans="1:6">
      <c r="C81" s="78"/>
      <c r="D81" s="25"/>
      <c r="E81" s="9"/>
      <c r="F81" s="9"/>
    </row>
    <row r="82" spans="1:6">
      <c r="A82" t="s">
        <v>191</v>
      </c>
      <c r="C82" s="78">
        <v>4</v>
      </c>
      <c r="D82" s="25">
        <v>1274103</v>
      </c>
      <c r="E82" s="9">
        <v>3.6563071297989031E-3</v>
      </c>
      <c r="F82" s="9">
        <v>2.6362099209748893E-3</v>
      </c>
    </row>
    <row r="83" spans="1:6">
      <c r="B83" t="s">
        <v>76</v>
      </c>
      <c r="C83" s="78">
        <v>1</v>
      </c>
      <c r="D83" s="25">
        <v>196450</v>
      </c>
      <c r="E83" s="9">
        <v>9.1407678244972577E-4</v>
      </c>
      <c r="F83" s="9">
        <v>4.0646905232584571E-4</v>
      </c>
    </row>
    <row r="84" spans="1:6">
      <c r="B84" t="s">
        <v>39</v>
      </c>
      <c r="C84" s="78">
        <v>2</v>
      </c>
      <c r="D84" s="25">
        <v>778000</v>
      </c>
      <c r="E84" s="9">
        <v>1.8281535648994515E-3</v>
      </c>
      <c r="F84" s="9">
        <v>1.6097374533444028E-3</v>
      </c>
    </row>
    <row r="85" spans="1:6">
      <c r="B85" t="s">
        <v>136</v>
      </c>
      <c r="C85" s="78">
        <v>1</v>
      </c>
      <c r="D85" s="25">
        <v>299653</v>
      </c>
      <c r="E85" s="9">
        <v>9.1407678244972577E-4</v>
      </c>
      <c r="F85" s="9">
        <v>6.2000341530464055E-4</v>
      </c>
    </row>
    <row r="86" spans="1:6">
      <c r="C86" s="78"/>
      <c r="D86" s="25"/>
      <c r="E86" s="9"/>
      <c r="F86" s="9"/>
    </row>
    <row r="87" spans="1:6">
      <c r="A87" t="s">
        <v>397</v>
      </c>
      <c r="C87" s="78">
        <v>8</v>
      </c>
      <c r="D87" s="25">
        <v>2515040</v>
      </c>
      <c r="E87" s="9">
        <v>7.3126142595978062E-3</v>
      </c>
      <c r="F87" s="9">
        <v>5.2037970239836853E-3</v>
      </c>
    </row>
    <row r="88" spans="1:6">
      <c r="B88" t="s">
        <v>39</v>
      </c>
      <c r="C88" s="78">
        <v>3</v>
      </c>
      <c r="D88" s="25">
        <v>1127000</v>
      </c>
      <c r="E88" s="9">
        <v>2.7422303473491772E-3</v>
      </c>
      <c r="F88" s="9">
        <v>2.3318433289449127E-3</v>
      </c>
    </row>
    <row r="89" spans="1:6">
      <c r="B89" t="s">
        <v>136</v>
      </c>
      <c r="C89" s="78">
        <v>5</v>
      </c>
      <c r="D89" s="25">
        <v>1388040</v>
      </c>
      <c r="E89" s="9">
        <v>4.570383912248629E-3</v>
      </c>
      <c r="F89" s="9">
        <v>2.8719536950387726E-3</v>
      </c>
    </row>
    <row r="90" spans="1:6">
      <c r="C90" s="78"/>
      <c r="D90" s="25"/>
      <c r="E90" s="9"/>
      <c r="F90" s="9"/>
    </row>
    <row r="91" spans="1:6">
      <c r="A91" t="s">
        <v>837</v>
      </c>
      <c r="C91" s="78">
        <v>3</v>
      </c>
      <c r="D91" s="25">
        <v>1189564</v>
      </c>
      <c r="E91" s="9">
        <v>2.7422303473491772E-3</v>
      </c>
      <c r="F91" s="9">
        <v>2.4612927043061454E-3</v>
      </c>
    </row>
    <row r="92" spans="1:6">
      <c r="B92" t="s">
        <v>40</v>
      </c>
      <c r="C92" s="78">
        <v>1</v>
      </c>
      <c r="D92" s="25">
        <v>357739</v>
      </c>
      <c r="E92" s="9">
        <v>9.1407678244972577E-4</v>
      </c>
      <c r="F92" s="9">
        <v>7.4018748948839763E-4</v>
      </c>
    </row>
    <row r="93" spans="1:6">
      <c r="B93" t="s">
        <v>136</v>
      </c>
      <c r="C93" s="78">
        <v>2</v>
      </c>
      <c r="D93" s="25">
        <v>831825</v>
      </c>
      <c r="E93" s="9">
        <v>1.8281535648994515E-3</v>
      </c>
      <c r="F93" s="9">
        <v>1.7211052148177479E-3</v>
      </c>
    </row>
    <row r="94" spans="1:6">
      <c r="C94" s="78"/>
      <c r="D94" s="25"/>
      <c r="E94" s="9"/>
      <c r="F94" s="9"/>
    </row>
    <row r="95" spans="1:6">
      <c r="A95" t="s">
        <v>272</v>
      </c>
      <c r="C95" s="78">
        <v>4</v>
      </c>
      <c r="D95" s="25">
        <v>1127000</v>
      </c>
      <c r="E95" s="9">
        <v>3.6563071297989031E-3</v>
      </c>
      <c r="F95" s="9">
        <v>2.3318433289449127E-3</v>
      </c>
    </row>
    <row r="96" spans="1:6">
      <c r="B96" t="s">
        <v>41</v>
      </c>
      <c r="C96" s="78">
        <v>1</v>
      </c>
      <c r="D96" s="25">
        <v>242000</v>
      </c>
      <c r="E96" s="9">
        <v>9.1407678244972577E-4</v>
      </c>
      <c r="F96" s="9">
        <v>5.0071524898373456E-4</v>
      </c>
    </row>
    <row r="97" spans="1:6">
      <c r="B97" t="s">
        <v>40</v>
      </c>
      <c r="C97" s="78">
        <v>1</v>
      </c>
      <c r="D97" s="25">
        <v>345000</v>
      </c>
      <c r="E97" s="9">
        <v>9.1407678244972577E-4</v>
      </c>
      <c r="F97" s="9">
        <v>7.1382959049334056E-4</v>
      </c>
    </row>
    <row r="98" spans="1:6">
      <c r="B98" t="s">
        <v>136</v>
      </c>
      <c r="C98" s="78">
        <v>2</v>
      </c>
      <c r="D98" s="25">
        <v>540000</v>
      </c>
      <c r="E98" s="9">
        <v>1.8281535648994515E-3</v>
      </c>
      <c r="F98" s="9">
        <v>1.1172984894678374E-3</v>
      </c>
    </row>
    <row r="99" spans="1:6">
      <c r="C99" s="78"/>
      <c r="D99" s="25"/>
      <c r="E99" s="9"/>
      <c r="F99" s="9"/>
    </row>
    <row r="100" spans="1:6">
      <c r="A100" t="s">
        <v>264</v>
      </c>
      <c r="C100" s="78">
        <v>16</v>
      </c>
      <c r="D100" s="25">
        <v>5005522</v>
      </c>
      <c r="E100" s="9">
        <v>1.4625228519195612E-2</v>
      </c>
      <c r="F100" s="9">
        <v>1.0356781795551905E-2</v>
      </c>
    </row>
    <row r="101" spans="1:6">
      <c r="B101" t="s">
        <v>41</v>
      </c>
      <c r="C101" s="78">
        <v>1</v>
      </c>
      <c r="D101" s="25">
        <v>387500</v>
      </c>
      <c r="E101" s="9">
        <v>9.1407678244972577E-4</v>
      </c>
      <c r="F101" s="9">
        <v>8.0176511975701297E-4</v>
      </c>
    </row>
    <row r="102" spans="1:6">
      <c r="B102" t="s">
        <v>39</v>
      </c>
      <c r="C102" s="78">
        <v>7</v>
      </c>
      <c r="D102" s="25">
        <v>2015700</v>
      </c>
      <c r="E102" s="9">
        <v>6.3985374771480807E-3</v>
      </c>
      <c r="F102" s="9">
        <v>4.1706269726302222E-3</v>
      </c>
    </row>
    <row r="103" spans="1:6">
      <c r="B103" t="s">
        <v>40</v>
      </c>
      <c r="C103" s="78">
        <v>4</v>
      </c>
      <c r="D103" s="25">
        <v>1924000</v>
      </c>
      <c r="E103" s="9">
        <v>3.6563071297989031E-3</v>
      </c>
      <c r="F103" s="9">
        <v>3.9808931365483691E-3</v>
      </c>
    </row>
    <row r="104" spans="1:6">
      <c r="B104" t="s">
        <v>136</v>
      </c>
      <c r="C104" s="78">
        <v>4</v>
      </c>
      <c r="D104" s="25">
        <v>678322</v>
      </c>
      <c r="E104" s="9">
        <v>3.6563071297989031E-3</v>
      </c>
      <c r="F104" s="9">
        <v>1.4034965666163009E-3</v>
      </c>
    </row>
    <row r="105" spans="1:6">
      <c r="C105" s="78"/>
      <c r="D105" s="25"/>
      <c r="E105" s="9"/>
      <c r="F105" s="9"/>
    </row>
    <row r="106" spans="1:6">
      <c r="A106" t="s">
        <v>365</v>
      </c>
      <c r="C106" s="78">
        <v>2</v>
      </c>
      <c r="D106" s="25">
        <v>514000</v>
      </c>
      <c r="E106" s="9">
        <v>1.8281535648994515E-3</v>
      </c>
      <c r="F106" s="9">
        <v>1.063502636271238E-3</v>
      </c>
    </row>
    <row r="107" spans="1:6">
      <c r="B107" t="s">
        <v>39</v>
      </c>
      <c r="C107" s="78">
        <v>2</v>
      </c>
      <c r="D107" s="25">
        <v>514000</v>
      </c>
      <c r="E107" s="9">
        <v>1.8281535648994515E-3</v>
      </c>
      <c r="F107" s="9">
        <v>1.063502636271238E-3</v>
      </c>
    </row>
    <row r="108" spans="1:6">
      <c r="C108" s="78"/>
      <c r="D108" s="25"/>
      <c r="E108" s="9"/>
      <c r="F108" s="9"/>
    </row>
    <row r="109" spans="1:6">
      <c r="A109" t="s">
        <v>209</v>
      </c>
      <c r="C109" s="78">
        <v>22</v>
      </c>
      <c r="D109" s="25">
        <v>6213099</v>
      </c>
      <c r="E109" s="9">
        <v>2.0109689213893969E-2</v>
      </c>
      <c r="F109" s="9">
        <v>1.2855344680766909E-2</v>
      </c>
    </row>
    <row r="110" spans="1:6">
      <c r="B110" t="s">
        <v>41</v>
      </c>
      <c r="C110" s="78">
        <v>1</v>
      </c>
      <c r="D110" s="25">
        <v>255000</v>
      </c>
      <c r="E110" s="9">
        <v>9.1407678244972577E-4</v>
      </c>
      <c r="F110" s="9">
        <v>5.2761317558203439E-4</v>
      </c>
    </row>
    <row r="111" spans="1:6">
      <c r="B111" t="s">
        <v>39</v>
      </c>
      <c r="C111" s="78">
        <v>2</v>
      </c>
      <c r="D111" s="25">
        <v>592000</v>
      </c>
      <c r="E111" s="9">
        <v>1.8281535648994515E-3</v>
      </c>
      <c r="F111" s="9">
        <v>1.2248901958610366E-3</v>
      </c>
    </row>
    <row r="112" spans="1:6">
      <c r="B112" t="s">
        <v>40</v>
      </c>
      <c r="C112" s="78">
        <v>7</v>
      </c>
      <c r="D112" s="25">
        <v>1869521</v>
      </c>
      <c r="E112" s="9">
        <v>6.3985374771480807E-3</v>
      </c>
      <c r="F112" s="9">
        <v>3.8681722024600019E-3</v>
      </c>
    </row>
    <row r="113" spans="1:6">
      <c r="B113" t="s">
        <v>136</v>
      </c>
      <c r="C113" s="78">
        <v>9</v>
      </c>
      <c r="D113" s="25">
        <v>2653976</v>
      </c>
      <c r="E113" s="9">
        <v>8.2266910420475316E-3</v>
      </c>
      <c r="F113" s="9">
        <v>5.4912655108960992E-3</v>
      </c>
    </row>
    <row r="114" spans="1:6">
      <c r="B114" t="s">
        <v>84</v>
      </c>
      <c r="C114" s="78">
        <v>2</v>
      </c>
      <c r="D114" s="25">
        <v>584102</v>
      </c>
      <c r="E114" s="9">
        <v>1.8281535648994515E-3</v>
      </c>
      <c r="F114" s="9">
        <v>1.2085486709169312E-3</v>
      </c>
    </row>
    <row r="115" spans="1:6">
      <c r="B115" t="s">
        <v>176</v>
      </c>
      <c r="C115" s="78">
        <v>1</v>
      </c>
      <c r="D115" s="25">
        <v>258500</v>
      </c>
      <c r="E115" s="9">
        <v>9.1407678244972577E-4</v>
      </c>
      <c r="F115" s="9">
        <v>5.3485492505080741E-4</v>
      </c>
    </row>
    <row r="116" spans="1:6">
      <c r="C116" s="78"/>
      <c r="D116" s="25"/>
      <c r="E116" s="9"/>
      <c r="F116" s="9"/>
    </row>
    <row r="117" spans="1:6">
      <c r="A117" t="s">
        <v>478</v>
      </c>
      <c r="C117" s="78">
        <v>3</v>
      </c>
      <c r="D117" s="25">
        <v>1099000</v>
      </c>
      <c r="E117" s="9">
        <v>2.7422303473491772E-3</v>
      </c>
      <c r="F117" s="9">
        <v>2.2739093331947285E-3</v>
      </c>
    </row>
    <row r="118" spans="1:6">
      <c r="B118" t="s">
        <v>39</v>
      </c>
      <c r="C118" s="78">
        <v>1</v>
      </c>
      <c r="D118" s="25">
        <v>314000</v>
      </c>
      <c r="E118" s="9">
        <v>9.1407678244972577E-4</v>
      </c>
      <c r="F118" s="9">
        <v>6.4968838091277955E-4</v>
      </c>
    </row>
    <row r="119" spans="1:6">
      <c r="B119" t="s">
        <v>40</v>
      </c>
      <c r="C119" s="78">
        <v>2</v>
      </c>
      <c r="D119" s="25">
        <v>785000</v>
      </c>
      <c r="E119" s="9">
        <v>1.8281535648994515E-3</v>
      </c>
      <c r="F119" s="9">
        <v>1.6242209522819488E-3</v>
      </c>
    </row>
    <row r="120" spans="1:6">
      <c r="C120" s="78"/>
      <c r="D120" s="25"/>
      <c r="E120" s="9"/>
      <c r="F120" s="9"/>
    </row>
    <row r="121" spans="1:6">
      <c r="A121" t="s">
        <v>309</v>
      </c>
      <c r="C121" s="78">
        <v>7</v>
      </c>
      <c r="D121" s="25">
        <v>2067322</v>
      </c>
      <c r="E121" s="9">
        <v>6.3985374771480807E-3</v>
      </c>
      <c r="F121" s="9">
        <v>4.2774365700807941E-3</v>
      </c>
    </row>
    <row r="122" spans="1:6">
      <c r="B122" t="s">
        <v>41</v>
      </c>
      <c r="C122" s="78">
        <v>1</v>
      </c>
      <c r="D122" s="25">
        <v>303622</v>
      </c>
      <c r="E122" s="9">
        <v>9.1407678244972577E-4</v>
      </c>
      <c r="F122" s="9">
        <v>6.2821555920222912E-4</v>
      </c>
    </row>
    <row r="123" spans="1:6">
      <c r="B123" t="s">
        <v>136</v>
      </c>
      <c r="C123" s="78">
        <v>6</v>
      </c>
      <c r="D123" s="25">
        <v>1763700</v>
      </c>
      <c r="E123" s="9">
        <v>5.4844606946983544E-3</v>
      </c>
      <c r="F123" s="9">
        <v>3.6492210108785648E-3</v>
      </c>
    </row>
    <row r="124" spans="1:6">
      <c r="C124" s="78"/>
      <c r="D124" s="25"/>
      <c r="E124" s="9"/>
      <c r="F124" s="9"/>
    </row>
    <row r="125" spans="1:6">
      <c r="A125" t="s">
        <v>631</v>
      </c>
      <c r="C125" s="78">
        <v>3</v>
      </c>
      <c r="D125" s="25">
        <v>3561000</v>
      </c>
      <c r="E125" s="9">
        <v>2.7422303473491772E-3</v>
      </c>
      <c r="F125" s="9">
        <v>7.3679628166573507E-3</v>
      </c>
    </row>
    <row r="126" spans="1:6">
      <c r="B126" t="s">
        <v>136</v>
      </c>
      <c r="C126" s="78">
        <v>3</v>
      </c>
      <c r="D126" s="25">
        <v>3561000</v>
      </c>
      <c r="E126" s="9">
        <v>2.7422303473491772E-3</v>
      </c>
      <c r="F126" s="9">
        <v>7.3679628166573507E-3</v>
      </c>
    </row>
    <row r="127" spans="1:6">
      <c r="C127" s="78"/>
      <c r="D127" s="25"/>
      <c r="E127" s="9"/>
      <c r="F127" s="9"/>
    </row>
    <row r="128" spans="1:6">
      <c r="A128" t="s">
        <v>229</v>
      </c>
      <c r="C128" s="78">
        <v>66</v>
      </c>
      <c r="D128" s="25">
        <v>20181870</v>
      </c>
      <c r="E128" s="9">
        <v>6.0329067641681902E-2</v>
      </c>
      <c r="F128" s="9">
        <v>4.1757727528956047E-2</v>
      </c>
    </row>
    <row r="129" spans="1:6">
      <c r="B129" t="s">
        <v>41</v>
      </c>
      <c r="C129" s="78">
        <v>2</v>
      </c>
      <c r="D129" s="25">
        <v>684400</v>
      </c>
      <c r="E129" s="9">
        <v>1.8281535648994515E-3</v>
      </c>
      <c r="F129" s="9">
        <v>1.4160723818366443E-3</v>
      </c>
    </row>
    <row r="130" spans="1:6">
      <c r="B130" t="s">
        <v>39</v>
      </c>
      <c r="C130" s="78">
        <v>2</v>
      </c>
      <c r="D130" s="25">
        <v>436250</v>
      </c>
      <c r="E130" s="9">
        <v>1.8281535648994515E-3</v>
      </c>
      <c r="F130" s="9">
        <v>9.0263234450063722E-4</v>
      </c>
    </row>
    <row r="131" spans="1:6">
      <c r="B131" t="s">
        <v>40</v>
      </c>
      <c r="C131" s="78">
        <v>22</v>
      </c>
      <c r="D131" s="25">
        <v>7094900</v>
      </c>
      <c r="E131" s="9">
        <v>2.0109689213893969E-2</v>
      </c>
      <c r="F131" s="9">
        <v>1.4679853801713629E-2</v>
      </c>
    </row>
    <row r="132" spans="1:6">
      <c r="B132" t="s">
        <v>136</v>
      </c>
      <c r="C132" s="78">
        <v>40</v>
      </c>
      <c r="D132" s="25">
        <v>11966320</v>
      </c>
      <c r="E132" s="9">
        <v>3.6563071297989032E-2</v>
      </c>
      <c r="F132" s="9">
        <v>2.4759169000905135E-2</v>
      </c>
    </row>
    <row r="133" spans="1:6">
      <c r="C133" s="78"/>
      <c r="D133" s="25"/>
      <c r="E133" s="9"/>
      <c r="F133" s="9"/>
    </row>
    <row r="134" spans="1:6">
      <c r="A134" t="s">
        <v>368</v>
      </c>
      <c r="C134" s="78">
        <v>1</v>
      </c>
      <c r="D134" s="25">
        <v>400000</v>
      </c>
      <c r="E134" s="9">
        <v>9.1407678244972577E-4</v>
      </c>
      <c r="F134" s="9">
        <v>8.2762851071691663E-4</v>
      </c>
    </row>
    <row r="135" spans="1:6">
      <c r="B135" t="s">
        <v>39</v>
      </c>
      <c r="C135" s="78">
        <v>1</v>
      </c>
      <c r="D135" s="25">
        <v>400000</v>
      </c>
      <c r="E135" s="9">
        <v>9.1407678244972577E-4</v>
      </c>
      <c r="F135" s="9">
        <v>8.2762851071691663E-4</v>
      </c>
    </row>
    <row r="136" spans="1:6">
      <c r="C136" s="78"/>
      <c r="D136" s="25"/>
      <c r="E136" s="9"/>
      <c r="F136" s="9"/>
    </row>
    <row r="137" spans="1:6">
      <c r="A137" t="s">
        <v>682</v>
      </c>
      <c r="C137" s="78">
        <v>20</v>
      </c>
      <c r="D137" s="25">
        <v>5546819</v>
      </c>
      <c r="E137" s="9">
        <v>1.8281535648994516E-2</v>
      </c>
      <c r="F137" s="9">
        <v>1.1476763870465742E-2</v>
      </c>
    </row>
    <row r="138" spans="1:6">
      <c r="B138" t="s">
        <v>40</v>
      </c>
      <c r="C138" s="78">
        <v>16</v>
      </c>
      <c r="D138" s="25">
        <v>4230069</v>
      </c>
      <c r="E138" s="9">
        <v>1.4625228519195612E-2</v>
      </c>
      <c r="F138" s="9">
        <v>8.7523142667494929E-3</v>
      </c>
    </row>
    <row r="139" spans="1:6">
      <c r="B139" t="s">
        <v>136</v>
      </c>
      <c r="C139" s="78">
        <v>4</v>
      </c>
      <c r="D139" s="25">
        <v>1316750</v>
      </c>
      <c r="E139" s="9">
        <v>3.6563071297989031E-3</v>
      </c>
      <c r="F139" s="9">
        <v>2.72444960371625E-3</v>
      </c>
    </row>
    <row r="140" spans="1:6">
      <c r="C140" s="78"/>
      <c r="D140" s="25"/>
      <c r="E140" s="9"/>
      <c r="F140" s="9"/>
    </row>
    <row r="141" spans="1:6">
      <c r="A141" t="s">
        <v>220</v>
      </c>
      <c r="C141" s="78">
        <v>16</v>
      </c>
      <c r="D141" s="25">
        <v>3485700</v>
      </c>
      <c r="E141" s="9">
        <v>1.4625228519195612E-2</v>
      </c>
      <c r="F141" s="9">
        <v>7.212161749514891E-3</v>
      </c>
    </row>
    <row r="142" spans="1:6">
      <c r="B142" t="s">
        <v>41</v>
      </c>
      <c r="C142" s="78">
        <v>7</v>
      </c>
      <c r="D142" s="25">
        <v>1499400</v>
      </c>
      <c r="E142" s="9">
        <v>6.3985374771480807E-3</v>
      </c>
      <c r="F142" s="9">
        <v>3.1023654724223622E-3</v>
      </c>
    </row>
    <row r="143" spans="1:6">
      <c r="B143" t="s">
        <v>39</v>
      </c>
      <c r="C143" s="78">
        <v>1</v>
      </c>
      <c r="D143" s="25">
        <v>143000</v>
      </c>
      <c r="E143" s="9">
        <v>9.1407678244972577E-4</v>
      </c>
      <c r="F143" s="9">
        <v>2.958771925812977E-4</v>
      </c>
    </row>
    <row r="144" spans="1:6">
      <c r="B144" t="s">
        <v>40</v>
      </c>
      <c r="C144" s="78">
        <v>2</v>
      </c>
      <c r="D144" s="25">
        <v>322500</v>
      </c>
      <c r="E144" s="9">
        <v>1.8281535648994515E-3</v>
      </c>
      <c r="F144" s="9">
        <v>6.6727548676551402E-4</v>
      </c>
    </row>
    <row r="145" spans="1:6">
      <c r="B145" t="s">
        <v>136</v>
      </c>
      <c r="C145" s="78">
        <v>6</v>
      </c>
      <c r="D145" s="25">
        <v>1520800</v>
      </c>
      <c r="E145" s="9">
        <v>5.4844606946983544E-3</v>
      </c>
      <c r="F145" s="9">
        <v>3.1466435977457173E-3</v>
      </c>
    </row>
    <row r="146" spans="1:6">
      <c r="C146" s="78"/>
      <c r="D146" s="25"/>
      <c r="E146" s="9"/>
      <c r="F146" s="9"/>
    </row>
    <row r="147" spans="1:6">
      <c r="A147" t="s">
        <v>359</v>
      </c>
      <c r="C147" s="78">
        <v>5</v>
      </c>
      <c r="D147" s="25">
        <v>1556668</v>
      </c>
      <c r="E147" s="9">
        <v>4.570383912248629E-3</v>
      </c>
      <c r="F147" s="9">
        <v>3.2208570463017031E-3</v>
      </c>
    </row>
    <row r="148" spans="1:6">
      <c r="B148" t="s">
        <v>39</v>
      </c>
      <c r="C148" s="78">
        <v>5</v>
      </c>
      <c r="D148" s="25">
        <v>1556668</v>
      </c>
      <c r="E148" s="9">
        <v>4.570383912248629E-3</v>
      </c>
      <c r="F148" s="9">
        <v>3.2208570463017031E-3</v>
      </c>
    </row>
    <row r="149" spans="1:6">
      <c r="C149" s="78"/>
      <c r="D149" s="25"/>
      <c r="E149" s="9"/>
      <c r="F149" s="9"/>
    </row>
    <row r="150" spans="1:6">
      <c r="A150" t="s">
        <v>981</v>
      </c>
      <c r="C150" s="78">
        <v>3</v>
      </c>
      <c r="D150" s="25">
        <v>729000</v>
      </c>
      <c r="E150" s="9">
        <v>2.7422303473491772E-3</v>
      </c>
      <c r="F150" s="9">
        <v>1.5083529607815805E-3</v>
      </c>
    </row>
    <row r="151" spans="1:6">
      <c r="B151" t="s">
        <v>40</v>
      </c>
      <c r="C151" s="78">
        <v>3</v>
      </c>
      <c r="D151" s="25">
        <v>729000</v>
      </c>
      <c r="E151" s="9">
        <v>2.7422303473491772E-3</v>
      </c>
      <c r="F151" s="9">
        <v>1.5083529607815805E-3</v>
      </c>
    </row>
    <row r="152" spans="1:6">
      <c r="C152" s="78"/>
      <c r="D152" s="25"/>
      <c r="E152" s="9"/>
      <c r="F152" s="9"/>
    </row>
    <row r="153" spans="1:6">
      <c r="A153" t="s">
        <v>193</v>
      </c>
      <c r="C153" s="78">
        <v>50</v>
      </c>
      <c r="D153" s="25">
        <v>12499467</v>
      </c>
      <c r="E153" s="9">
        <v>4.5703839122486288E-2</v>
      </c>
      <c r="F153" s="9">
        <v>2.5862288144913113E-2</v>
      </c>
    </row>
    <row r="154" spans="1:6">
      <c r="B154" t="s">
        <v>76</v>
      </c>
      <c r="C154" s="78">
        <v>1</v>
      </c>
      <c r="D154" s="25">
        <v>332000</v>
      </c>
      <c r="E154" s="9">
        <v>9.1407678244972577E-4</v>
      </c>
      <c r="F154" s="9">
        <v>6.8693166389504083E-4</v>
      </c>
    </row>
    <row r="155" spans="1:6">
      <c r="B155" t="s">
        <v>39</v>
      </c>
      <c r="C155" s="78">
        <v>42</v>
      </c>
      <c r="D155" s="25">
        <v>10067942</v>
      </c>
      <c r="E155" s="9">
        <v>3.8391224862888484E-2</v>
      </c>
      <c r="F155" s="9">
        <v>2.0831289608610738E-2</v>
      </c>
    </row>
    <row r="156" spans="1:6">
      <c r="B156" t="s">
        <v>40</v>
      </c>
      <c r="C156" s="78">
        <v>7</v>
      </c>
      <c r="D156" s="25">
        <v>2099525</v>
      </c>
      <c r="E156" s="9">
        <v>6.3985374771480807E-3</v>
      </c>
      <c r="F156" s="9">
        <v>4.3440668724073362E-3</v>
      </c>
    </row>
    <row r="157" spans="1:6">
      <c r="C157" s="78"/>
      <c r="D157" s="25"/>
      <c r="E157" s="9"/>
      <c r="F157" s="9"/>
    </row>
    <row r="158" spans="1:6">
      <c r="A158" t="s">
        <v>326</v>
      </c>
      <c r="C158" s="78">
        <v>1</v>
      </c>
      <c r="D158" s="25">
        <v>185000</v>
      </c>
      <c r="E158" s="9">
        <v>9.1407678244972577E-4</v>
      </c>
      <c r="F158" s="9">
        <v>3.8277818620657394E-4</v>
      </c>
    </row>
    <row r="159" spans="1:6">
      <c r="B159" t="s">
        <v>39</v>
      </c>
      <c r="C159" s="78">
        <v>1</v>
      </c>
      <c r="D159" s="25">
        <v>185000</v>
      </c>
      <c r="E159" s="9">
        <v>9.1407678244972577E-4</v>
      </c>
      <c r="F159" s="9">
        <v>3.8277818620657394E-4</v>
      </c>
    </row>
    <row r="160" spans="1:6">
      <c r="C160" s="78"/>
      <c r="D160" s="25"/>
      <c r="E160" s="9"/>
      <c r="F160" s="9"/>
    </row>
    <row r="161" spans="1:6">
      <c r="A161" t="s">
        <v>283</v>
      </c>
      <c r="C161" s="78">
        <v>9</v>
      </c>
      <c r="D161" s="25">
        <v>3899450</v>
      </c>
      <c r="E161" s="9">
        <v>8.2266910420475316E-3</v>
      </c>
      <c r="F161" s="9">
        <v>8.0682399902877022E-3</v>
      </c>
    </row>
    <row r="162" spans="1:6">
      <c r="B162" t="s">
        <v>41</v>
      </c>
      <c r="C162" s="78">
        <v>2</v>
      </c>
      <c r="D162" s="25">
        <v>406000</v>
      </c>
      <c r="E162" s="9">
        <v>1.8281535648994515E-3</v>
      </c>
      <c r="F162" s="9">
        <v>8.4004293837767043E-4</v>
      </c>
    </row>
    <row r="163" spans="1:6">
      <c r="B163" t="s">
        <v>39</v>
      </c>
      <c r="C163" s="78">
        <v>1</v>
      </c>
      <c r="D163" s="25">
        <v>1200000</v>
      </c>
      <c r="E163" s="9">
        <v>9.1407678244972577E-4</v>
      </c>
      <c r="F163" s="9">
        <v>2.4828855321507499E-3</v>
      </c>
    </row>
    <row r="164" spans="1:6">
      <c r="B164" t="s">
        <v>40</v>
      </c>
      <c r="C164" s="78">
        <v>1</v>
      </c>
      <c r="D164" s="25">
        <v>252050</v>
      </c>
      <c r="E164" s="9">
        <v>9.1407678244972577E-4</v>
      </c>
      <c r="F164" s="9">
        <v>5.2150941531549713E-4</v>
      </c>
    </row>
    <row r="165" spans="1:6">
      <c r="B165" t="s">
        <v>136</v>
      </c>
      <c r="C165" s="78">
        <v>5</v>
      </c>
      <c r="D165" s="25">
        <v>2041400</v>
      </c>
      <c r="E165" s="9">
        <v>4.570383912248629E-3</v>
      </c>
      <c r="F165" s="9">
        <v>4.2238021044437839E-3</v>
      </c>
    </row>
    <row r="166" spans="1:6">
      <c r="C166" s="78"/>
      <c r="D166" s="25"/>
      <c r="E166" s="9"/>
      <c r="F166" s="9"/>
    </row>
    <row r="167" spans="1:6">
      <c r="A167" t="s">
        <v>185</v>
      </c>
      <c r="C167" s="78">
        <v>47</v>
      </c>
      <c r="D167" s="25">
        <v>97603412</v>
      </c>
      <c r="E167" s="9">
        <v>4.2961608775137113E-2</v>
      </c>
      <c r="F167" s="9">
        <v>0.20194841628612409</v>
      </c>
    </row>
    <row r="168" spans="1:6">
      <c r="B168" t="s">
        <v>76</v>
      </c>
      <c r="C168" s="78">
        <v>2</v>
      </c>
      <c r="D168" s="25">
        <v>494500</v>
      </c>
      <c r="E168" s="9">
        <v>1.8281535648994515E-3</v>
      </c>
      <c r="F168" s="9">
        <v>1.0231557463737883E-3</v>
      </c>
    </row>
    <row r="169" spans="1:6">
      <c r="B169" t="s">
        <v>41</v>
      </c>
      <c r="C169" s="78">
        <v>3</v>
      </c>
      <c r="D169" s="25">
        <v>2850500</v>
      </c>
      <c r="E169" s="9">
        <v>2.7422303473491772E-3</v>
      </c>
      <c r="F169" s="9">
        <v>5.8978876744964276E-3</v>
      </c>
    </row>
    <row r="170" spans="1:6">
      <c r="B170" t="s">
        <v>39</v>
      </c>
      <c r="C170" s="78">
        <v>16</v>
      </c>
      <c r="D170" s="25">
        <v>3056069</v>
      </c>
      <c r="E170" s="9">
        <v>1.4625228519195612E-2</v>
      </c>
      <c r="F170" s="9">
        <v>6.3232245877953416E-3</v>
      </c>
    </row>
    <row r="171" spans="1:6">
      <c r="B171" t="s">
        <v>40</v>
      </c>
      <c r="C171" s="78">
        <v>10</v>
      </c>
      <c r="D171" s="25">
        <v>87983350</v>
      </c>
      <c r="E171" s="9">
        <v>9.140767824497258E-3</v>
      </c>
      <c r="F171" s="9">
        <v>0.18204382232096306</v>
      </c>
    </row>
    <row r="172" spans="1:6">
      <c r="B172" t="s">
        <v>136</v>
      </c>
      <c r="C172" s="78">
        <v>16</v>
      </c>
      <c r="D172" s="25">
        <v>3218993</v>
      </c>
      <c r="E172" s="9">
        <v>1.4625228519195612E-2</v>
      </c>
      <c r="F172" s="9">
        <v>6.6603259564954487E-3</v>
      </c>
    </row>
    <row r="173" spans="1:6">
      <c r="C173" s="78"/>
      <c r="D173" s="25"/>
      <c r="E173" s="9"/>
      <c r="F173" s="9"/>
    </row>
    <row r="174" spans="1:6">
      <c r="A174" t="s">
        <v>935</v>
      </c>
      <c r="C174" s="78">
        <v>2</v>
      </c>
      <c r="D174" s="25">
        <v>5760000</v>
      </c>
      <c r="E174" s="9">
        <v>1.8281535648994515E-3</v>
      </c>
      <c r="F174" s="9">
        <v>1.19178505543236E-2</v>
      </c>
    </row>
    <row r="175" spans="1:6">
      <c r="B175" t="s">
        <v>40</v>
      </c>
      <c r="C175" s="78">
        <v>2</v>
      </c>
      <c r="D175" s="25">
        <v>5760000</v>
      </c>
      <c r="E175" s="9">
        <v>1.8281535648994515E-3</v>
      </c>
      <c r="F175" s="9">
        <v>1.19178505543236E-2</v>
      </c>
    </row>
    <row r="176" spans="1:6">
      <c r="C176" s="78"/>
      <c r="D176" s="25"/>
      <c r="E176" s="9"/>
      <c r="F176" s="9"/>
    </row>
    <row r="177" spans="1:6">
      <c r="A177" t="s">
        <v>784</v>
      </c>
      <c r="C177" s="78">
        <v>2</v>
      </c>
      <c r="D177" s="25">
        <v>465000</v>
      </c>
      <c r="E177" s="9">
        <v>1.8281535648994515E-3</v>
      </c>
      <c r="F177" s="9">
        <v>9.6211814370841559E-4</v>
      </c>
    </row>
    <row r="178" spans="1:6">
      <c r="B178" t="s">
        <v>136</v>
      </c>
      <c r="C178" s="78">
        <v>2</v>
      </c>
      <c r="D178" s="25">
        <v>465000</v>
      </c>
      <c r="E178" s="9">
        <v>1.8281535648994515E-3</v>
      </c>
      <c r="F178" s="9">
        <v>9.6211814370841559E-4</v>
      </c>
    </row>
    <row r="179" spans="1:6">
      <c r="C179" s="78"/>
      <c r="D179" s="25"/>
      <c r="E179" s="9"/>
      <c r="F179" s="9"/>
    </row>
    <row r="180" spans="1:6">
      <c r="A180" t="s">
        <v>277</v>
      </c>
      <c r="C180" s="78">
        <v>1</v>
      </c>
      <c r="D180" s="25">
        <v>381409</v>
      </c>
      <c r="E180" s="9">
        <v>9.1407678244972577E-4</v>
      </c>
      <c r="F180" s="9">
        <v>7.8916240661007118E-4</v>
      </c>
    </row>
    <row r="181" spans="1:6">
      <c r="B181" t="s">
        <v>41</v>
      </c>
      <c r="C181" s="78">
        <v>1</v>
      </c>
      <c r="D181" s="25">
        <v>381409</v>
      </c>
      <c r="E181" s="9">
        <v>9.1407678244972577E-4</v>
      </c>
      <c r="F181" s="9">
        <v>7.8916240661007118E-4</v>
      </c>
    </row>
    <row r="182" spans="1:6">
      <c r="C182" s="78"/>
      <c r="D182" s="25"/>
      <c r="E182" s="9"/>
      <c r="F182" s="9"/>
    </row>
    <row r="183" spans="1:6">
      <c r="A183" t="s">
        <v>189</v>
      </c>
      <c r="C183" s="78">
        <v>4</v>
      </c>
      <c r="D183" s="25">
        <v>829500</v>
      </c>
      <c r="E183" s="9">
        <v>3.6563071297989031E-3</v>
      </c>
      <c r="F183" s="9">
        <v>1.7162946240992058E-3</v>
      </c>
    </row>
    <row r="184" spans="1:6">
      <c r="B184" t="s">
        <v>76</v>
      </c>
      <c r="C184" s="78">
        <v>1</v>
      </c>
      <c r="D184" s="25">
        <v>221500</v>
      </c>
      <c r="E184" s="9">
        <v>9.1407678244972577E-4</v>
      </c>
      <c r="F184" s="9">
        <v>4.5829928780949261E-4</v>
      </c>
    </row>
    <row r="185" spans="1:6">
      <c r="B185" t="s">
        <v>40</v>
      </c>
      <c r="C185" s="78">
        <v>1</v>
      </c>
      <c r="D185" s="25">
        <v>180000</v>
      </c>
      <c r="E185" s="9">
        <v>9.1407678244972577E-4</v>
      </c>
      <c r="F185" s="9">
        <v>3.724328298226125E-4</v>
      </c>
    </row>
    <row r="186" spans="1:6">
      <c r="B186" t="s">
        <v>136</v>
      </c>
      <c r="C186" s="78">
        <v>2</v>
      </c>
      <c r="D186" s="25">
        <v>428000</v>
      </c>
      <c r="E186" s="9">
        <v>1.8281535648994515E-3</v>
      </c>
      <c r="F186" s="9">
        <v>8.8556250646710079E-4</v>
      </c>
    </row>
    <row r="187" spans="1:6">
      <c r="C187" s="78"/>
      <c r="D187" s="25"/>
      <c r="E187" s="9"/>
      <c r="F187" s="9"/>
    </row>
    <row r="188" spans="1:6">
      <c r="A188" t="s">
        <v>198</v>
      </c>
      <c r="C188" s="78">
        <v>2</v>
      </c>
      <c r="D188" s="25">
        <v>25785</v>
      </c>
      <c r="E188" s="9">
        <v>1.8281535648994515E-3</v>
      </c>
      <c r="F188" s="9">
        <v>5.3351002872089236E-5</v>
      </c>
    </row>
    <row r="189" spans="1:6">
      <c r="B189" t="s">
        <v>40</v>
      </c>
      <c r="C189" s="78">
        <v>1</v>
      </c>
      <c r="D189" s="25">
        <v>13511</v>
      </c>
      <c r="E189" s="9">
        <v>9.1407678244972577E-4</v>
      </c>
      <c r="F189" s="9">
        <v>2.7955222020740652E-5</v>
      </c>
    </row>
    <row r="190" spans="1:6">
      <c r="B190" t="s">
        <v>84</v>
      </c>
      <c r="C190" s="78">
        <v>1</v>
      </c>
      <c r="D190" s="25">
        <v>12274</v>
      </c>
      <c r="E190" s="9">
        <v>9.1407678244972577E-4</v>
      </c>
      <c r="F190" s="9">
        <v>2.5395780851348587E-5</v>
      </c>
    </row>
    <row r="191" spans="1:6">
      <c r="C191" s="78"/>
      <c r="D191" s="25"/>
      <c r="E191" s="9"/>
      <c r="F191" s="9"/>
    </row>
    <row r="192" spans="1:6">
      <c r="A192" t="s">
        <v>201</v>
      </c>
      <c r="C192" s="78">
        <v>36</v>
      </c>
      <c r="D192" s="25">
        <v>10196722</v>
      </c>
      <c r="E192" s="9">
        <v>3.2906764168190127E-2</v>
      </c>
      <c r="F192" s="9">
        <v>2.1097744607636051E-2</v>
      </c>
    </row>
    <row r="193" spans="1:6">
      <c r="B193" t="s">
        <v>39</v>
      </c>
      <c r="C193" s="78">
        <v>11</v>
      </c>
      <c r="D193" s="25">
        <v>3210468</v>
      </c>
      <c r="E193" s="9">
        <v>1.0054844606946984E-2</v>
      </c>
      <c r="F193" s="9">
        <v>6.6426871238607944E-3</v>
      </c>
    </row>
    <row r="194" spans="1:6">
      <c r="B194" t="s">
        <v>40</v>
      </c>
      <c r="C194" s="78">
        <v>13</v>
      </c>
      <c r="D194" s="25">
        <v>3514000</v>
      </c>
      <c r="E194" s="9">
        <v>1.1882998171846435E-2</v>
      </c>
      <c r="F194" s="9">
        <v>7.2707164666481125E-3</v>
      </c>
    </row>
    <row r="195" spans="1:6">
      <c r="B195" t="s">
        <v>57</v>
      </c>
      <c r="C195" s="78">
        <v>2</v>
      </c>
      <c r="D195" s="25">
        <v>694767</v>
      </c>
      <c r="E195" s="9">
        <v>1.8281535648994515E-3</v>
      </c>
      <c r="F195" s="9">
        <v>1.43752244376315E-3</v>
      </c>
    </row>
    <row r="196" spans="1:6">
      <c r="B196" t="s">
        <v>136</v>
      </c>
      <c r="C196" s="78">
        <v>5</v>
      </c>
      <c r="D196" s="25">
        <v>1025475</v>
      </c>
      <c r="E196" s="9">
        <v>4.570383912248629E-3</v>
      </c>
      <c r="F196" s="9">
        <v>2.1217808675685753E-3</v>
      </c>
    </row>
    <row r="197" spans="1:6">
      <c r="B197" t="s">
        <v>84</v>
      </c>
      <c r="C197" s="78">
        <v>4</v>
      </c>
      <c r="D197" s="25">
        <v>1594012</v>
      </c>
      <c r="E197" s="9">
        <v>3.6563071297989031E-3</v>
      </c>
      <c r="F197" s="9">
        <v>3.2981244440622344E-3</v>
      </c>
    </row>
    <row r="198" spans="1:6">
      <c r="B198" t="s">
        <v>71</v>
      </c>
      <c r="C198" s="78">
        <v>1</v>
      </c>
      <c r="D198" s="25">
        <v>158000</v>
      </c>
      <c r="E198" s="9">
        <v>9.1407678244972577E-4</v>
      </c>
      <c r="F198" s="9">
        <v>3.2691326173318208E-4</v>
      </c>
    </row>
    <row r="199" spans="1:6">
      <c r="C199" s="78"/>
      <c r="D199" s="25"/>
      <c r="E199" s="9"/>
      <c r="F199" s="9"/>
    </row>
    <row r="200" spans="1:6">
      <c r="A200" t="s">
        <v>207</v>
      </c>
      <c r="C200" s="78">
        <v>216</v>
      </c>
      <c r="D200" s="25">
        <v>55672044</v>
      </c>
      <c r="E200" s="9">
        <v>0.19744058500914077</v>
      </c>
      <c r="F200" s="9">
        <v>0.11518942716071663</v>
      </c>
    </row>
    <row r="201" spans="1:6">
      <c r="B201" t="s">
        <v>41</v>
      </c>
      <c r="C201" s="78">
        <v>22</v>
      </c>
      <c r="D201" s="25">
        <v>5165987</v>
      </c>
      <c r="E201" s="9">
        <v>2.0109689213893969E-2</v>
      </c>
      <c r="F201" s="9">
        <v>1.0688795317982381E-2</v>
      </c>
    </row>
    <row r="202" spans="1:6">
      <c r="B202" t="s">
        <v>39</v>
      </c>
      <c r="C202" s="78">
        <v>16</v>
      </c>
      <c r="D202" s="25">
        <v>4486259</v>
      </c>
      <c r="E202" s="9">
        <v>1.4625228519195612E-2</v>
      </c>
      <c r="F202" s="9">
        <v>9.2823896371509087E-3</v>
      </c>
    </row>
    <row r="203" spans="1:6">
      <c r="B203" t="s">
        <v>40</v>
      </c>
      <c r="C203" s="78">
        <v>114</v>
      </c>
      <c r="D203" s="25">
        <v>29212244</v>
      </c>
      <c r="E203" s="9">
        <v>0.10420475319926874</v>
      </c>
      <c r="F203" s="9">
        <v>6.044221499104796E-2</v>
      </c>
    </row>
    <row r="204" spans="1:6">
      <c r="B204" t="s">
        <v>136</v>
      </c>
      <c r="C204" s="78">
        <v>60</v>
      </c>
      <c r="D204" s="25">
        <v>15941259</v>
      </c>
      <c r="E204" s="9">
        <v>5.4844606946983544E-2</v>
      </c>
      <c r="F204" s="9">
        <v>3.2983601112806613E-2</v>
      </c>
    </row>
    <row r="205" spans="1:6">
      <c r="B205" t="s">
        <v>84</v>
      </c>
      <c r="C205" s="78">
        <v>1</v>
      </c>
      <c r="D205" s="25">
        <v>180245</v>
      </c>
      <c r="E205" s="9">
        <v>9.1407678244972577E-4</v>
      </c>
      <c r="F205" s="9">
        <v>3.7293975228542658E-4</v>
      </c>
    </row>
    <row r="206" spans="1:6">
      <c r="B206" t="s">
        <v>71</v>
      </c>
      <c r="C206" s="78">
        <v>1</v>
      </c>
      <c r="D206" s="25">
        <v>240000</v>
      </c>
      <c r="E206" s="9">
        <v>9.1407678244972577E-4</v>
      </c>
      <c r="F206" s="9">
        <v>4.9657710643014996E-4</v>
      </c>
    </row>
    <row r="207" spans="1:6">
      <c r="B207" t="s">
        <v>176</v>
      </c>
      <c r="C207" s="78">
        <v>2</v>
      </c>
      <c r="D207" s="25">
        <v>446050</v>
      </c>
      <c r="E207" s="9">
        <v>1.8281535648994515E-3</v>
      </c>
      <c r="F207" s="9">
        <v>9.2290924301320165E-4</v>
      </c>
    </row>
    <row r="208" spans="1:6">
      <c r="C208" s="78"/>
      <c r="D208" s="25"/>
      <c r="E208" s="9"/>
      <c r="F208" s="9"/>
    </row>
    <row r="209" spans="1:6">
      <c r="A209" t="s">
        <v>212</v>
      </c>
      <c r="C209" s="78">
        <v>61</v>
      </c>
      <c r="D209" s="25">
        <v>16979844</v>
      </c>
      <c r="E209" s="9">
        <v>5.5758683729433274E-2</v>
      </c>
      <c r="F209" s="9">
        <v>3.5132507504813934E-2</v>
      </c>
    </row>
    <row r="210" spans="1:6">
      <c r="B210" t="s">
        <v>41</v>
      </c>
      <c r="C210" s="78">
        <v>2</v>
      </c>
      <c r="D210" s="25">
        <v>450200</v>
      </c>
      <c r="E210" s="9">
        <v>1.8281535648994515E-3</v>
      </c>
      <c r="F210" s="9">
        <v>9.3149588881188971E-4</v>
      </c>
    </row>
    <row r="211" spans="1:6">
      <c r="B211" t="s">
        <v>39</v>
      </c>
      <c r="C211" s="78">
        <v>6</v>
      </c>
      <c r="D211" s="25">
        <v>1285400</v>
      </c>
      <c r="E211" s="9">
        <v>5.4844606946983544E-3</v>
      </c>
      <c r="F211" s="9">
        <v>2.6595842191888116E-3</v>
      </c>
    </row>
    <row r="212" spans="1:6">
      <c r="B212" t="s">
        <v>40</v>
      </c>
      <c r="C212" s="78">
        <v>19</v>
      </c>
      <c r="D212" s="25">
        <v>5652850</v>
      </c>
      <c r="E212" s="9">
        <v>1.736745886654479E-2</v>
      </c>
      <c r="F212" s="9">
        <v>1.1696149567015306E-2</v>
      </c>
    </row>
    <row r="213" spans="1:6">
      <c r="B213" t="s">
        <v>57</v>
      </c>
      <c r="C213" s="78">
        <v>3</v>
      </c>
      <c r="D213" s="25">
        <v>876100</v>
      </c>
      <c r="E213" s="9">
        <v>2.7422303473491772E-3</v>
      </c>
      <c r="F213" s="9">
        <v>1.8127133455977267E-3</v>
      </c>
    </row>
    <row r="214" spans="1:6">
      <c r="B214" t="s">
        <v>136</v>
      </c>
      <c r="C214" s="78">
        <v>30</v>
      </c>
      <c r="D214" s="25">
        <v>8515294</v>
      </c>
      <c r="E214" s="9">
        <v>2.7422303473491772E-2</v>
      </c>
      <c r="F214" s="9">
        <v>1.761875022884174E-2</v>
      </c>
    </row>
    <row r="215" spans="1:6">
      <c r="B215" t="s">
        <v>176</v>
      </c>
      <c r="C215" s="78">
        <v>1</v>
      </c>
      <c r="D215" s="25">
        <v>200000</v>
      </c>
      <c r="E215" s="9">
        <v>9.1407678244972577E-4</v>
      </c>
      <c r="F215" s="9">
        <v>4.1381425535845832E-4</v>
      </c>
    </row>
    <row r="216" spans="1:6">
      <c r="C216" s="78"/>
      <c r="D216" s="25"/>
      <c r="E216" s="9"/>
      <c r="F216" s="9"/>
    </row>
    <row r="217" spans="1:6">
      <c r="A217" t="s">
        <v>214</v>
      </c>
      <c r="C217" s="78">
        <v>1</v>
      </c>
      <c r="D217" s="25">
        <v>117600</v>
      </c>
      <c r="E217" s="9">
        <v>9.1407678244972577E-4</v>
      </c>
      <c r="F217" s="9">
        <v>2.4332278215077348E-4</v>
      </c>
    </row>
    <row r="218" spans="1:6">
      <c r="B218" t="s">
        <v>41</v>
      </c>
      <c r="C218" s="78">
        <v>1</v>
      </c>
      <c r="D218" s="25">
        <v>117600</v>
      </c>
      <c r="E218" s="9">
        <v>9.1407678244972577E-4</v>
      </c>
      <c r="F218" s="9">
        <v>2.4332278215077348E-4</v>
      </c>
    </row>
    <row r="219" spans="1:6">
      <c r="C219" s="78"/>
      <c r="D219" s="25"/>
      <c r="E219" s="9"/>
      <c r="F219" s="9"/>
    </row>
    <row r="220" spans="1:6">
      <c r="A220" t="s">
        <v>225</v>
      </c>
      <c r="C220" s="78">
        <v>2</v>
      </c>
      <c r="D220" s="25">
        <v>422650</v>
      </c>
      <c r="E220" s="9">
        <v>1.8281535648994515E-3</v>
      </c>
      <c r="F220" s="9">
        <v>8.7449297513626204E-4</v>
      </c>
    </row>
    <row r="221" spans="1:6">
      <c r="B221" t="s">
        <v>41</v>
      </c>
      <c r="C221" s="78">
        <v>2</v>
      </c>
      <c r="D221" s="25">
        <v>422650</v>
      </c>
      <c r="E221" s="9">
        <v>1.8281535648994515E-3</v>
      </c>
      <c r="F221" s="9">
        <v>8.7449297513626204E-4</v>
      </c>
    </row>
    <row r="222" spans="1:6">
      <c r="C222" s="78"/>
      <c r="D222" s="25"/>
      <c r="E222" s="9"/>
      <c r="F222" s="9"/>
    </row>
    <row r="223" spans="1:6">
      <c r="A223" t="s">
        <v>232</v>
      </c>
      <c r="C223" s="78">
        <v>1</v>
      </c>
      <c r="D223" s="25">
        <v>4442000</v>
      </c>
      <c r="E223" s="9">
        <v>9.1407678244972577E-4</v>
      </c>
      <c r="F223" s="9">
        <v>9.1908146115113592E-3</v>
      </c>
    </row>
    <row r="224" spans="1:6">
      <c r="B224" t="s">
        <v>41</v>
      </c>
      <c r="C224" s="78">
        <v>1</v>
      </c>
      <c r="D224" s="25">
        <v>4442000</v>
      </c>
      <c r="E224" s="9">
        <v>9.1407678244972577E-4</v>
      </c>
      <c r="F224" s="9">
        <v>9.1908146115113592E-3</v>
      </c>
    </row>
    <row r="225" spans="1:6">
      <c r="C225" s="78"/>
      <c r="D225" s="25"/>
      <c r="E225" s="9"/>
      <c r="F225" s="9"/>
    </row>
    <row r="226" spans="1:6">
      <c r="A226" t="s">
        <v>234</v>
      </c>
      <c r="C226" s="78">
        <v>2</v>
      </c>
      <c r="D226" s="25">
        <v>427822</v>
      </c>
      <c r="E226" s="9">
        <v>1.8281535648994515E-3</v>
      </c>
      <c r="F226" s="9">
        <v>8.851942117798318E-4</v>
      </c>
    </row>
    <row r="227" spans="1:6">
      <c r="B227" t="s">
        <v>41</v>
      </c>
      <c r="C227" s="78">
        <v>2</v>
      </c>
      <c r="D227" s="25">
        <v>427822</v>
      </c>
      <c r="E227" s="9">
        <v>1.8281535648994515E-3</v>
      </c>
      <c r="F227" s="9">
        <v>8.851942117798318E-4</v>
      </c>
    </row>
    <row r="228" spans="1:6">
      <c r="C228" s="78"/>
      <c r="D228" s="25"/>
      <c r="E228" s="9"/>
      <c r="F228" s="9"/>
    </row>
    <row r="229" spans="1:6">
      <c r="A229" t="s">
        <v>236</v>
      </c>
      <c r="C229" s="78">
        <v>12</v>
      </c>
      <c r="D229" s="25">
        <v>3432105</v>
      </c>
      <c r="E229" s="9">
        <v>1.0968921389396709E-2</v>
      </c>
      <c r="F229" s="9">
        <v>7.1012698744352077E-3</v>
      </c>
    </row>
    <row r="230" spans="1:6">
      <c r="B230" t="s">
        <v>41</v>
      </c>
      <c r="C230" s="78">
        <v>2</v>
      </c>
      <c r="D230" s="25">
        <v>639067</v>
      </c>
      <c r="E230" s="9">
        <v>1.8281535648994515E-3</v>
      </c>
      <c r="F230" s="9">
        <v>1.3222751736458194E-3</v>
      </c>
    </row>
    <row r="231" spans="1:6">
      <c r="B231" t="s">
        <v>39</v>
      </c>
      <c r="C231" s="78">
        <v>1</v>
      </c>
      <c r="D231" s="25">
        <v>521988</v>
      </c>
      <c r="E231" s="9">
        <v>9.1407678244972577E-4</v>
      </c>
      <c r="F231" s="9">
        <v>1.0800303776302548E-3</v>
      </c>
    </row>
    <row r="232" spans="1:6">
      <c r="B232" t="s">
        <v>40</v>
      </c>
      <c r="C232" s="78">
        <v>6</v>
      </c>
      <c r="D232" s="25">
        <v>1594900</v>
      </c>
      <c r="E232" s="9">
        <v>5.4844606946983544E-3</v>
      </c>
      <c r="F232" s="9">
        <v>3.299961779356026E-3</v>
      </c>
    </row>
    <row r="233" spans="1:6">
      <c r="B233" t="s">
        <v>136</v>
      </c>
      <c r="C233" s="78">
        <v>3</v>
      </c>
      <c r="D233" s="25">
        <v>676150</v>
      </c>
      <c r="E233" s="9">
        <v>2.7422303473491772E-3</v>
      </c>
      <c r="F233" s="9">
        <v>1.3990025438031079E-3</v>
      </c>
    </row>
    <row r="234" spans="1:6">
      <c r="C234" s="78"/>
      <c r="D234" s="25"/>
      <c r="E234" s="9"/>
      <c r="F234" s="9"/>
    </row>
    <row r="235" spans="1:6">
      <c r="A235" t="s">
        <v>257</v>
      </c>
      <c r="C235" s="78">
        <v>11</v>
      </c>
      <c r="D235" s="25">
        <v>3089800</v>
      </c>
      <c r="E235" s="9">
        <v>1.0054844606946984E-2</v>
      </c>
      <c r="F235" s="9">
        <v>6.3930164310328228E-3</v>
      </c>
    </row>
    <row r="236" spans="1:6">
      <c r="B236" t="s">
        <v>41</v>
      </c>
      <c r="C236" s="78">
        <v>1</v>
      </c>
      <c r="D236" s="25">
        <v>306700</v>
      </c>
      <c r="E236" s="9">
        <v>9.1407678244972577E-4</v>
      </c>
      <c r="F236" s="9">
        <v>6.3458416059219579E-4</v>
      </c>
    </row>
    <row r="237" spans="1:6">
      <c r="B237" t="s">
        <v>39</v>
      </c>
      <c r="C237" s="78">
        <v>1</v>
      </c>
      <c r="D237" s="25">
        <v>267000</v>
      </c>
      <c r="E237" s="9">
        <v>9.1407678244972577E-4</v>
      </c>
      <c r="F237" s="9">
        <v>5.5244203090354187E-4</v>
      </c>
    </row>
    <row r="238" spans="1:6">
      <c r="B238" t="s">
        <v>40</v>
      </c>
      <c r="C238" s="78">
        <v>8</v>
      </c>
      <c r="D238" s="25">
        <v>2425000</v>
      </c>
      <c r="E238" s="9">
        <v>7.3126142595978062E-3</v>
      </c>
      <c r="F238" s="9">
        <v>5.0174978462213075E-3</v>
      </c>
    </row>
    <row r="239" spans="1:6">
      <c r="B239" t="s">
        <v>136</v>
      </c>
      <c r="C239" s="78">
        <v>1</v>
      </c>
      <c r="D239" s="25">
        <v>91100</v>
      </c>
      <c r="E239" s="9">
        <v>9.1407678244972577E-4</v>
      </c>
      <c r="F239" s="9">
        <v>1.8849239331577777E-4</v>
      </c>
    </row>
    <row r="240" spans="1:6">
      <c r="C240" s="78"/>
      <c r="D240" s="25"/>
      <c r="E240" s="9"/>
      <c r="F240" s="9"/>
    </row>
    <row r="241" spans="1:6">
      <c r="A241" t="s">
        <v>269</v>
      </c>
      <c r="C241" s="78">
        <v>3</v>
      </c>
      <c r="D241" s="25">
        <v>223900</v>
      </c>
      <c r="E241" s="9">
        <v>2.7422303473491772E-3</v>
      </c>
      <c r="F241" s="9">
        <v>4.6326505887379411E-4</v>
      </c>
    </row>
    <row r="242" spans="1:6">
      <c r="B242" t="s">
        <v>41</v>
      </c>
      <c r="C242" s="78">
        <v>1</v>
      </c>
      <c r="D242" s="25">
        <v>75000</v>
      </c>
      <c r="E242" s="9">
        <v>9.1407678244972577E-4</v>
      </c>
      <c r="F242" s="9">
        <v>1.5518034575942187E-4</v>
      </c>
    </row>
    <row r="243" spans="1:6">
      <c r="B243" t="s">
        <v>40</v>
      </c>
      <c r="C243" s="78">
        <v>1</v>
      </c>
      <c r="D243" s="25">
        <v>100000</v>
      </c>
      <c r="E243" s="9">
        <v>9.1407678244972577E-4</v>
      </c>
      <c r="F243" s="9">
        <v>2.0690712767922916E-4</v>
      </c>
    </row>
    <row r="244" spans="1:6">
      <c r="B244" t="s">
        <v>136</v>
      </c>
      <c r="C244" s="78">
        <v>1</v>
      </c>
      <c r="D244" s="25">
        <v>48900</v>
      </c>
      <c r="E244" s="9">
        <v>9.1407678244972577E-4</v>
      </c>
      <c r="F244" s="9">
        <v>1.0117758543514306E-4</v>
      </c>
    </row>
    <row r="245" spans="1:6">
      <c r="C245" s="78"/>
      <c r="D245" s="25"/>
      <c r="E245" s="9"/>
      <c r="F245" s="9"/>
    </row>
    <row r="246" spans="1:6">
      <c r="A246" t="s">
        <v>275</v>
      </c>
      <c r="C246" s="78">
        <v>1</v>
      </c>
      <c r="D246" s="25">
        <v>169000</v>
      </c>
      <c r="E246" s="9">
        <v>9.1407678244972577E-4</v>
      </c>
      <c r="F246" s="9">
        <v>3.4967304577789726E-4</v>
      </c>
    </row>
    <row r="247" spans="1:6">
      <c r="B247" t="s">
        <v>41</v>
      </c>
      <c r="C247" s="78">
        <v>1</v>
      </c>
      <c r="D247" s="25">
        <v>169000</v>
      </c>
      <c r="E247" s="9">
        <v>9.1407678244972577E-4</v>
      </c>
      <c r="F247" s="9">
        <v>3.4967304577789726E-4</v>
      </c>
    </row>
    <row r="248" spans="1:6">
      <c r="C248" s="78"/>
      <c r="D248" s="25"/>
      <c r="E248" s="9"/>
      <c r="F248" s="9"/>
    </row>
    <row r="249" spans="1:6">
      <c r="A249" t="s">
        <v>280</v>
      </c>
      <c r="C249" s="78">
        <v>1</v>
      </c>
      <c r="D249" s="25">
        <v>118937.94</v>
      </c>
      <c r="E249" s="9">
        <v>9.1407678244972577E-4</v>
      </c>
      <c r="F249" s="9">
        <v>2.4609107537484497E-4</v>
      </c>
    </row>
    <row r="250" spans="1:6">
      <c r="B250" t="s">
        <v>41</v>
      </c>
      <c r="C250" s="78">
        <v>1</v>
      </c>
      <c r="D250" s="25">
        <v>118937.94</v>
      </c>
      <c r="E250" s="9">
        <v>9.1407678244972577E-4</v>
      </c>
      <c r="F250" s="9">
        <v>2.4609107537484497E-4</v>
      </c>
    </row>
    <row r="251" spans="1:6">
      <c r="C251" s="78"/>
      <c r="D251" s="25"/>
      <c r="E251" s="9"/>
      <c r="F251" s="9"/>
    </row>
    <row r="252" spans="1:6">
      <c r="A252" t="s">
        <v>285</v>
      </c>
      <c r="C252" s="78">
        <v>7</v>
      </c>
      <c r="D252" s="25">
        <v>2049000</v>
      </c>
      <c r="E252" s="9">
        <v>6.3985374771480807E-3</v>
      </c>
      <c r="F252" s="9">
        <v>4.2395270461474052E-3</v>
      </c>
    </row>
    <row r="253" spans="1:6">
      <c r="B253" t="s">
        <v>41</v>
      </c>
      <c r="C253" s="78">
        <v>2</v>
      </c>
      <c r="D253" s="25">
        <v>791000</v>
      </c>
      <c r="E253" s="9">
        <v>1.8281535648994515E-3</v>
      </c>
      <c r="F253" s="9">
        <v>1.6366353799427027E-3</v>
      </c>
    </row>
    <row r="254" spans="1:6">
      <c r="B254" t="s">
        <v>40</v>
      </c>
      <c r="C254" s="78">
        <v>1</v>
      </c>
      <c r="D254" s="25">
        <v>163000</v>
      </c>
      <c r="E254" s="9">
        <v>9.1407678244972577E-4</v>
      </c>
      <c r="F254" s="9">
        <v>3.3725861811714352E-4</v>
      </c>
    </row>
    <row r="255" spans="1:6">
      <c r="B255" t="s">
        <v>57</v>
      </c>
      <c r="C255" s="78">
        <v>2</v>
      </c>
      <c r="D255" s="25">
        <v>662000</v>
      </c>
      <c r="E255" s="9">
        <v>1.8281535648994515E-3</v>
      </c>
      <c r="F255" s="9">
        <v>1.369725185236497E-3</v>
      </c>
    </row>
    <row r="256" spans="1:6">
      <c r="B256" t="s">
        <v>136</v>
      </c>
      <c r="C256" s="78">
        <v>2</v>
      </c>
      <c r="D256" s="25">
        <v>433000</v>
      </c>
      <c r="E256" s="9">
        <v>1.8281535648994515E-3</v>
      </c>
      <c r="F256" s="9">
        <v>8.9590786285106223E-4</v>
      </c>
    </row>
    <row r="257" spans="1:6">
      <c r="C257" s="78"/>
      <c r="D257" s="25"/>
      <c r="E257" s="9"/>
      <c r="F257" s="9"/>
    </row>
    <row r="258" spans="1:6">
      <c r="A258" t="s">
        <v>293</v>
      </c>
      <c r="C258" s="78">
        <v>3</v>
      </c>
      <c r="D258" s="25">
        <v>943113</v>
      </c>
      <c r="E258" s="9">
        <v>2.7422303473491772E-3</v>
      </c>
      <c r="F258" s="9">
        <v>1.9513680190694086E-3</v>
      </c>
    </row>
    <row r="259" spans="1:6">
      <c r="B259" t="s">
        <v>41</v>
      </c>
      <c r="C259" s="78">
        <v>1</v>
      </c>
      <c r="D259" s="25">
        <v>285600</v>
      </c>
      <c r="E259" s="9">
        <v>9.1407678244972577E-4</v>
      </c>
      <c r="F259" s="9">
        <v>5.909267566518785E-4</v>
      </c>
    </row>
    <row r="260" spans="1:6">
      <c r="B260" t="s">
        <v>136</v>
      </c>
      <c r="C260" s="78">
        <v>1</v>
      </c>
      <c r="D260" s="25">
        <v>332000</v>
      </c>
      <c r="E260" s="9">
        <v>9.1407678244972577E-4</v>
      </c>
      <c r="F260" s="9">
        <v>6.8693166389504083E-4</v>
      </c>
    </row>
    <row r="261" spans="1:6">
      <c r="B261" t="s">
        <v>71</v>
      </c>
      <c r="C261" s="78">
        <v>1</v>
      </c>
      <c r="D261" s="25">
        <v>325513</v>
      </c>
      <c r="E261" s="9">
        <v>9.1407678244972577E-4</v>
      </c>
      <c r="F261" s="9">
        <v>6.7350959852248925E-4</v>
      </c>
    </row>
    <row r="262" spans="1:6">
      <c r="C262" s="78"/>
      <c r="D262" s="25"/>
      <c r="E262" s="9"/>
      <c r="F262" s="9"/>
    </row>
    <row r="263" spans="1:6">
      <c r="A263" t="s">
        <v>295</v>
      </c>
      <c r="C263" s="78">
        <v>1</v>
      </c>
      <c r="D263" s="25">
        <v>456000</v>
      </c>
      <c r="E263" s="9">
        <v>9.1407678244972577E-4</v>
      </c>
      <c r="F263" s="9">
        <v>9.4349650221728495E-4</v>
      </c>
    </row>
    <row r="264" spans="1:6">
      <c r="B264" t="s">
        <v>41</v>
      </c>
      <c r="C264" s="78">
        <v>1</v>
      </c>
      <c r="D264" s="25">
        <v>456000</v>
      </c>
      <c r="E264" s="9">
        <v>9.1407678244972577E-4</v>
      </c>
      <c r="F264" s="9">
        <v>9.4349650221728495E-4</v>
      </c>
    </row>
    <row r="265" spans="1:6">
      <c r="C265" s="78"/>
      <c r="D265" s="25"/>
      <c r="E265" s="9"/>
      <c r="F265" s="9"/>
    </row>
    <row r="266" spans="1:6">
      <c r="A266" t="s">
        <v>315</v>
      </c>
      <c r="C266" s="78">
        <v>2</v>
      </c>
      <c r="D266" s="25">
        <v>713000</v>
      </c>
      <c r="E266" s="9">
        <v>1.8281535648994515E-3</v>
      </c>
      <c r="F266" s="9">
        <v>1.4752478203529039E-3</v>
      </c>
    </row>
    <row r="267" spans="1:6">
      <c r="B267" t="s">
        <v>39</v>
      </c>
      <c r="C267" s="78">
        <v>1</v>
      </c>
      <c r="D267" s="25">
        <v>225000</v>
      </c>
      <c r="E267" s="9">
        <v>9.1407678244972577E-4</v>
      </c>
      <c r="F267" s="9">
        <v>4.6554103727826563E-4</v>
      </c>
    </row>
    <row r="268" spans="1:6">
      <c r="B268" t="s">
        <v>40</v>
      </c>
      <c r="C268" s="78">
        <v>1</v>
      </c>
      <c r="D268" s="25">
        <v>488000</v>
      </c>
      <c r="E268" s="9">
        <v>9.1407678244972577E-4</v>
      </c>
      <c r="F268" s="9">
        <v>1.0097067830746383E-3</v>
      </c>
    </row>
    <row r="269" spans="1:6">
      <c r="C269" s="78"/>
      <c r="D269" s="25"/>
      <c r="E269" s="9"/>
      <c r="F269" s="9"/>
    </row>
    <row r="270" spans="1:6">
      <c r="A270" t="s">
        <v>324</v>
      </c>
      <c r="C270" s="78">
        <v>1</v>
      </c>
      <c r="D270" s="25">
        <v>6064942.7000000002</v>
      </c>
      <c r="E270" s="9">
        <v>9.1407678244972577E-4</v>
      </c>
      <c r="F270" s="9">
        <v>1.2548798735961089E-2</v>
      </c>
    </row>
    <row r="271" spans="1:6">
      <c r="B271" t="s">
        <v>39</v>
      </c>
      <c r="C271" s="78">
        <v>1</v>
      </c>
      <c r="D271" s="25">
        <v>6064942.7000000002</v>
      </c>
      <c r="E271" s="9">
        <v>9.1407678244972577E-4</v>
      </c>
      <c r="F271" s="9">
        <v>1.2548798735961089E-2</v>
      </c>
    </row>
    <row r="272" spans="1:6">
      <c r="C272" s="78"/>
      <c r="D272" s="25"/>
      <c r="E272" s="9"/>
      <c r="F272" s="9"/>
    </row>
    <row r="273" spans="1:6">
      <c r="A273" t="s">
        <v>328</v>
      </c>
      <c r="C273" s="78">
        <v>12</v>
      </c>
      <c r="D273" s="25">
        <v>3258314</v>
      </c>
      <c r="E273" s="9">
        <v>1.0968921389396709E-2</v>
      </c>
      <c r="F273" s="9">
        <v>6.7416839081701988E-3</v>
      </c>
    </row>
    <row r="274" spans="1:6">
      <c r="B274" t="s">
        <v>39</v>
      </c>
      <c r="C274" s="78">
        <v>3</v>
      </c>
      <c r="D274" s="25">
        <v>866319</v>
      </c>
      <c r="E274" s="9">
        <v>2.7422303473491772E-3</v>
      </c>
      <c r="F274" s="9">
        <v>1.7924757594394213E-3</v>
      </c>
    </row>
    <row r="275" spans="1:6">
      <c r="B275" t="s">
        <v>40</v>
      </c>
      <c r="C275" s="78">
        <v>5</v>
      </c>
      <c r="D275" s="25">
        <v>1250600</v>
      </c>
      <c r="E275" s="9">
        <v>4.570383912248629E-3</v>
      </c>
      <c r="F275" s="9">
        <v>2.58758053875644E-3</v>
      </c>
    </row>
    <row r="276" spans="1:6">
      <c r="B276" t="s">
        <v>136</v>
      </c>
      <c r="C276" s="78">
        <v>4</v>
      </c>
      <c r="D276" s="25">
        <v>1141395</v>
      </c>
      <c r="E276" s="9">
        <v>3.6563071297989031E-3</v>
      </c>
      <c r="F276" s="9">
        <v>2.3616276099743378E-3</v>
      </c>
    </row>
    <row r="277" spans="1:6">
      <c r="C277" s="78"/>
      <c r="D277" s="25"/>
      <c r="E277" s="9"/>
      <c r="F277" s="9"/>
    </row>
    <row r="278" spans="1:6">
      <c r="A278" t="s">
        <v>332</v>
      </c>
      <c r="C278" s="78">
        <v>1</v>
      </c>
      <c r="D278" s="25">
        <v>313900</v>
      </c>
      <c r="E278" s="9">
        <v>9.1407678244972577E-4</v>
      </c>
      <c r="F278" s="9">
        <v>6.4948147378510038E-4</v>
      </c>
    </row>
    <row r="279" spans="1:6">
      <c r="B279" t="s">
        <v>39</v>
      </c>
      <c r="C279" s="78">
        <v>1</v>
      </c>
      <c r="D279" s="25">
        <v>313900</v>
      </c>
      <c r="E279" s="9">
        <v>9.1407678244972577E-4</v>
      </c>
      <c r="F279" s="9">
        <v>6.4948147378510038E-4</v>
      </c>
    </row>
    <row r="280" spans="1:6">
      <c r="C280" s="78"/>
      <c r="D280" s="25"/>
      <c r="E280" s="9"/>
      <c r="F280" s="9"/>
    </row>
    <row r="281" spans="1:6">
      <c r="A281" t="s">
        <v>338</v>
      </c>
      <c r="C281" s="78">
        <v>1</v>
      </c>
      <c r="D281" s="25">
        <v>4384000</v>
      </c>
      <c r="E281" s="9">
        <v>9.1407678244972577E-4</v>
      </c>
      <c r="F281" s="9">
        <v>9.0708084774574066E-3</v>
      </c>
    </row>
    <row r="282" spans="1:6">
      <c r="B282" t="s">
        <v>39</v>
      </c>
      <c r="C282" s="78">
        <v>1</v>
      </c>
      <c r="D282" s="25">
        <v>4384000</v>
      </c>
      <c r="E282" s="9">
        <v>9.1407678244972577E-4</v>
      </c>
      <c r="F282" s="9">
        <v>9.0708084774574066E-3</v>
      </c>
    </row>
    <row r="283" spans="1:6">
      <c r="C283" s="78"/>
      <c r="D283" s="25"/>
      <c r="E283" s="9"/>
      <c r="F283" s="9"/>
    </row>
    <row r="284" spans="1:6">
      <c r="A284" t="s">
        <v>342</v>
      </c>
      <c r="C284" s="78">
        <v>1</v>
      </c>
      <c r="D284" s="25">
        <v>400000</v>
      </c>
      <c r="E284" s="9">
        <v>9.1407678244972577E-4</v>
      </c>
      <c r="F284" s="9">
        <v>8.2762851071691663E-4</v>
      </c>
    </row>
    <row r="285" spans="1:6">
      <c r="B285" t="s">
        <v>39</v>
      </c>
      <c r="C285" s="78">
        <v>1</v>
      </c>
      <c r="D285" s="25">
        <v>400000</v>
      </c>
      <c r="E285" s="9">
        <v>9.1407678244972577E-4</v>
      </c>
      <c r="F285" s="9">
        <v>8.2762851071691663E-4</v>
      </c>
    </row>
    <row r="286" spans="1:6">
      <c r="C286" s="78"/>
      <c r="D286" s="25"/>
      <c r="E286" s="9"/>
      <c r="F286" s="9"/>
    </row>
    <row r="287" spans="1:6">
      <c r="A287" t="s">
        <v>351</v>
      </c>
      <c r="C287" s="78">
        <v>1</v>
      </c>
      <c r="D287" s="25">
        <v>550500</v>
      </c>
      <c r="E287" s="9">
        <v>9.1407678244972577E-4</v>
      </c>
      <c r="F287" s="9">
        <v>1.1390237378741566E-3</v>
      </c>
    </row>
    <row r="288" spans="1:6">
      <c r="B288" t="s">
        <v>39</v>
      </c>
      <c r="C288" s="78">
        <v>1</v>
      </c>
      <c r="D288" s="25">
        <v>550500</v>
      </c>
      <c r="E288" s="9">
        <v>9.1407678244972577E-4</v>
      </c>
      <c r="F288" s="9">
        <v>1.1390237378741566E-3</v>
      </c>
    </row>
    <row r="289" spans="1:6">
      <c r="C289" s="78"/>
      <c r="D289" s="25"/>
      <c r="E289" s="9"/>
      <c r="F289" s="9"/>
    </row>
    <row r="290" spans="1:6">
      <c r="A290" t="s">
        <v>353</v>
      </c>
      <c r="C290" s="78">
        <v>22</v>
      </c>
      <c r="D290" s="25">
        <v>6878190</v>
      </c>
      <c r="E290" s="9">
        <v>2.0109689213893969E-2</v>
      </c>
      <c r="F290" s="9">
        <v>1.4231465365319973E-2</v>
      </c>
    </row>
    <row r="291" spans="1:6">
      <c r="B291" t="s">
        <v>39</v>
      </c>
      <c r="C291" s="78">
        <v>1</v>
      </c>
      <c r="D291" s="25">
        <v>222000</v>
      </c>
      <c r="E291" s="9">
        <v>9.1407678244972577E-4</v>
      </c>
      <c r="F291" s="9">
        <v>4.5933382344788873E-4</v>
      </c>
    </row>
    <row r="292" spans="1:6">
      <c r="B292" t="s">
        <v>40</v>
      </c>
      <c r="C292" s="78">
        <v>1</v>
      </c>
      <c r="D292" s="25">
        <v>100000</v>
      </c>
      <c r="E292" s="9">
        <v>9.1407678244972577E-4</v>
      </c>
      <c r="F292" s="9">
        <v>2.0690712767922916E-4</v>
      </c>
    </row>
    <row r="293" spans="1:6">
      <c r="B293" t="s">
        <v>136</v>
      </c>
      <c r="C293" s="78">
        <v>20</v>
      </c>
      <c r="D293" s="25">
        <v>6556190</v>
      </c>
      <c r="E293" s="9">
        <v>1.8281535648994516E-2</v>
      </c>
      <c r="F293" s="9">
        <v>1.3565224414192854E-2</v>
      </c>
    </row>
    <row r="294" spans="1:6">
      <c r="C294" s="78"/>
      <c r="D294" s="25"/>
      <c r="E294" s="9"/>
      <c r="F294" s="9"/>
    </row>
    <row r="295" spans="1:6">
      <c r="A295" t="s">
        <v>377</v>
      </c>
      <c r="C295" s="78">
        <v>1</v>
      </c>
      <c r="D295" s="25">
        <v>570000</v>
      </c>
      <c r="E295" s="9">
        <v>9.1407678244972577E-4</v>
      </c>
      <c r="F295" s="9">
        <v>1.1793706277716063E-3</v>
      </c>
    </row>
    <row r="296" spans="1:6">
      <c r="B296" t="s">
        <v>39</v>
      </c>
      <c r="C296" s="78">
        <v>1</v>
      </c>
      <c r="D296" s="25">
        <v>570000</v>
      </c>
      <c r="E296" s="9">
        <v>9.1407678244972577E-4</v>
      </c>
      <c r="F296" s="9">
        <v>1.1793706277716063E-3</v>
      </c>
    </row>
    <row r="297" spans="1:6">
      <c r="C297" s="78"/>
      <c r="D297" s="25"/>
      <c r="E297" s="9"/>
      <c r="F297" s="9"/>
    </row>
    <row r="298" spans="1:6">
      <c r="A298" t="s">
        <v>382</v>
      </c>
      <c r="C298" s="78">
        <v>2</v>
      </c>
      <c r="D298" s="25">
        <v>607500</v>
      </c>
      <c r="E298" s="9">
        <v>1.8281535648994515E-3</v>
      </c>
      <c r="F298" s="9">
        <v>1.2569608006513171E-3</v>
      </c>
    </row>
    <row r="299" spans="1:6">
      <c r="B299" t="s">
        <v>39</v>
      </c>
      <c r="C299" s="78">
        <v>2</v>
      </c>
      <c r="D299" s="25">
        <v>607500</v>
      </c>
      <c r="E299" s="9">
        <v>1.8281535648994515E-3</v>
      </c>
      <c r="F299" s="9">
        <v>1.2569608006513171E-3</v>
      </c>
    </row>
    <row r="300" spans="1:6">
      <c r="C300" s="78"/>
      <c r="D300" s="25"/>
      <c r="E300" s="9"/>
      <c r="F300" s="9"/>
    </row>
    <row r="301" spans="1:6">
      <c r="A301" t="s">
        <v>388</v>
      </c>
      <c r="C301" s="78">
        <v>1</v>
      </c>
      <c r="D301" s="25">
        <v>396983</v>
      </c>
      <c r="E301" s="9">
        <v>9.1407678244972577E-4</v>
      </c>
      <c r="F301" s="9">
        <v>8.2138612267483428E-4</v>
      </c>
    </row>
    <row r="302" spans="1:6">
      <c r="B302" t="s">
        <v>39</v>
      </c>
      <c r="C302" s="78">
        <v>1</v>
      </c>
      <c r="D302" s="25">
        <v>396983</v>
      </c>
      <c r="E302" s="9">
        <v>9.1407678244972577E-4</v>
      </c>
      <c r="F302" s="9">
        <v>8.2138612267483428E-4</v>
      </c>
    </row>
    <row r="303" spans="1:6">
      <c r="C303" s="78"/>
      <c r="D303" s="25"/>
      <c r="E303" s="9"/>
      <c r="F303" s="9"/>
    </row>
    <row r="304" spans="1:6">
      <c r="A304" t="s">
        <v>391</v>
      </c>
      <c r="C304" s="78">
        <v>2</v>
      </c>
      <c r="D304" s="25">
        <v>402287</v>
      </c>
      <c r="E304" s="9">
        <v>1.8281535648994515E-3</v>
      </c>
      <c r="F304" s="9">
        <v>8.3236047672694056E-4</v>
      </c>
    </row>
    <row r="305" spans="1:6">
      <c r="B305" t="s">
        <v>39</v>
      </c>
      <c r="C305" s="78">
        <v>1</v>
      </c>
      <c r="D305" s="25">
        <v>300287</v>
      </c>
      <c r="E305" s="9">
        <v>9.1407678244972577E-4</v>
      </c>
      <c r="F305" s="9">
        <v>6.2131520649412692E-4</v>
      </c>
    </row>
    <row r="306" spans="1:6">
      <c r="B306" t="s">
        <v>136</v>
      </c>
      <c r="C306" s="78">
        <v>1</v>
      </c>
      <c r="D306" s="25">
        <v>102000</v>
      </c>
      <c r="E306" s="9">
        <v>9.1407678244972577E-4</v>
      </c>
      <c r="F306" s="9">
        <v>2.1104527023281376E-4</v>
      </c>
    </row>
    <row r="307" spans="1:6">
      <c r="C307" s="78"/>
      <c r="D307" s="25"/>
      <c r="E307" s="9"/>
      <c r="F307" s="9"/>
    </row>
    <row r="308" spans="1:6">
      <c r="A308" t="s">
        <v>394</v>
      </c>
      <c r="C308" s="78">
        <v>1</v>
      </c>
      <c r="D308" s="25">
        <v>390000</v>
      </c>
      <c r="E308" s="9">
        <v>9.1407678244972577E-4</v>
      </c>
      <c r="F308" s="9">
        <v>8.0693779794899375E-4</v>
      </c>
    </row>
    <row r="309" spans="1:6">
      <c r="B309" t="s">
        <v>39</v>
      </c>
      <c r="C309" s="78">
        <v>1</v>
      </c>
      <c r="D309" s="25">
        <v>390000</v>
      </c>
      <c r="E309" s="9">
        <v>9.1407678244972577E-4</v>
      </c>
      <c r="F309" s="9">
        <v>8.0693779794899375E-4</v>
      </c>
    </row>
    <row r="310" spans="1:6">
      <c r="C310" s="78"/>
      <c r="D310" s="25"/>
      <c r="E310" s="9"/>
      <c r="F310" s="9"/>
    </row>
    <row r="311" spans="1:6">
      <c r="A311" t="s">
        <v>410</v>
      </c>
      <c r="C311" s="78">
        <v>1</v>
      </c>
      <c r="D311" s="25">
        <v>507000</v>
      </c>
      <c r="E311" s="9">
        <v>9.1407678244972577E-4</v>
      </c>
      <c r="F311" s="9">
        <v>1.0490191373336919E-3</v>
      </c>
    </row>
    <row r="312" spans="1:6">
      <c r="B312" t="s">
        <v>39</v>
      </c>
      <c r="C312" s="78">
        <v>1</v>
      </c>
      <c r="D312" s="25">
        <v>507000</v>
      </c>
      <c r="E312" s="9">
        <v>9.1407678244972577E-4</v>
      </c>
      <c r="F312" s="9">
        <v>1.0490191373336919E-3</v>
      </c>
    </row>
    <row r="313" spans="1:6">
      <c r="C313" s="78"/>
      <c r="D313" s="25"/>
      <c r="E313" s="9"/>
      <c r="F313" s="9"/>
    </row>
    <row r="314" spans="1:6">
      <c r="A314" t="s">
        <v>418</v>
      </c>
      <c r="C314" s="78">
        <v>1</v>
      </c>
      <c r="D314" s="25">
        <v>1700000</v>
      </c>
      <c r="E314" s="9">
        <v>9.1407678244972577E-4</v>
      </c>
      <c r="F314" s="9">
        <v>3.5174211705468958E-3</v>
      </c>
    </row>
    <row r="315" spans="1:6">
      <c r="B315" t="s">
        <v>39</v>
      </c>
      <c r="C315" s="78">
        <v>1</v>
      </c>
      <c r="D315" s="25">
        <v>1700000</v>
      </c>
      <c r="E315" s="9">
        <v>9.1407678244972577E-4</v>
      </c>
      <c r="F315" s="9">
        <v>3.5174211705468958E-3</v>
      </c>
    </row>
    <row r="316" spans="1:6">
      <c r="C316" s="78"/>
      <c r="D316" s="25"/>
      <c r="E316" s="9"/>
      <c r="F316" s="9"/>
    </row>
    <row r="317" spans="1:6">
      <c r="A317" t="s">
        <v>420</v>
      </c>
      <c r="C317" s="78">
        <v>2</v>
      </c>
      <c r="D317" s="25">
        <v>421750</v>
      </c>
      <c r="E317" s="9">
        <v>1.8281535648994515E-3</v>
      </c>
      <c r="F317" s="9">
        <v>8.7263081098714896E-4</v>
      </c>
    </row>
    <row r="318" spans="1:6">
      <c r="B318" t="s">
        <v>39</v>
      </c>
      <c r="C318" s="78">
        <v>2</v>
      </c>
      <c r="D318" s="25">
        <v>421750</v>
      </c>
      <c r="E318" s="9">
        <v>1.8281535648994515E-3</v>
      </c>
      <c r="F318" s="9">
        <v>8.7263081098714896E-4</v>
      </c>
    </row>
    <row r="319" spans="1:6">
      <c r="C319" s="78"/>
      <c r="D319" s="25"/>
      <c r="E319" s="9"/>
      <c r="F319" s="9"/>
    </row>
    <row r="320" spans="1:6">
      <c r="A320" t="s">
        <v>422</v>
      </c>
      <c r="C320" s="78">
        <v>1</v>
      </c>
      <c r="D320" s="25">
        <v>603750</v>
      </c>
      <c r="E320" s="9">
        <v>9.1407678244972577E-4</v>
      </c>
      <c r="F320" s="9">
        <v>1.2492017833633461E-3</v>
      </c>
    </row>
    <row r="321" spans="1:6">
      <c r="B321" t="s">
        <v>39</v>
      </c>
      <c r="C321" s="78">
        <v>1</v>
      </c>
      <c r="D321" s="25">
        <v>603750</v>
      </c>
      <c r="E321" s="9">
        <v>9.1407678244972577E-4</v>
      </c>
      <c r="F321" s="9">
        <v>1.2492017833633461E-3</v>
      </c>
    </row>
    <row r="322" spans="1:6">
      <c r="C322" s="78"/>
      <c r="D322" s="25"/>
      <c r="E322" s="9"/>
      <c r="F322" s="9"/>
    </row>
    <row r="323" spans="1:6">
      <c r="A323" t="s">
        <v>430</v>
      </c>
      <c r="C323" s="78">
        <v>1</v>
      </c>
      <c r="D323" s="25">
        <v>286000</v>
      </c>
      <c r="E323" s="9">
        <v>9.1407678244972577E-4</v>
      </c>
      <c r="F323" s="9">
        <v>5.9175438516259539E-4</v>
      </c>
    </row>
    <row r="324" spans="1:6">
      <c r="B324" t="s">
        <v>39</v>
      </c>
      <c r="C324" s="78">
        <v>1</v>
      </c>
      <c r="D324" s="25">
        <v>286000</v>
      </c>
      <c r="E324" s="9">
        <v>9.1407678244972577E-4</v>
      </c>
      <c r="F324" s="9">
        <v>5.9175438516259539E-4</v>
      </c>
    </row>
    <row r="325" spans="1:6">
      <c r="C325" s="78"/>
      <c r="D325" s="25"/>
      <c r="E325" s="9"/>
      <c r="F325" s="9"/>
    </row>
    <row r="326" spans="1:6">
      <c r="A326" t="s">
        <v>445</v>
      </c>
      <c r="C326" s="78">
        <v>1</v>
      </c>
      <c r="D326" s="25">
        <v>50000</v>
      </c>
      <c r="E326" s="9">
        <v>9.1407678244972577E-4</v>
      </c>
      <c r="F326" s="9">
        <v>1.0345356383961458E-4</v>
      </c>
    </row>
    <row r="327" spans="1:6">
      <c r="B327" t="s">
        <v>39</v>
      </c>
      <c r="C327" s="78">
        <v>1</v>
      </c>
      <c r="D327" s="25">
        <v>50000</v>
      </c>
      <c r="E327" s="9">
        <v>9.1407678244972577E-4</v>
      </c>
      <c r="F327" s="9">
        <v>1.0345356383961458E-4</v>
      </c>
    </row>
    <row r="328" spans="1:6">
      <c r="C328" s="78"/>
      <c r="D328" s="25"/>
      <c r="E328" s="9"/>
      <c r="F328" s="9"/>
    </row>
    <row r="329" spans="1:6">
      <c r="A329" t="s">
        <v>449</v>
      </c>
      <c r="C329" s="78">
        <v>1</v>
      </c>
      <c r="D329" s="25">
        <v>88000</v>
      </c>
      <c r="E329" s="9">
        <v>9.1407678244972577E-4</v>
      </c>
      <c r="F329" s="9">
        <v>1.8207827235772165E-4</v>
      </c>
    </row>
    <row r="330" spans="1:6">
      <c r="B330" t="s">
        <v>39</v>
      </c>
      <c r="C330" s="78">
        <v>1</v>
      </c>
      <c r="D330" s="25">
        <v>88000</v>
      </c>
      <c r="E330" s="9">
        <v>9.1407678244972577E-4</v>
      </c>
      <c r="F330" s="9">
        <v>1.8207827235772165E-4</v>
      </c>
    </row>
    <row r="331" spans="1:6">
      <c r="C331" s="78"/>
      <c r="D331" s="25"/>
      <c r="E331" s="9"/>
      <c r="F331" s="9"/>
    </row>
    <row r="332" spans="1:6">
      <c r="A332" t="s">
        <v>91</v>
      </c>
      <c r="C332" s="78">
        <v>5</v>
      </c>
      <c r="D332" s="25">
        <v>701312</v>
      </c>
      <c r="E332" s="9">
        <v>4.570383912248629E-3</v>
      </c>
      <c r="F332" s="9">
        <v>1.4510645152697556E-3</v>
      </c>
    </row>
    <row r="333" spans="1:6">
      <c r="B333" t="s">
        <v>39</v>
      </c>
      <c r="C333" s="78">
        <v>2</v>
      </c>
      <c r="D333" s="25">
        <v>337600</v>
      </c>
      <c r="E333" s="9">
        <v>1.8281535648994515E-3</v>
      </c>
      <c r="F333" s="9">
        <v>6.9851846304507762E-4</v>
      </c>
    </row>
    <row r="334" spans="1:6">
      <c r="B334" t="s">
        <v>40</v>
      </c>
      <c r="C334" s="78">
        <v>3</v>
      </c>
      <c r="D334" s="25">
        <v>363712</v>
      </c>
      <c r="E334" s="9">
        <v>2.7422303473491772E-3</v>
      </c>
      <c r="F334" s="9">
        <v>7.5254605222467791E-4</v>
      </c>
    </row>
    <row r="335" spans="1:6">
      <c r="C335" s="78"/>
      <c r="D335" s="25"/>
      <c r="E335" s="9"/>
      <c r="F335" s="9"/>
    </row>
    <row r="336" spans="1:6">
      <c r="A336" t="s">
        <v>469</v>
      </c>
      <c r="C336" s="78">
        <v>4</v>
      </c>
      <c r="D336" s="25">
        <v>1083782</v>
      </c>
      <c r="E336" s="9">
        <v>3.6563071297989031E-3</v>
      </c>
      <c r="F336" s="9">
        <v>2.2424222065045032E-3</v>
      </c>
    </row>
    <row r="337" spans="1:6">
      <c r="B337" t="s">
        <v>39</v>
      </c>
      <c r="C337" s="78">
        <v>2</v>
      </c>
      <c r="D337" s="25">
        <v>490600</v>
      </c>
      <c r="E337" s="9">
        <v>1.8281535648994515E-3</v>
      </c>
      <c r="F337" s="9">
        <v>1.0150863683942983E-3</v>
      </c>
    </row>
    <row r="338" spans="1:6">
      <c r="B338" t="s">
        <v>136</v>
      </c>
      <c r="C338" s="78">
        <v>2</v>
      </c>
      <c r="D338" s="25">
        <v>593182</v>
      </c>
      <c r="E338" s="9">
        <v>1.8281535648994515E-3</v>
      </c>
      <c r="F338" s="9">
        <v>1.2273358381102051E-3</v>
      </c>
    </row>
    <row r="339" spans="1:6">
      <c r="C339" s="78"/>
      <c r="D339" s="25"/>
      <c r="E339" s="9"/>
      <c r="F339" s="9"/>
    </row>
    <row r="340" spans="1:6">
      <c r="A340" t="s">
        <v>474</v>
      </c>
      <c r="C340" s="78">
        <v>5</v>
      </c>
      <c r="D340" s="25">
        <v>1038000</v>
      </c>
      <c r="E340" s="9">
        <v>4.570383912248629E-3</v>
      </c>
      <c r="F340" s="9">
        <v>2.1476959853103986E-3</v>
      </c>
    </row>
    <row r="341" spans="1:6">
      <c r="B341" t="s">
        <v>39</v>
      </c>
      <c r="C341" s="78">
        <v>1</v>
      </c>
      <c r="D341" s="25">
        <v>63000</v>
      </c>
      <c r="E341" s="9">
        <v>9.1407678244972577E-4</v>
      </c>
      <c r="F341" s="9">
        <v>1.3035149043791436E-4</v>
      </c>
    </row>
    <row r="342" spans="1:6">
      <c r="B342" t="s">
        <v>136</v>
      </c>
      <c r="C342" s="78">
        <v>4</v>
      </c>
      <c r="D342" s="25">
        <v>975000</v>
      </c>
      <c r="E342" s="9">
        <v>3.6563071297989031E-3</v>
      </c>
      <c r="F342" s="9">
        <v>2.0173444948724845E-3</v>
      </c>
    </row>
    <row r="343" spans="1:6">
      <c r="C343" s="78"/>
      <c r="D343" s="25"/>
      <c r="E343" s="9"/>
      <c r="F343" s="9"/>
    </row>
    <row r="344" spans="1:6">
      <c r="A344" t="s">
        <v>498</v>
      </c>
      <c r="C344" s="78">
        <v>1</v>
      </c>
      <c r="D344" s="25">
        <v>2500000</v>
      </c>
      <c r="E344" s="9">
        <v>9.1407678244972577E-4</v>
      </c>
      <c r="F344" s="9">
        <v>5.1726781919807291E-3</v>
      </c>
    </row>
    <row r="345" spans="1:6">
      <c r="B345" t="s">
        <v>39</v>
      </c>
      <c r="C345" s="78">
        <v>1</v>
      </c>
      <c r="D345" s="25">
        <v>2500000</v>
      </c>
      <c r="E345" s="9">
        <v>9.1407678244972577E-4</v>
      </c>
      <c r="F345" s="9">
        <v>5.1726781919807291E-3</v>
      </c>
    </row>
    <row r="346" spans="1:6">
      <c r="C346" s="78"/>
      <c r="D346" s="25"/>
      <c r="E346" s="9"/>
      <c r="F346" s="9"/>
    </row>
    <row r="347" spans="1:6">
      <c r="A347" t="s">
        <v>502</v>
      </c>
      <c r="C347" s="78">
        <v>1</v>
      </c>
      <c r="D347" s="25">
        <v>101500</v>
      </c>
      <c r="E347" s="9">
        <v>9.1407678244972577E-4</v>
      </c>
      <c r="F347" s="9">
        <v>2.1001073459441761E-4</v>
      </c>
    </row>
    <row r="348" spans="1:6">
      <c r="B348" t="s">
        <v>39</v>
      </c>
      <c r="C348" s="78">
        <v>1</v>
      </c>
      <c r="D348" s="25">
        <v>101500</v>
      </c>
      <c r="E348" s="9">
        <v>9.1407678244972577E-4</v>
      </c>
      <c r="F348" s="9">
        <v>2.1001073459441761E-4</v>
      </c>
    </row>
    <row r="349" spans="1:6">
      <c r="C349" s="78"/>
      <c r="D349" s="25"/>
      <c r="E349" s="9"/>
      <c r="F349" s="9"/>
    </row>
    <row r="350" spans="1:6">
      <c r="A350" t="s">
        <v>508</v>
      </c>
      <c r="C350" s="78">
        <v>2</v>
      </c>
      <c r="D350" s="25">
        <v>7280000</v>
      </c>
      <c r="E350" s="9">
        <v>1.8281535648994515E-3</v>
      </c>
      <c r="F350" s="9">
        <v>1.5062838895047883E-2</v>
      </c>
    </row>
    <row r="351" spans="1:6">
      <c r="B351" t="s">
        <v>39</v>
      </c>
      <c r="C351" s="78">
        <v>1</v>
      </c>
      <c r="D351" s="25">
        <v>4000000</v>
      </c>
      <c r="E351" s="9">
        <v>9.1407678244972577E-4</v>
      </c>
      <c r="F351" s="9">
        <v>8.2762851071691672E-3</v>
      </c>
    </row>
    <row r="352" spans="1:6">
      <c r="B352" t="s">
        <v>40</v>
      </c>
      <c r="C352" s="78">
        <v>1</v>
      </c>
      <c r="D352" s="25">
        <v>3280000</v>
      </c>
      <c r="E352" s="9">
        <v>9.1407678244972577E-4</v>
      </c>
      <c r="F352" s="9">
        <v>6.7865537878787161E-3</v>
      </c>
    </row>
    <row r="353" spans="1:6">
      <c r="C353" s="78"/>
      <c r="D353" s="25"/>
      <c r="E353" s="9"/>
      <c r="F353" s="9"/>
    </row>
    <row r="354" spans="1:6">
      <c r="A354" t="s">
        <v>521</v>
      </c>
      <c r="C354" s="78">
        <v>1</v>
      </c>
      <c r="D354" s="25">
        <v>130000</v>
      </c>
      <c r="E354" s="9">
        <v>9.1407678244972577E-4</v>
      </c>
      <c r="F354" s="9">
        <v>2.6897926598299792E-4</v>
      </c>
    </row>
    <row r="355" spans="1:6">
      <c r="B355" t="s">
        <v>39</v>
      </c>
      <c r="C355" s="78">
        <v>1</v>
      </c>
      <c r="D355" s="25">
        <v>130000</v>
      </c>
      <c r="E355" s="9">
        <v>9.1407678244972577E-4</v>
      </c>
      <c r="F355" s="9">
        <v>2.6897926598299792E-4</v>
      </c>
    </row>
    <row r="356" spans="1:6">
      <c r="C356" s="78"/>
      <c r="D356" s="25"/>
      <c r="E356" s="9"/>
      <c r="F356" s="9"/>
    </row>
    <row r="357" spans="1:6">
      <c r="A357" t="s">
        <v>537</v>
      </c>
      <c r="C357" s="78">
        <v>1</v>
      </c>
      <c r="D357" s="25">
        <v>269000</v>
      </c>
      <c r="E357" s="9">
        <v>9.1407678244972577E-4</v>
      </c>
      <c r="F357" s="9">
        <v>5.5658017345712647E-4</v>
      </c>
    </row>
    <row r="358" spans="1:6">
      <c r="B358" t="s">
        <v>71</v>
      </c>
      <c r="C358" s="78">
        <v>1</v>
      </c>
      <c r="D358" s="25">
        <v>269000</v>
      </c>
      <c r="E358" s="9">
        <v>9.1407678244972577E-4</v>
      </c>
      <c r="F358" s="9">
        <v>5.5658017345712647E-4</v>
      </c>
    </row>
    <row r="359" spans="1:6">
      <c r="C359" s="78"/>
      <c r="D359" s="25"/>
      <c r="E359" s="9"/>
      <c r="F359" s="9"/>
    </row>
    <row r="360" spans="1:6">
      <c r="A360" t="s">
        <v>539</v>
      </c>
      <c r="C360" s="78">
        <v>1</v>
      </c>
      <c r="D360" s="25">
        <v>6010000</v>
      </c>
      <c r="E360" s="9">
        <v>9.1407678244972577E-4</v>
      </c>
      <c r="F360" s="9">
        <v>1.2435118373521672E-2</v>
      </c>
    </row>
    <row r="361" spans="1:6">
      <c r="B361" t="s">
        <v>71</v>
      </c>
      <c r="C361" s="78">
        <v>1</v>
      </c>
      <c r="D361" s="25">
        <v>6010000</v>
      </c>
      <c r="E361" s="9">
        <v>9.1407678244972577E-4</v>
      </c>
      <c r="F361" s="9">
        <v>1.2435118373521672E-2</v>
      </c>
    </row>
    <row r="362" spans="1:6">
      <c r="C362" s="78"/>
      <c r="D362" s="25"/>
      <c r="E362" s="9"/>
      <c r="F362" s="9"/>
    </row>
    <row r="363" spans="1:6">
      <c r="A363" t="s">
        <v>547</v>
      </c>
      <c r="C363" s="78">
        <v>1</v>
      </c>
      <c r="D363" s="25">
        <v>307500</v>
      </c>
      <c r="E363" s="9">
        <v>9.1407678244972577E-4</v>
      </c>
      <c r="F363" s="9">
        <v>6.3623941761362969E-4</v>
      </c>
    </row>
    <row r="364" spans="1:6">
      <c r="B364" t="s">
        <v>136</v>
      </c>
      <c r="C364" s="78">
        <v>1</v>
      </c>
      <c r="D364" s="25">
        <v>307500</v>
      </c>
      <c r="E364" s="9">
        <v>9.1407678244972577E-4</v>
      </c>
      <c r="F364" s="9">
        <v>6.3623941761362969E-4</v>
      </c>
    </row>
    <row r="365" spans="1:6">
      <c r="C365" s="78"/>
      <c r="D365" s="25"/>
      <c r="E365" s="9"/>
      <c r="F365" s="9"/>
    </row>
    <row r="366" spans="1:6">
      <c r="A366" t="s">
        <v>549</v>
      </c>
      <c r="C366" s="78">
        <v>1</v>
      </c>
      <c r="D366" s="25">
        <v>308000</v>
      </c>
      <c r="E366" s="9">
        <v>9.1407678244972577E-4</v>
      </c>
      <c r="F366" s="9">
        <v>6.3727395325202576E-4</v>
      </c>
    </row>
    <row r="367" spans="1:6">
      <c r="B367" t="s">
        <v>136</v>
      </c>
      <c r="C367" s="78">
        <v>1</v>
      </c>
      <c r="D367" s="25">
        <v>308000</v>
      </c>
      <c r="E367" s="9">
        <v>9.1407678244972577E-4</v>
      </c>
      <c r="F367" s="9">
        <v>6.3727395325202576E-4</v>
      </c>
    </row>
    <row r="368" spans="1:6">
      <c r="C368" s="78"/>
      <c r="D368" s="25"/>
      <c r="E368" s="9"/>
      <c r="F368" s="9"/>
    </row>
    <row r="369" spans="1:6">
      <c r="A369" t="s">
        <v>587</v>
      </c>
      <c r="C369" s="78">
        <v>1</v>
      </c>
      <c r="D369" s="25">
        <v>215100</v>
      </c>
      <c r="E369" s="9">
        <v>9.1407678244972577E-4</v>
      </c>
      <c r="F369" s="9">
        <v>4.4505723163802192E-4</v>
      </c>
    </row>
    <row r="370" spans="1:6">
      <c r="B370" t="s">
        <v>136</v>
      </c>
      <c r="C370" s="78">
        <v>1</v>
      </c>
      <c r="D370" s="25">
        <v>215100</v>
      </c>
      <c r="E370" s="9">
        <v>9.1407678244972577E-4</v>
      </c>
      <c r="F370" s="9">
        <v>4.4505723163802192E-4</v>
      </c>
    </row>
    <row r="371" spans="1:6">
      <c r="C371" s="78"/>
      <c r="D371" s="25"/>
      <c r="E371" s="9"/>
      <c r="F371" s="9"/>
    </row>
    <row r="372" spans="1:6">
      <c r="A372" t="s">
        <v>592</v>
      </c>
      <c r="C372" s="78">
        <v>2</v>
      </c>
      <c r="D372" s="25">
        <v>585000</v>
      </c>
      <c r="E372" s="9">
        <v>1.8281535648994515E-3</v>
      </c>
      <c r="F372" s="9">
        <v>1.2104066969234905E-3</v>
      </c>
    </row>
    <row r="373" spans="1:6">
      <c r="B373" t="s">
        <v>136</v>
      </c>
      <c r="C373" s="78">
        <v>2</v>
      </c>
      <c r="D373" s="25">
        <v>585000</v>
      </c>
      <c r="E373" s="9">
        <v>1.8281535648994515E-3</v>
      </c>
      <c r="F373" s="9">
        <v>1.2104066969234905E-3</v>
      </c>
    </row>
    <row r="374" spans="1:6">
      <c r="C374" s="78"/>
      <c r="D374" s="25"/>
      <c r="E374" s="9"/>
      <c r="F374" s="9"/>
    </row>
    <row r="375" spans="1:6">
      <c r="A375" t="s">
        <v>596</v>
      </c>
      <c r="C375" s="78">
        <v>1</v>
      </c>
      <c r="D375" s="25">
        <v>400000</v>
      </c>
      <c r="E375" s="9">
        <v>9.1407678244972577E-4</v>
      </c>
      <c r="F375" s="9">
        <v>8.2762851071691663E-4</v>
      </c>
    </row>
    <row r="376" spans="1:6">
      <c r="B376" t="s">
        <v>136</v>
      </c>
      <c r="C376" s="78">
        <v>1</v>
      </c>
      <c r="D376" s="25">
        <v>400000</v>
      </c>
      <c r="E376" s="9">
        <v>9.1407678244972577E-4</v>
      </c>
      <c r="F376" s="9">
        <v>8.2762851071691663E-4</v>
      </c>
    </row>
    <row r="377" spans="1:6">
      <c r="C377" s="78"/>
      <c r="D377" s="25"/>
      <c r="E377" s="9"/>
      <c r="F377" s="9"/>
    </row>
    <row r="378" spans="1:6">
      <c r="A378" t="s">
        <v>608</v>
      </c>
      <c r="C378" s="78">
        <v>4</v>
      </c>
      <c r="D378" s="25">
        <v>1005235</v>
      </c>
      <c r="E378" s="9">
        <v>3.6563071297989031E-3</v>
      </c>
      <c r="F378" s="9">
        <v>2.0799028649262992E-3</v>
      </c>
    </row>
    <row r="379" spans="1:6">
      <c r="B379" t="s">
        <v>136</v>
      </c>
      <c r="C379" s="78">
        <v>4</v>
      </c>
      <c r="D379" s="25">
        <v>1005235</v>
      </c>
      <c r="E379" s="9">
        <v>3.6563071297989031E-3</v>
      </c>
      <c r="F379" s="9">
        <v>2.0799028649262992E-3</v>
      </c>
    </row>
    <row r="380" spans="1:6">
      <c r="C380" s="78"/>
      <c r="D380" s="25"/>
      <c r="E380" s="9"/>
      <c r="F380" s="9"/>
    </row>
    <row r="381" spans="1:6">
      <c r="A381" t="s">
        <v>637</v>
      </c>
      <c r="C381" s="78">
        <v>1</v>
      </c>
      <c r="D381" s="25">
        <v>194385</v>
      </c>
      <c r="E381" s="9">
        <v>9.1407678244972577E-4</v>
      </c>
      <c r="F381" s="9">
        <v>4.0219642013926958E-4</v>
      </c>
    </row>
    <row r="382" spans="1:6">
      <c r="B382" t="s">
        <v>136</v>
      </c>
      <c r="C382" s="78">
        <v>1</v>
      </c>
      <c r="D382" s="25">
        <v>194385</v>
      </c>
      <c r="E382" s="9">
        <v>9.1407678244972577E-4</v>
      </c>
      <c r="F382" s="9">
        <v>4.0219642013926958E-4</v>
      </c>
    </row>
    <row r="383" spans="1:6">
      <c r="C383" s="78"/>
      <c r="D383" s="25"/>
      <c r="E383" s="9"/>
      <c r="F383" s="9"/>
    </row>
    <row r="384" spans="1:6">
      <c r="A384" t="s">
        <v>641</v>
      </c>
      <c r="C384" s="78">
        <v>1</v>
      </c>
      <c r="D384" s="25">
        <v>85000</v>
      </c>
      <c r="E384" s="9">
        <v>9.1407678244972577E-4</v>
      </c>
      <c r="F384" s="9">
        <v>1.7587105852734478E-4</v>
      </c>
    </row>
    <row r="385" spans="1:6">
      <c r="B385" t="s">
        <v>136</v>
      </c>
      <c r="C385" s="78">
        <v>1</v>
      </c>
      <c r="D385" s="25">
        <v>85000</v>
      </c>
      <c r="E385" s="9">
        <v>9.1407678244972577E-4</v>
      </c>
      <c r="F385" s="9">
        <v>1.7587105852734478E-4</v>
      </c>
    </row>
    <row r="386" spans="1:6">
      <c r="C386" s="78"/>
      <c r="D386" s="25"/>
      <c r="E386" s="9"/>
      <c r="F386" s="9"/>
    </row>
    <row r="387" spans="1:6">
      <c r="A387" t="s">
        <v>661</v>
      </c>
      <c r="C387" s="78">
        <v>2</v>
      </c>
      <c r="D387" s="25">
        <v>241500</v>
      </c>
      <c r="E387" s="9">
        <v>1.8281535648994515E-3</v>
      </c>
      <c r="F387" s="9">
        <v>4.9968071334533838E-4</v>
      </c>
    </row>
    <row r="388" spans="1:6">
      <c r="B388" t="s">
        <v>40</v>
      </c>
      <c r="C388" s="78">
        <v>1</v>
      </c>
      <c r="D388" s="25">
        <v>50000</v>
      </c>
      <c r="E388" s="9">
        <v>9.1407678244972577E-4</v>
      </c>
      <c r="F388" s="9">
        <v>1.0345356383961458E-4</v>
      </c>
    </row>
    <row r="389" spans="1:6">
      <c r="B389" t="s">
        <v>136</v>
      </c>
      <c r="C389" s="78">
        <v>1</v>
      </c>
      <c r="D389" s="25">
        <v>191500</v>
      </c>
      <c r="E389" s="9">
        <v>9.1407678244972577E-4</v>
      </c>
      <c r="F389" s="9">
        <v>3.9622714950572385E-4</v>
      </c>
    </row>
    <row r="390" spans="1:6">
      <c r="C390" s="78"/>
      <c r="D390" s="25"/>
      <c r="E390" s="9"/>
      <c r="F390" s="9"/>
    </row>
    <row r="391" spans="1:6">
      <c r="A391" t="s">
        <v>686</v>
      </c>
      <c r="C391" s="78">
        <v>1</v>
      </c>
      <c r="D391" s="25">
        <v>3500000</v>
      </c>
      <c r="E391" s="9">
        <v>9.1407678244972577E-4</v>
      </c>
      <c r="F391" s="9">
        <v>7.2417494687730209E-3</v>
      </c>
    </row>
    <row r="392" spans="1:6">
      <c r="B392" t="s">
        <v>136</v>
      </c>
      <c r="C392" s="78">
        <v>1</v>
      </c>
      <c r="D392" s="25">
        <v>3500000</v>
      </c>
      <c r="E392" s="9">
        <v>9.1407678244972577E-4</v>
      </c>
      <c r="F392" s="9">
        <v>7.2417494687730209E-3</v>
      </c>
    </row>
    <row r="393" spans="1:6">
      <c r="C393" s="78"/>
      <c r="D393" s="25"/>
      <c r="E393" s="9"/>
      <c r="F393" s="9"/>
    </row>
    <row r="394" spans="1:6">
      <c r="A394" t="s">
        <v>688</v>
      </c>
      <c r="C394" s="78">
        <v>1</v>
      </c>
      <c r="D394" s="25">
        <v>351000</v>
      </c>
      <c r="E394" s="9">
        <v>9.1407678244972577E-4</v>
      </c>
      <c r="F394" s="9">
        <v>7.2624401815409435E-4</v>
      </c>
    </row>
    <row r="395" spans="1:6">
      <c r="B395" t="s">
        <v>136</v>
      </c>
      <c r="C395" s="78">
        <v>1</v>
      </c>
      <c r="D395" s="25">
        <v>351000</v>
      </c>
      <c r="E395" s="9">
        <v>9.1407678244972577E-4</v>
      </c>
      <c r="F395" s="9">
        <v>7.2624401815409435E-4</v>
      </c>
    </row>
    <row r="396" spans="1:6">
      <c r="C396" s="78"/>
      <c r="D396" s="25"/>
      <c r="E396" s="9"/>
      <c r="F396" s="9"/>
    </row>
    <row r="397" spans="1:6">
      <c r="A397" t="s">
        <v>690</v>
      </c>
      <c r="C397" s="78">
        <v>2</v>
      </c>
      <c r="D397" s="25">
        <v>275500</v>
      </c>
      <c r="E397" s="9">
        <v>1.8281535648994515E-3</v>
      </c>
      <c r="F397" s="9">
        <v>5.7002913675627633E-4</v>
      </c>
    </row>
    <row r="398" spans="1:6">
      <c r="B398" t="s">
        <v>40</v>
      </c>
      <c r="C398" s="78">
        <v>1</v>
      </c>
      <c r="D398" s="25">
        <v>162000</v>
      </c>
      <c r="E398" s="9">
        <v>9.1407678244972577E-4</v>
      </c>
      <c r="F398" s="9">
        <v>3.3518954684035122E-4</v>
      </c>
    </row>
    <row r="399" spans="1:6">
      <c r="B399" t="s">
        <v>136</v>
      </c>
      <c r="C399" s="78">
        <v>1</v>
      </c>
      <c r="D399" s="25">
        <v>113500</v>
      </c>
      <c r="E399" s="9">
        <v>9.1407678244972577E-4</v>
      </c>
      <c r="F399" s="9">
        <v>2.3483958991592509E-4</v>
      </c>
    </row>
    <row r="400" spans="1:6">
      <c r="C400" s="78"/>
      <c r="D400" s="25"/>
      <c r="E400" s="9"/>
      <c r="F400" s="9"/>
    </row>
    <row r="401" spans="1:6">
      <c r="A401" t="s">
        <v>697</v>
      </c>
      <c r="C401" s="78">
        <v>2</v>
      </c>
      <c r="D401" s="25">
        <v>753250</v>
      </c>
      <c r="E401" s="9">
        <v>1.8281535648994515E-3</v>
      </c>
      <c r="F401" s="9">
        <v>1.5585279392437937E-3</v>
      </c>
    </row>
    <row r="402" spans="1:6">
      <c r="B402" t="s">
        <v>40</v>
      </c>
      <c r="C402" s="78">
        <v>1</v>
      </c>
      <c r="D402" s="25">
        <v>205000</v>
      </c>
      <c r="E402" s="9">
        <v>9.1407678244972577E-4</v>
      </c>
      <c r="F402" s="9">
        <v>4.2415961174241976E-4</v>
      </c>
    </row>
    <row r="403" spans="1:6">
      <c r="B403" t="s">
        <v>136</v>
      </c>
      <c r="C403" s="78">
        <v>1</v>
      </c>
      <c r="D403" s="25">
        <v>548250</v>
      </c>
      <c r="E403" s="9">
        <v>9.1407678244972577E-4</v>
      </c>
      <c r="F403" s="9">
        <v>1.1343683275013739E-3</v>
      </c>
    </row>
    <row r="404" spans="1:6">
      <c r="C404" s="78"/>
      <c r="D404" s="25"/>
      <c r="E404" s="9"/>
      <c r="F404" s="9"/>
    </row>
    <row r="405" spans="1:6">
      <c r="A405" t="s">
        <v>709</v>
      </c>
      <c r="C405" s="78">
        <v>2</v>
      </c>
      <c r="D405" s="25">
        <v>696200</v>
      </c>
      <c r="E405" s="9">
        <v>1.8281535648994515E-3</v>
      </c>
      <c r="F405" s="9">
        <v>1.4404874229027934E-3</v>
      </c>
    </row>
    <row r="406" spans="1:6">
      <c r="B406" t="s">
        <v>136</v>
      </c>
      <c r="C406" s="78">
        <v>2</v>
      </c>
      <c r="D406" s="25">
        <v>696200</v>
      </c>
      <c r="E406" s="9">
        <v>1.8281535648994515E-3</v>
      </c>
      <c r="F406" s="9">
        <v>1.4404874229027934E-3</v>
      </c>
    </row>
    <row r="407" spans="1:6">
      <c r="C407" s="78"/>
      <c r="D407" s="25"/>
      <c r="E407" s="9"/>
      <c r="F407" s="9"/>
    </row>
    <row r="408" spans="1:6">
      <c r="A408" t="s">
        <v>714</v>
      </c>
      <c r="C408" s="78">
        <v>1</v>
      </c>
      <c r="D408" s="25">
        <v>293510</v>
      </c>
      <c r="E408" s="9">
        <v>9.1407678244972577E-4</v>
      </c>
      <c r="F408" s="9">
        <v>6.0729311045130551E-4</v>
      </c>
    </row>
    <row r="409" spans="1:6">
      <c r="B409" t="s">
        <v>136</v>
      </c>
      <c r="C409" s="78">
        <v>1</v>
      </c>
      <c r="D409" s="25">
        <v>293510</v>
      </c>
      <c r="E409" s="9">
        <v>9.1407678244972577E-4</v>
      </c>
      <c r="F409" s="9">
        <v>6.0729311045130551E-4</v>
      </c>
    </row>
    <row r="410" spans="1:6">
      <c r="C410" s="78"/>
      <c r="D410" s="25"/>
      <c r="E410" s="9"/>
      <c r="F410" s="9"/>
    </row>
    <row r="411" spans="1:6">
      <c r="A411" t="s">
        <v>724</v>
      </c>
      <c r="C411" s="78">
        <v>2</v>
      </c>
      <c r="D411" s="25">
        <v>512989</v>
      </c>
      <c r="E411" s="9">
        <v>1.8281535648994515E-3</v>
      </c>
      <c r="F411" s="9">
        <v>1.0614108052104008E-3</v>
      </c>
    </row>
    <row r="412" spans="1:6">
      <c r="B412" t="s">
        <v>136</v>
      </c>
      <c r="C412" s="78">
        <v>2</v>
      </c>
      <c r="D412" s="25">
        <v>512989</v>
      </c>
      <c r="E412" s="9">
        <v>1.8281535648994515E-3</v>
      </c>
      <c r="F412" s="9">
        <v>1.0614108052104008E-3</v>
      </c>
    </row>
    <row r="413" spans="1:6">
      <c r="C413" s="78"/>
      <c r="D413" s="25"/>
      <c r="E413" s="9"/>
      <c r="F413" s="9"/>
    </row>
    <row r="414" spans="1:6">
      <c r="A414" t="s">
        <v>726</v>
      </c>
      <c r="C414" s="78">
        <v>1</v>
      </c>
      <c r="D414" s="25">
        <v>375000</v>
      </c>
      <c r="E414" s="9">
        <v>9.1407678244972577E-4</v>
      </c>
      <c r="F414" s="9">
        <v>7.7590172879710931E-4</v>
      </c>
    </row>
    <row r="415" spans="1:6">
      <c r="B415" t="s">
        <v>136</v>
      </c>
      <c r="C415" s="78">
        <v>1</v>
      </c>
      <c r="D415" s="25">
        <v>375000</v>
      </c>
      <c r="E415" s="9">
        <v>9.1407678244972577E-4</v>
      </c>
      <c r="F415" s="9">
        <v>7.7590172879710931E-4</v>
      </c>
    </row>
    <row r="416" spans="1:6">
      <c r="C416" s="78"/>
      <c r="D416" s="25"/>
      <c r="E416" s="9"/>
      <c r="F416" s="9"/>
    </row>
    <row r="417" spans="1:6">
      <c r="A417" t="s">
        <v>730</v>
      </c>
      <c r="C417" s="78">
        <v>3</v>
      </c>
      <c r="D417" s="25">
        <v>1125000</v>
      </c>
      <c r="E417" s="9">
        <v>2.7422303473491772E-3</v>
      </c>
      <c r="F417" s="9">
        <v>2.3277051863913279E-3</v>
      </c>
    </row>
    <row r="418" spans="1:6">
      <c r="B418" t="s">
        <v>136</v>
      </c>
      <c r="C418" s="78">
        <v>3</v>
      </c>
      <c r="D418" s="25">
        <v>1125000</v>
      </c>
      <c r="E418" s="9">
        <v>2.7422303473491772E-3</v>
      </c>
      <c r="F418" s="9">
        <v>2.3277051863913279E-3</v>
      </c>
    </row>
    <row r="419" spans="1:6">
      <c r="C419" s="78"/>
      <c r="D419" s="25"/>
      <c r="E419" s="9"/>
      <c r="F419" s="9"/>
    </row>
    <row r="420" spans="1:6">
      <c r="A420" t="s">
        <v>743</v>
      </c>
      <c r="C420" s="78">
        <v>2</v>
      </c>
      <c r="D420" s="25">
        <v>507500</v>
      </c>
      <c r="E420" s="9">
        <v>1.8281535648994515E-3</v>
      </c>
      <c r="F420" s="9">
        <v>1.050053672972088E-3</v>
      </c>
    </row>
    <row r="421" spans="1:6">
      <c r="B421" t="s">
        <v>136</v>
      </c>
      <c r="C421" s="78">
        <v>2</v>
      </c>
      <c r="D421" s="25">
        <v>507500</v>
      </c>
      <c r="E421" s="9">
        <v>1.8281535648994515E-3</v>
      </c>
      <c r="F421" s="9">
        <v>1.050053672972088E-3</v>
      </c>
    </row>
    <row r="422" spans="1:6">
      <c r="C422" s="78"/>
      <c r="D422" s="25"/>
      <c r="E422" s="9"/>
      <c r="F422" s="9"/>
    </row>
    <row r="423" spans="1:6">
      <c r="A423" t="s">
        <v>748</v>
      </c>
      <c r="C423" s="78">
        <v>1</v>
      </c>
      <c r="D423" s="25">
        <v>200000</v>
      </c>
      <c r="E423" s="9">
        <v>9.1407678244972577E-4</v>
      </c>
      <c r="F423" s="9">
        <v>4.1381425535845832E-4</v>
      </c>
    </row>
    <row r="424" spans="1:6">
      <c r="B424" t="s">
        <v>136</v>
      </c>
      <c r="C424" s="78">
        <v>1</v>
      </c>
      <c r="D424" s="25">
        <v>200000</v>
      </c>
      <c r="E424" s="9">
        <v>9.1407678244972577E-4</v>
      </c>
      <c r="F424" s="9">
        <v>4.1381425535845832E-4</v>
      </c>
    </row>
    <row r="425" spans="1:6">
      <c r="C425" s="78"/>
      <c r="D425" s="25"/>
      <c r="E425" s="9"/>
      <c r="F425" s="9"/>
    </row>
    <row r="426" spans="1:6">
      <c r="A426" t="s">
        <v>754</v>
      </c>
      <c r="C426" s="78">
        <v>1</v>
      </c>
      <c r="D426" s="25">
        <v>457500</v>
      </c>
      <c r="E426" s="9">
        <v>9.1407678244972577E-4</v>
      </c>
      <c r="F426" s="9">
        <v>9.4660010913247337E-4</v>
      </c>
    </row>
    <row r="427" spans="1:6">
      <c r="B427" t="s">
        <v>136</v>
      </c>
      <c r="C427" s="78">
        <v>1</v>
      </c>
      <c r="D427" s="25">
        <v>457500</v>
      </c>
      <c r="E427" s="9">
        <v>9.1407678244972577E-4</v>
      </c>
      <c r="F427" s="9">
        <v>9.4660010913247337E-4</v>
      </c>
    </row>
    <row r="428" spans="1:6">
      <c r="C428" s="78"/>
      <c r="D428" s="25"/>
      <c r="E428" s="9"/>
      <c r="F428" s="9"/>
    </row>
    <row r="429" spans="1:6">
      <c r="A429" t="s">
        <v>767</v>
      </c>
      <c r="C429" s="78">
        <v>1</v>
      </c>
      <c r="D429" s="25">
        <v>125000</v>
      </c>
      <c r="E429" s="9">
        <v>9.1407678244972577E-4</v>
      </c>
      <c r="F429" s="9">
        <v>2.5863390959903647E-4</v>
      </c>
    </row>
    <row r="430" spans="1:6">
      <c r="B430" t="s">
        <v>136</v>
      </c>
      <c r="C430" s="78">
        <v>1</v>
      </c>
      <c r="D430" s="25">
        <v>125000</v>
      </c>
      <c r="E430" s="9">
        <v>9.1407678244972577E-4</v>
      </c>
      <c r="F430" s="9">
        <v>2.5863390959903647E-4</v>
      </c>
    </row>
    <row r="431" spans="1:6">
      <c r="C431" s="78"/>
      <c r="D431" s="25"/>
      <c r="E431" s="9"/>
      <c r="F431" s="9"/>
    </row>
    <row r="432" spans="1:6">
      <c r="A432" t="s">
        <v>770</v>
      </c>
      <c r="C432" s="78">
        <v>3</v>
      </c>
      <c r="D432" s="25">
        <v>919041</v>
      </c>
      <c r="E432" s="9">
        <v>2.7422303473491772E-3</v>
      </c>
      <c r="F432" s="9">
        <v>1.9015613352944645E-3</v>
      </c>
    </row>
    <row r="433" spans="1:6">
      <c r="B433" t="s">
        <v>40</v>
      </c>
      <c r="C433" s="78">
        <v>2</v>
      </c>
      <c r="D433" s="25">
        <v>604391</v>
      </c>
      <c r="E433" s="9">
        <v>1.8281535648994515E-3</v>
      </c>
      <c r="F433" s="9">
        <v>1.2505280580517699E-3</v>
      </c>
    </row>
    <row r="434" spans="1:6">
      <c r="B434" t="s">
        <v>136</v>
      </c>
      <c r="C434" s="78">
        <v>1</v>
      </c>
      <c r="D434" s="25">
        <v>314650</v>
      </c>
      <c r="E434" s="9">
        <v>9.1407678244972577E-4</v>
      </c>
      <c r="F434" s="9">
        <v>6.5103327724269459E-4</v>
      </c>
    </row>
    <row r="435" spans="1:6">
      <c r="C435" s="78"/>
      <c r="D435" s="25"/>
      <c r="E435" s="9"/>
      <c r="F435" s="9"/>
    </row>
    <row r="436" spans="1:6">
      <c r="A436" t="s">
        <v>801</v>
      </c>
      <c r="C436" s="78">
        <v>1</v>
      </c>
      <c r="D436" s="25">
        <v>285000</v>
      </c>
      <c r="E436" s="9">
        <v>9.1407678244972577E-4</v>
      </c>
      <c r="F436" s="9">
        <v>5.8968531388580315E-4</v>
      </c>
    </row>
    <row r="437" spans="1:6">
      <c r="B437" t="s">
        <v>136</v>
      </c>
      <c r="C437" s="78">
        <v>1</v>
      </c>
      <c r="D437" s="25">
        <v>285000</v>
      </c>
      <c r="E437" s="9">
        <v>9.1407678244972577E-4</v>
      </c>
      <c r="F437" s="9">
        <v>5.8968531388580315E-4</v>
      </c>
    </row>
    <row r="438" spans="1:6">
      <c r="C438" s="78"/>
      <c r="D438" s="25"/>
      <c r="E438" s="9"/>
      <c r="F438" s="9"/>
    </row>
    <row r="439" spans="1:6">
      <c r="A439" t="s">
        <v>803</v>
      </c>
      <c r="C439" s="78">
        <v>1</v>
      </c>
      <c r="D439" s="25">
        <v>202500</v>
      </c>
      <c r="E439" s="9">
        <v>9.1407678244972577E-4</v>
      </c>
      <c r="F439" s="9">
        <v>4.1898693355043904E-4</v>
      </c>
    </row>
    <row r="440" spans="1:6">
      <c r="B440" t="s">
        <v>136</v>
      </c>
      <c r="C440" s="78">
        <v>1</v>
      </c>
      <c r="D440" s="25">
        <v>202500</v>
      </c>
      <c r="E440" s="9">
        <v>9.1407678244972577E-4</v>
      </c>
      <c r="F440" s="9">
        <v>4.1898693355043904E-4</v>
      </c>
    </row>
    <row r="441" spans="1:6">
      <c r="C441" s="78"/>
      <c r="D441" s="25"/>
      <c r="E441" s="9"/>
      <c r="F441" s="9"/>
    </row>
    <row r="442" spans="1:6">
      <c r="A442" t="s">
        <v>805</v>
      </c>
      <c r="C442" s="78">
        <v>1</v>
      </c>
      <c r="D442" s="25">
        <v>504870</v>
      </c>
      <c r="E442" s="9">
        <v>9.1407678244972577E-4</v>
      </c>
      <c r="F442" s="9">
        <v>1.0446120155141242E-3</v>
      </c>
    </row>
    <row r="443" spans="1:6">
      <c r="B443" t="s">
        <v>136</v>
      </c>
      <c r="C443" s="78">
        <v>1</v>
      </c>
      <c r="D443" s="25">
        <v>504870</v>
      </c>
      <c r="E443" s="9">
        <v>9.1407678244972577E-4</v>
      </c>
      <c r="F443" s="9">
        <v>1.0446120155141242E-3</v>
      </c>
    </row>
    <row r="444" spans="1:6">
      <c r="C444" s="78"/>
      <c r="D444" s="25"/>
      <c r="E444" s="9"/>
      <c r="F444" s="9"/>
    </row>
    <row r="445" spans="1:6">
      <c r="A445" t="s">
        <v>817</v>
      </c>
      <c r="C445" s="78">
        <v>1</v>
      </c>
      <c r="D445" s="25">
        <v>542500</v>
      </c>
      <c r="E445" s="9">
        <v>9.1407678244972577E-4</v>
      </c>
      <c r="F445" s="9">
        <v>1.1224711676598182E-3</v>
      </c>
    </row>
    <row r="446" spans="1:6">
      <c r="B446" t="s">
        <v>136</v>
      </c>
      <c r="C446" s="78">
        <v>1</v>
      </c>
      <c r="D446" s="25">
        <v>542500</v>
      </c>
      <c r="E446" s="9">
        <v>9.1407678244972577E-4</v>
      </c>
      <c r="F446" s="9">
        <v>1.1224711676598182E-3</v>
      </c>
    </row>
    <row r="447" spans="1:6">
      <c r="C447" s="78"/>
      <c r="D447" s="25"/>
      <c r="E447" s="9"/>
      <c r="F447" s="9"/>
    </row>
    <row r="448" spans="1:6">
      <c r="A448" t="s">
        <v>62</v>
      </c>
      <c r="C448" s="78">
        <v>1</v>
      </c>
      <c r="D448" s="25">
        <v>283305</v>
      </c>
      <c r="E448" s="9">
        <v>9.1407678244972577E-4</v>
      </c>
      <c r="F448" s="9">
        <v>5.8617823807164012E-4</v>
      </c>
    </row>
    <row r="449" spans="1:6">
      <c r="B449" t="s">
        <v>136</v>
      </c>
      <c r="C449" s="78">
        <v>1</v>
      </c>
      <c r="D449" s="25">
        <v>283305</v>
      </c>
      <c r="E449" s="9">
        <v>9.1407678244972577E-4</v>
      </c>
      <c r="F449" s="9">
        <v>5.8617823807164012E-4</v>
      </c>
    </row>
    <row r="450" spans="1:6">
      <c r="C450" s="78"/>
      <c r="D450" s="25"/>
      <c r="E450" s="9"/>
      <c r="F450" s="9"/>
    </row>
    <row r="451" spans="1:6">
      <c r="A451" t="s">
        <v>821</v>
      </c>
      <c r="C451" s="78">
        <v>1</v>
      </c>
      <c r="D451" s="25">
        <v>440491</v>
      </c>
      <c r="E451" s="9">
        <v>9.1407678244972577E-4</v>
      </c>
      <c r="F451" s="9">
        <v>9.1140727578551328E-4</v>
      </c>
    </row>
    <row r="452" spans="1:6">
      <c r="B452" t="s">
        <v>136</v>
      </c>
      <c r="C452" s="78">
        <v>1</v>
      </c>
      <c r="D452" s="25">
        <v>440491</v>
      </c>
      <c r="E452" s="9">
        <v>9.1407678244972577E-4</v>
      </c>
      <c r="F452" s="9">
        <v>9.1140727578551328E-4</v>
      </c>
    </row>
    <row r="453" spans="1:6">
      <c r="C453" s="78"/>
      <c r="D453" s="25"/>
      <c r="E453" s="9"/>
      <c r="F453" s="9"/>
    </row>
    <row r="454" spans="1:6">
      <c r="A454" t="s">
        <v>839</v>
      </c>
      <c r="C454" s="78">
        <v>3</v>
      </c>
      <c r="D454" s="25">
        <v>987500</v>
      </c>
      <c r="E454" s="9">
        <v>2.7422303473491772E-3</v>
      </c>
      <c r="F454" s="9">
        <v>2.0432078858323879E-3</v>
      </c>
    </row>
    <row r="455" spans="1:6">
      <c r="B455" t="s">
        <v>40</v>
      </c>
      <c r="C455" s="78">
        <v>1</v>
      </c>
      <c r="D455" s="25">
        <v>276500</v>
      </c>
      <c r="E455" s="9">
        <v>9.1407678244972577E-4</v>
      </c>
      <c r="F455" s="9">
        <v>5.7209820803306858E-4</v>
      </c>
    </row>
    <row r="456" spans="1:6">
      <c r="B456" t="s">
        <v>136</v>
      </c>
      <c r="C456" s="78">
        <v>2</v>
      </c>
      <c r="D456" s="25">
        <v>711000</v>
      </c>
      <c r="E456" s="9">
        <v>1.8281535648994515E-3</v>
      </c>
      <c r="F456" s="9">
        <v>1.4711096777993192E-3</v>
      </c>
    </row>
    <row r="457" spans="1:6">
      <c r="C457" s="78"/>
      <c r="D457" s="25"/>
      <c r="E457" s="9"/>
      <c r="F457" s="9"/>
    </row>
    <row r="458" spans="1:6">
      <c r="A458" t="s">
        <v>873</v>
      </c>
      <c r="C458" s="78">
        <v>1</v>
      </c>
      <c r="D458" s="25">
        <v>210460</v>
      </c>
      <c r="E458" s="9">
        <v>9.1407678244972577E-4</v>
      </c>
      <c r="F458" s="9">
        <v>4.3545674091370569E-4</v>
      </c>
    </row>
    <row r="459" spans="1:6">
      <c r="B459" t="s">
        <v>136</v>
      </c>
      <c r="C459" s="78">
        <v>1</v>
      </c>
      <c r="D459" s="25">
        <v>210460</v>
      </c>
      <c r="E459" s="9">
        <v>9.1407678244972577E-4</v>
      </c>
      <c r="F459" s="9">
        <v>4.3545674091370569E-4</v>
      </c>
    </row>
    <row r="460" spans="1:6">
      <c r="C460" s="78"/>
      <c r="D460" s="25"/>
      <c r="E460" s="9"/>
      <c r="F460" s="9"/>
    </row>
    <row r="461" spans="1:6">
      <c r="A461" t="s">
        <v>898</v>
      </c>
      <c r="C461" s="78">
        <v>1</v>
      </c>
      <c r="D461" s="25">
        <v>160000</v>
      </c>
      <c r="E461" s="9">
        <v>9.1407678244972577E-4</v>
      </c>
      <c r="F461" s="9">
        <v>3.3105140428676667E-4</v>
      </c>
    </row>
    <row r="462" spans="1:6">
      <c r="B462" t="s">
        <v>136</v>
      </c>
      <c r="C462" s="78">
        <v>1</v>
      </c>
      <c r="D462" s="25">
        <v>160000</v>
      </c>
      <c r="E462" s="9">
        <v>9.1407678244972577E-4</v>
      </c>
      <c r="F462" s="9">
        <v>3.3105140428676667E-4</v>
      </c>
    </row>
    <row r="463" spans="1:6">
      <c r="C463" s="78"/>
      <c r="D463" s="25"/>
      <c r="E463" s="9"/>
      <c r="F463" s="9"/>
    </row>
    <row r="464" spans="1:6">
      <c r="A464" t="s">
        <v>919</v>
      </c>
      <c r="C464" s="78">
        <v>3</v>
      </c>
      <c r="D464" s="25">
        <v>664854</v>
      </c>
      <c r="E464" s="9">
        <v>2.7422303473491772E-3</v>
      </c>
      <c r="F464" s="9">
        <v>1.3756303146604623E-3</v>
      </c>
    </row>
    <row r="465" spans="1:6">
      <c r="B465" t="s">
        <v>40</v>
      </c>
      <c r="C465" s="78">
        <v>2</v>
      </c>
      <c r="D465" s="25">
        <v>352500</v>
      </c>
      <c r="E465" s="9">
        <v>1.8281535648994515E-3</v>
      </c>
      <c r="F465" s="9">
        <v>7.2934762506928277E-4</v>
      </c>
    </row>
    <row r="466" spans="1:6">
      <c r="B466" t="s">
        <v>136</v>
      </c>
      <c r="C466" s="78">
        <v>1</v>
      </c>
      <c r="D466" s="25">
        <v>312354</v>
      </c>
      <c r="E466" s="9">
        <v>9.1407678244972577E-4</v>
      </c>
      <c r="F466" s="9">
        <v>6.4628268959117949E-4</v>
      </c>
    </row>
    <row r="467" spans="1:6">
      <c r="C467" s="78"/>
      <c r="D467" s="25"/>
      <c r="E467" s="9"/>
      <c r="F467" s="9"/>
    </row>
    <row r="468" spans="1:6">
      <c r="A468" t="s">
        <v>945</v>
      </c>
      <c r="C468" s="78">
        <v>1</v>
      </c>
      <c r="D468" s="25">
        <v>151000</v>
      </c>
      <c r="E468" s="9">
        <v>9.1407678244972577E-4</v>
      </c>
      <c r="F468" s="9">
        <v>3.1242976279563604E-4</v>
      </c>
    </row>
    <row r="469" spans="1:6">
      <c r="B469" t="s">
        <v>40</v>
      </c>
      <c r="C469" s="78">
        <v>1</v>
      </c>
      <c r="D469" s="25">
        <v>151000</v>
      </c>
      <c r="E469" s="9">
        <v>9.1407678244972577E-4</v>
      </c>
      <c r="F469" s="9">
        <v>3.1242976279563604E-4</v>
      </c>
    </row>
    <row r="470" spans="1:6">
      <c r="C470" s="78"/>
      <c r="D470" s="25"/>
      <c r="E470" s="9"/>
      <c r="F470" s="9"/>
    </row>
    <row r="471" spans="1:6">
      <c r="A471" t="s">
        <v>950</v>
      </c>
      <c r="C471" s="78">
        <v>1</v>
      </c>
      <c r="D471" s="25">
        <v>13968</v>
      </c>
      <c r="E471" s="9">
        <v>9.1407678244972577E-4</v>
      </c>
      <c r="F471" s="9">
        <v>2.8900787594234728E-5</v>
      </c>
    </row>
    <row r="472" spans="1:6">
      <c r="B472" t="s">
        <v>40</v>
      </c>
      <c r="C472" s="78">
        <v>1</v>
      </c>
      <c r="D472" s="25">
        <v>13968</v>
      </c>
      <c r="E472" s="9">
        <v>9.1407678244972577E-4</v>
      </c>
      <c r="F472" s="9">
        <v>2.8900787594234728E-5</v>
      </c>
    </row>
    <row r="473" spans="1:6">
      <c r="C473" s="78"/>
      <c r="D473" s="25"/>
      <c r="E473" s="9"/>
      <c r="F473" s="9"/>
    </row>
    <row r="474" spans="1:6">
      <c r="A474" t="s">
        <v>966</v>
      </c>
      <c r="C474" s="78">
        <v>1</v>
      </c>
      <c r="D474" s="25">
        <v>2520000</v>
      </c>
      <c r="E474" s="9">
        <v>9.1407678244972577E-4</v>
      </c>
      <c r="F474" s="9">
        <v>5.2140596175165753E-3</v>
      </c>
    </row>
    <row r="475" spans="1:6">
      <c r="B475" t="s">
        <v>40</v>
      </c>
      <c r="C475" s="78">
        <v>1</v>
      </c>
      <c r="D475" s="25">
        <v>2520000</v>
      </c>
      <c r="E475" s="9">
        <v>9.1407678244972577E-4</v>
      </c>
      <c r="F475" s="9">
        <v>5.2140596175165753E-3</v>
      </c>
    </row>
    <row r="476" spans="1:6">
      <c r="C476" s="78"/>
      <c r="D476" s="25"/>
      <c r="E476" s="9"/>
      <c r="F476" s="9"/>
    </row>
    <row r="477" spans="1:6">
      <c r="A477" t="s">
        <v>999</v>
      </c>
      <c r="C477" s="78">
        <v>2</v>
      </c>
      <c r="D477" s="25">
        <v>974250</v>
      </c>
      <c r="E477" s="9">
        <v>1.8281535648994515E-3</v>
      </c>
      <c r="F477" s="9">
        <v>2.0157926914148899E-3</v>
      </c>
    </row>
    <row r="478" spans="1:6">
      <c r="B478" t="s">
        <v>40</v>
      </c>
      <c r="C478" s="78">
        <v>2</v>
      </c>
      <c r="D478" s="25">
        <v>974250</v>
      </c>
      <c r="E478" s="9">
        <v>1.8281535648994515E-3</v>
      </c>
      <c r="F478" s="9">
        <v>2.0157926914148899E-3</v>
      </c>
    </row>
    <row r="479" spans="1:6">
      <c r="C479" s="78"/>
      <c r="D479" s="25"/>
      <c r="E479" s="9"/>
      <c r="F479" s="9"/>
    </row>
    <row r="480" spans="1:6">
      <c r="A480" t="s">
        <v>1003</v>
      </c>
      <c r="C480" s="78">
        <v>3</v>
      </c>
      <c r="D480" s="25">
        <v>637000</v>
      </c>
      <c r="E480" s="9">
        <v>2.7422303473491772E-3</v>
      </c>
      <c r="F480" s="9">
        <v>1.3179984033166899E-3</v>
      </c>
    </row>
    <row r="481" spans="1:6">
      <c r="B481" t="s">
        <v>40</v>
      </c>
      <c r="C481" s="78">
        <v>2</v>
      </c>
      <c r="D481" s="25">
        <v>452000</v>
      </c>
      <c r="E481" s="9">
        <v>1.8281535648994515E-3</v>
      </c>
      <c r="F481" s="9">
        <v>9.3522021711011575E-4</v>
      </c>
    </row>
    <row r="482" spans="1:6">
      <c r="B482" t="s">
        <v>176</v>
      </c>
      <c r="C482" s="78">
        <v>1</v>
      </c>
      <c r="D482" s="25">
        <v>185000</v>
      </c>
      <c r="E482" s="9">
        <v>9.1407678244972577E-4</v>
      </c>
      <c r="F482" s="9">
        <v>3.8277818620657394E-4</v>
      </c>
    </row>
    <row r="483" spans="1:6">
      <c r="C483" s="78"/>
      <c r="D483" s="25"/>
      <c r="E483" s="9"/>
      <c r="F483" s="9"/>
    </row>
    <row r="484" spans="1:6">
      <c r="A484" t="s">
        <v>1040</v>
      </c>
      <c r="C484" s="78">
        <v>1</v>
      </c>
      <c r="D484" s="25">
        <v>350000</v>
      </c>
      <c r="E484" s="9">
        <v>9.1407678244972577E-4</v>
      </c>
      <c r="F484" s="9">
        <v>7.2417494687730211E-4</v>
      </c>
    </row>
    <row r="485" spans="1:6">
      <c r="B485" t="s">
        <v>40</v>
      </c>
      <c r="C485" s="78">
        <v>1</v>
      </c>
      <c r="D485" s="25">
        <v>350000</v>
      </c>
      <c r="E485" s="9">
        <v>9.1407678244972577E-4</v>
      </c>
      <c r="F485" s="9">
        <v>7.2417494687730211E-4</v>
      </c>
    </row>
    <row r="486" spans="1:6">
      <c r="C486" s="78"/>
      <c r="D486" s="25"/>
      <c r="E486" s="9"/>
      <c r="F486" s="9"/>
    </row>
    <row r="487" spans="1:6">
      <c r="A487" t="s">
        <v>1052</v>
      </c>
      <c r="C487" s="78">
        <v>1</v>
      </c>
      <c r="D487" s="25">
        <v>200001</v>
      </c>
      <c r="E487" s="9">
        <v>9.1407678244972577E-4</v>
      </c>
      <c r="F487" s="9">
        <v>4.1381632442973509E-4</v>
      </c>
    </row>
    <row r="488" spans="1:6">
      <c r="B488" t="s">
        <v>40</v>
      </c>
      <c r="C488" s="78">
        <v>1</v>
      </c>
      <c r="D488" s="25">
        <v>200001</v>
      </c>
      <c r="E488" s="9">
        <v>9.1407678244972577E-4</v>
      </c>
      <c r="F488" s="9">
        <v>4.1381632442973509E-4</v>
      </c>
    </row>
    <row r="489" spans="1:6">
      <c r="C489" s="78"/>
      <c r="D489" s="25"/>
      <c r="E489" s="9"/>
      <c r="F489" s="9"/>
    </row>
    <row r="490" spans="1:6">
      <c r="A490" t="s">
        <v>1068</v>
      </c>
      <c r="C490" s="78">
        <v>1</v>
      </c>
      <c r="D490" s="25">
        <v>243000</v>
      </c>
      <c r="E490" s="9">
        <v>9.1407678244972577E-4</v>
      </c>
      <c r="F490" s="9">
        <v>5.0278432026052691E-4</v>
      </c>
    </row>
    <row r="491" spans="1:6">
      <c r="B491" t="s">
        <v>40</v>
      </c>
      <c r="C491" s="78">
        <v>1</v>
      </c>
      <c r="D491" s="25">
        <v>243000</v>
      </c>
      <c r="E491" s="9">
        <v>9.1407678244972577E-4</v>
      </c>
      <c r="F491" s="9">
        <v>5.0278432026052691E-4</v>
      </c>
    </row>
    <row r="492" spans="1:6">
      <c r="C492" s="78"/>
      <c r="D492" s="25"/>
      <c r="E492" s="9"/>
      <c r="F492" s="9"/>
    </row>
    <row r="493" spans="1:6">
      <c r="A493" t="s">
        <v>1084</v>
      </c>
      <c r="C493" s="78">
        <v>4</v>
      </c>
      <c r="D493" s="25">
        <v>1190333</v>
      </c>
      <c r="E493" s="9">
        <v>3.6563071297989031E-3</v>
      </c>
      <c r="F493" s="9">
        <v>2.462883820117999E-3</v>
      </c>
    </row>
    <row r="494" spans="1:6">
      <c r="B494" t="s">
        <v>40</v>
      </c>
      <c r="C494" s="78">
        <v>4</v>
      </c>
      <c r="D494" s="25">
        <v>1190333</v>
      </c>
      <c r="E494" s="9">
        <v>3.6563071297989031E-3</v>
      </c>
      <c r="F494" s="9">
        <v>2.462883820117999E-3</v>
      </c>
    </row>
    <row r="495" spans="1:6">
      <c r="C495" s="78"/>
      <c r="D495" s="25"/>
      <c r="E495" s="9"/>
      <c r="F495" s="9"/>
    </row>
    <row r="496" spans="1:6">
      <c r="A496" t="s">
        <v>1090</v>
      </c>
      <c r="C496" s="78">
        <v>1</v>
      </c>
      <c r="D496" s="25">
        <v>1600000</v>
      </c>
      <c r="E496" s="9">
        <v>9.1407678244972577E-4</v>
      </c>
      <c r="F496" s="9">
        <v>3.3105140428676665E-3</v>
      </c>
    </row>
    <row r="497" spans="1:6">
      <c r="B497" t="s">
        <v>40</v>
      </c>
      <c r="C497" s="78">
        <v>1</v>
      </c>
      <c r="D497" s="25">
        <v>1600000</v>
      </c>
      <c r="E497" s="9">
        <v>9.1407678244972577E-4</v>
      </c>
      <c r="F497" s="9">
        <v>3.3105140428676665E-3</v>
      </c>
    </row>
    <row r="498" spans="1:6">
      <c r="C498" s="78"/>
      <c r="D498" s="25"/>
      <c r="E498" s="9"/>
      <c r="F498" s="9"/>
    </row>
    <row r="499" spans="1:6">
      <c r="A499" t="s">
        <v>1110</v>
      </c>
      <c r="C499" s="78">
        <v>1</v>
      </c>
      <c r="D499" s="25">
        <v>167694</v>
      </c>
      <c r="E499" s="9">
        <v>9.1407678244972577E-4</v>
      </c>
      <c r="F499" s="9">
        <v>3.4697083869040656E-4</v>
      </c>
    </row>
    <row r="500" spans="1:6">
      <c r="B500" t="s">
        <v>40</v>
      </c>
      <c r="C500" s="78">
        <v>1</v>
      </c>
      <c r="D500" s="25">
        <v>167694</v>
      </c>
      <c r="E500" s="9">
        <v>9.1407678244972577E-4</v>
      </c>
      <c r="F500" s="9">
        <v>3.4697083869040656E-4</v>
      </c>
    </row>
    <row r="501" spans="1:6">
      <c r="C501" s="78"/>
      <c r="D501" s="25"/>
      <c r="E501" s="9"/>
      <c r="F501" s="9"/>
    </row>
    <row r="502" spans="1:6">
      <c r="A502" t="s">
        <v>1151</v>
      </c>
      <c r="C502" s="78">
        <v>1</v>
      </c>
      <c r="D502" s="25">
        <v>454500</v>
      </c>
      <c r="E502" s="9">
        <v>9.1407678244972577E-4</v>
      </c>
      <c r="F502" s="9">
        <v>9.4039289530209653E-4</v>
      </c>
    </row>
    <row r="503" spans="1:6">
      <c r="B503" t="s">
        <v>40</v>
      </c>
      <c r="C503" s="78">
        <v>1</v>
      </c>
      <c r="D503" s="25">
        <v>454500</v>
      </c>
      <c r="E503" s="9">
        <v>9.1407678244972577E-4</v>
      </c>
      <c r="F503" s="9">
        <v>9.4039289530209653E-4</v>
      </c>
    </row>
    <row r="504" spans="1:6">
      <c r="C504" s="78"/>
      <c r="D504" s="25"/>
      <c r="E504" s="9"/>
      <c r="F504" s="9"/>
    </row>
    <row r="505" spans="1:6">
      <c r="A505" t="s">
        <v>1154</v>
      </c>
      <c r="C505" s="78">
        <v>1</v>
      </c>
      <c r="D505" s="25">
        <v>290150</v>
      </c>
      <c r="E505" s="9">
        <v>9.1407678244972577E-4</v>
      </c>
      <c r="F505" s="9">
        <v>6.0034103096128345E-4</v>
      </c>
    </row>
    <row r="506" spans="1:6">
      <c r="B506" t="s">
        <v>40</v>
      </c>
      <c r="C506" s="78">
        <v>1</v>
      </c>
      <c r="D506" s="25">
        <v>290150</v>
      </c>
      <c r="E506" s="9">
        <v>9.1407678244972577E-4</v>
      </c>
      <c r="F506" s="9">
        <v>6.0034103096128345E-4</v>
      </c>
    </row>
    <row r="507" spans="1:6">
      <c r="C507" s="78"/>
      <c r="D507" s="25"/>
      <c r="E507" s="9"/>
      <c r="F507" s="9"/>
    </row>
    <row r="508" spans="1:6">
      <c r="A508" t="s">
        <v>1172</v>
      </c>
      <c r="C508" s="78">
        <v>1</v>
      </c>
      <c r="D508" s="25">
        <v>313500</v>
      </c>
      <c r="E508" s="9">
        <v>9.1407678244972577E-4</v>
      </c>
      <c r="F508" s="9">
        <v>6.4865384527438338E-4</v>
      </c>
    </row>
    <row r="509" spans="1:6">
      <c r="B509" t="s">
        <v>40</v>
      </c>
      <c r="C509" s="78">
        <v>1</v>
      </c>
      <c r="D509" s="25">
        <v>313500</v>
      </c>
      <c r="E509" s="9">
        <v>9.1407678244972577E-4</v>
      </c>
      <c r="F509" s="9">
        <v>6.4865384527438338E-4</v>
      </c>
    </row>
    <row r="510" spans="1:6">
      <c r="C510" s="78"/>
      <c r="D510" s="25"/>
      <c r="E510" s="9"/>
      <c r="F510" s="9"/>
    </row>
    <row r="511" spans="1:6">
      <c r="A511" t="s">
        <v>1186</v>
      </c>
      <c r="C511" s="78">
        <v>1</v>
      </c>
      <c r="D511" s="25">
        <v>3224000</v>
      </c>
      <c r="E511" s="9">
        <v>9.1407678244972577E-4</v>
      </c>
      <c r="F511" s="9">
        <v>6.6706857963783478E-3</v>
      </c>
    </row>
    <row r="512" spans="1:6">
      <c r="B512" t="s">
        <v>40</v>
      </c>
      <c r="C512" s="78">
        <v>1</v>
      </c>
      <c r="D512" s="25">
        <v>3224000</v>
      </c>
      <c r="E512" s="9">
        <v>9.1407678244972577E-4</v>
      </c>
      <c r="F512" s="9">
        <v>6.6706857963783478E-3</v>
      </c>
    </row>
    <row r="513" spans="1:6">
      <c r="C513" s="78"/>
      <c r="D513" s="25"/>
      <c r="E513" s="9"/>
      <c r="F513" s="9"/>
    </row>
    <row r="514" spans="1:6">
      <c r="A514" t="s">
        <v>1188</v>
      </c>
      <c r="C514" s="78">
        <v>2</v>
      </c>
      <c r="D514" s="25">
        <v>489373</v>
      </c>
      <c r="E514" s="9">
        <v>1.8281535648994515E-3</v>
      </c>
      <c r="F514" s="9">
        <v>1.012547617937674E-3</v>
      </c>
    </row>
    <row r="515" spans="1:6">
      <c r="B515" t="s">
        <v>40</v>
      </c>
      <c r="C515" s="78">
        <v>2</v>
      </c>
      <c r="D515" s="25">
        <v>489373</v>
      </c>
      <c r="E515" s="9">
        <v>1.8281535648994515E-3</v>
      </c>
      <c r="F515" s="9">
        <v>1.012547617937674E-3</v>
      </c>
    </row>
    <row r="516" spans="1:6">
      <c r="C516" s="78"/>
      <c r="D516" s="25"/>
      <c r="E516" s="9"/>
      <c r="F516" s="9"/>
    </row>
    <row r="517" spans="1:6">
      <c r="A517" t="s">
        <v>1195</v>
      </c>
      <c r="C517" s="78">
        <v>1</v>
      </c>
      <c r="D517" s="25">
        <v>2100000</v>
      </c>
      <c r="E517" s="9">
        <v>9.1407678244972577E-4</v>
      </c>
      <c r="F517" s="9">
        <v>4.345049681263812E-3</v>
      </c>
    </row>
    <row r="518" spans="1:6">
      <c r="B518" t="s">
        <v>40</v>
      </c>
      <c r="C518" s="78">
        <v>1</v>
      </c>
      <c r="D518" s="25">
        <v>2100000</v>
      </c>
      <c r="E518" s="9">
        <v>9.1407678244972577E-4</v>
      </c>
      <c r="F518" s="9">
        <v>4.345049681263812E-3</v>
      </c>
    </row>
    <row r="519" spans="1:6">
      <c r="C519" s="78"/>
      <c r="D519" s="25"/>
      <c r="E519" s="9"/>
      <c r="F519" s="9"/>
    </row>
    <row r="520" spans="1:6">
      <c r="A520" t="s">
        <v>1203</v>
      </c>
      <c r="C520" s="78">
        <v>1</v>
      </c>
      <c r="D520" s="25">
        <v>354600</v>
      </c>
      <c r="E520" s="9">
        <v>9.1407678244972577E-4</v>
      </c>
      <c r="F520" s="9">
        <v>7.3369267475054665E-4</v>
      </c>
    </row>
    <row r="521" spans="1:6">
      <c r="B521" t="s">
        <v>40</v>
      </c>
      <c r="C521" s="78">
        <v>1</v>
      </c>
      <c r="D521" s="25">
        <v>354600</v>
      </c>
      <c r="E521" s="9">
        <v>9.1407678244972577E-4</v>
      </c>
      <c r="F521" s="9">
        <v>7.3369267475054665E-4</v>
      </c>
    </row>
    <row r="522" spans="1:6">
      <c r="C522" s="78"/>
      <c r="D522" s="25"/>
      <c r="E522" s="9"/>
      <c r="F522" s="9"/>
    </row>
    <row r="523" spans="1:6">
      <c r="A523" t="s">
        <v>1208</v>
      </c>
      <c r="C523" s="78">
        <v>1</v>
      </c>
      <c r="D523" s="25">
        <v>150000</v>
      </c>
      <c r="E523" s="9">
        <v>9.1407678244972577E-4</v>
      </c>
      <c r="F523" s="9">
        <v>3.1036069151884374E-4</v>
      </c>
    </row>
    <row r="524" spans="1:6">
      <c r="B524" t="s">
        <v>40</v>
      </c>
      <c r="C524" s="78">
        <v>1</v>
      </c>
      <c r="D524" s="25">
        <v>150000</v>
      </c>
      <c r="E524" s="9">
        <v>9.1407678244972577E-4</v>
      </c>
      <c r="F524" s="9">
        <v>3.1036069151884374E-4</v>
      </c>
    </row>
    <row r="525" spans="1:6">
      <c r="C525" s="78"/>
      <c r="D525" s="25"/>
      <c r="E525" s="9"/>
      <c r="F525" s="9"/>
    </row>
    <row r="526" spans="1:6">
      <c r="A526" t="s">
        <v>1212</v>
      </c>
      <c r="C526" s="78">
        <v>1</v>
      </c>
      <c r="D526" s="25">
        <v>533200</v>
      </c>
      <c r="E526" s="9">
        <v>9.1407678244972577E-4</v>
      </c>
      <c r="F526" s="9">
        <v>1.1032288047856499E-3</v>
      </c>
    </row>
    <row r="527" spans="1:6">
      <c r="B527" t="s">
        <v>40</v>
      </c>
      <c r="C527" s="78">
        <v>1</v>
      </c>
      <c r="D527" s="25">
        <v>533200</v>
      </c>
      <c r="E527" s="9">
        <v>9.1407678244972577E-4</v>
      </c>
      <c r="F527" s="9">
        <v>1.1032288047856499E-3</v>
      </c>
    </row>
    <row r="528" spans="1:6">
      <c r="C528" s="78"/>
      <c r="D528" s="25"/>
      <c r="E528" s="9"/>
      <c r="F528" s="9"/>
    </row>
    <row r="529" spans="1:6">
      <c r="A529" t="s">
        <v>1232</v>
      </c>
      <c r="C529" s="78">
        <v>1</v>
      </c>
      <c r="D529" s="25">
        <v>100000</v>
      </c>
      <c r="E529" s="9">
        <v>9.1407678244972577E-4</v>
      </c>
      <c r="F529" s="9">
        <v>2.0690712767922916E-4</v>
      </c>
    </row>
    <row r="530" spans="1:6">
      <c r="B530" t="s">
        <v>40</v>
      </c>
      <c r="C530" s="78">
        <v>1</v>
      </c>
      <c r="D530" s="25">
        <v>100000</v>
      </c>
      <c r="E530" s="9">
        <v>9.1407678244972577E-4</v>
      </c>
      <c r="F530" s="9">
        <v>2.0690712767922916E-4</v>
      </c>
    </row>
    <row r="531" spans="1:6">
      <c r="C531" s="78"/>
      <c r="D531" s="25"/>
      <c r="E531" s="9"/>
      <c r="F531" s="9"/>
    </row>
    <row r="532" spans="1:6">
      <c r="A532" t="s">
        <v>1240</v>
      </c>
      <c r="C532" s="78">
        <v>1</v>
      </c>
      <c r="D532" s="25">
        <v>140000</v>
      </c>
      <c r="E532" s="9">
        <v>9.1407678244972577E-4</v>
      </c>
      <c r="F532" s="9">
        <v>2.896699787509208E-4</v>
      </c>
    </row>
    <row r="533" spans="1:6">
      <c r="B533" t="s">
        <v>40</v>
      </c>
      <c r="C533" s="78">
        <v>1</v>
      </c>
      <c r="D533" s="25">
        <v>140000</v>
      </c>
      <c r="E533" s="9">
        <v>9.1407678244972577E-4</v>
      </c>
      <c r="F533" s="9">
        <v>2.896699787509208E-4</v>
      </c>
    </row>
    <row r="534" spans="1:6">
      <c r="C534" s="78"/>
      <c r="D534" s="25"/>
      <c r="E534" s="9"/>
      <c r="F534" s="9"/>
    </row>
    <row r="535" spans="1:6">
      <c r="A535" t="s">
        <v>1245</v>
      </c>
      <c r="C535" s="78">
        <v>2</v>
      </c>
      <c r="D535" s="25">
        <v>507000</v>
      </c>
      <c r="E535" s="9">
        <v>1.8281535648994515E-3</v>
      </c>
      <c r="F535" s="9">
        <v>1.0490191373336919E-3</v>
      </c>
    </row>
    <row r="536" spans="1:6">
      <c r="B536" t="s">
        <v>40</v>
      </c>
      <c r="C536" s="78">
        <v>2</v>
      </c>
      <c r="D536" s="25">
        <v>507000</v>
      </c>
      <c r="E536" s="9">
        <v>1.8281535648994515E-3</v>
      </c>
      <c r="F536" s="9">
        <v>1.0490191373336919E-3</v>
      </c>
    </row>
    <row r="537" spans="1:6">
      <c r="C537" s="78"/>
      <c r="D537" s="25"/>
      <c r="E537" s="9"/>
      <c r="F537" s="9"/>
    </row>
    <row r="538" spans="1:6">
      <c r="A538" t="s">
        <v>1330</v>
      </c>
      <c r="C538" s="78">
        <v>1</v>
      </c>
      <c r="D538" s="25">
        <v>214946</v>
      </c>
      <c r="E538" s="9">
        <v>9.1407678244972577E-4</v>
      </c>
      <c r="F538" s="9">
        <v>4.4473859466139589E-4</v>
      </c>
    </row>
    <row r="539" spans="1:6">
      <c r="B539" t="s">
        <v>40</v>
      </c>
      <c r="C539" s="78">
        <v>1</v>
      </c>
      <c r="D539" s="25">
        <v>214946</v>
      </c>
      <c r="E539" s="9">
        <v>9.1407678244972577E-4</v>
      </c>
      <c r="F539" s="9">
        <v>4.4473859466139589E-4</v>
      </c>
    </row>
    <row r="540" spans="1:6">
      <c r="C540" s="78"/>
      <c r="D540" s="25"/>
      <c r="E540" s="9"/>
      <c r="F540" s="9"/>
    </row>
    <row r="541" spans="1:6">
      <c r="A541" t="s">
        <v>1343</v>
      </c>
      <c r="C541" s="78">
        <v>1</v>
      </c>
      <c r="D541" s="25">
        <v>12000000</v>
      </c>
      <c r="E541" s="9">
        <v>9.1407678244972577E-4</v>
      </c>
      <c r="F541" s="9">
        <v>2.4828855321507498E-2</v>
      </c>
    </row>
    <row r="542" spans="1:6">
      <c r="B542" t="s">
        <v>40</v>
      </c>
      <c r="C542" s="78">
        <v>1</v>
      </c>
      <c r="D542" s="25">
        <v>12000000</v>
      </c>
      <c r="E542" s="9">
        <v>9.1407678244972577E-4</v>
      </c>
      <c r="F542" s="9">
        <v>2.4828855321507498E-2</v>
      </c>
    </row>
    <row r="543" spans="1:6">
      <c r="C543" s="78"/>
      <c r="D543" s="25"/>
      <c r="E543" s="9"/>
      <c r="F543" s="9"/>
    </row>
    <row r="544" spans="1:6">
      <c r="A544" t="s">
        <v>1350</v>
      </c>
      <c r="C544" s="78">
        <v>1</v>
      </c>
      <c r="D544" s="25">
        <v>21000000</v>
      </c>
      <c r="E544" s="9">
        <v>9.1407678244972577E-4</v>
      </c>
      <c r="F544" s="9">
        <v>4.3450496812638122E-2</v>
      </c>
    </row>
    <row r="545" spans="1:6">
      <c r="B545" t="s">
        <v>40</v>
      </c>
      <c r="C545" s="78">
        <v>1</v>
      </c>
      <c r="D545" s="25">
        <v>21000000</v>
      </c>
      <c r="E545" s="9">
        <v>9.1407678244972577E-4</v>
      </c>
      <c r="F545" s="9">
        <v>4.3450496812638122E-2</v>
      </c>
    </row>
    <row r="546" spans="1:6">
      <c r="C546" s="78"/>
      <c r="D546" s="25"/>
      <c r="E546" s="9"/>
      <c r="F546" s="9"/>
    </row>
    <row r="547" spans="1:6">
      <c r="A547" t="s">
        <v>1352</v>
      </c>
      <c r="C547" s="78">
        <v>1</v>
      </c>
      <c r="D547" s="25">
        <v>701250</v>
      </c>
      <c r="E547" s="9">
        <v>9.1407678244972577E-4</v>
      </c>
      <c r="F547" s="9">
        <v>1.4509362328505944E-3</v>
      </c>
    </row>
    <row r="548" spans="1:6">
      <c r="B548" t="s">
        <v>40</v>
      </c>
      <c r="C548" s="78">
        <v>1</v>
      </c>
      <c r="D548" s="25">
        <v>701250</v>
      </c>
      <c r="E548" s="9">
        <v>9.1407678244972577E-4</v>
      </c>
      <c r="F548" s="9">
        <v>1.4509362328505944E-3</v>
      </c>
    </row>
    <row r="549" spans="1:6">
      <c r="C549" s="78"/>
      <c r="D549" s="25"/>
      <c r="E549" s="9"/>
      <c r="F549" s="9"/>
    </row>
    <row r="550" spans="1:6">
      <c r="A550" t="s">
        <v>1365</v>
      </c>
      <c r="C550" s="78">
        <v>1</v>
      </c>
      <c r="D550" s="25">
        <v>1600000</v>
      </c>
      <c r="E550" s="9">
        <v>9.1407678244972577E-4</v>
      </c>
      <c r="F550" s="9">
        <v>3.3105140428676665E-3</v>
      </c>
    </row>
    <row r="551" spans="1:6">
      <c r="B551" t="s">
        <v>40</v>
      </c>
      <c r="C551" s="78">
        <v>1</v>
      </c>
      <c r="D551" s="25">
        <v>1600000</v>
      </c>
      <c r="E551" s="9">
        <v>9.1407678244972577E-4</v>
      </c>
      <c r="F551" s="9">
        <v>3.3105140428676665E-3</v>
      </c>
    </row>
    <row r="552" spans="1:6">
      <c r="C552" s="78"/>
      <c r="D552" s="25"/>
      <c r="E552" s="9"/>
      <c r="F552" s="9"/>
    </row>
    <row r="553" spans="1:6">
      <c r="A553" t="s">
        <v>1369</v>
      </c>
      <c r="C553" s="78">
        <v>1</v>
      </c>
      <c r="D553" s="25">
        <v>400000</v>
      </c>
      <c r="E553" s="9">
        <v>9.1407678244972577E-4</v>
      </c>
      <c r="F553" s="9">
        <v>8.2762851071691663E-4</v>
      </c>
    </row>
    <row r="554" spans="1:6">
      <c r="B554" t="s">
        <v>40</v>
      </c>
      <c r="C554" s="78">
        <v>1</v>
      </c>
      <c r="D554" s="25">
        <v>400000</v>
      </c>
      <c r="E554" s="9">
        <v>9.1407678244972577E-4</v>
      </c>
      <c r="F554" s="9">
        <v>8.2762851071691663E-4</v>
      </c>
    </row>
    <row r="555" spans="1:6">
      <c r="C555" s="78"/>
      <c r="D555" s="25"/>
      <c r="E555" s="9"/>
      <c r="F555" s="9"/>
    </row>
    <row r="556" spans="1:6">
      <c r="A556" t="s">
        <v>1394</v>
      </c>
      <c r="C556" s="78">
        <v>1</v>
      </c>
      <c r="D556" s="25">
        <v>450000</v>
      </c>
      <c r="E556" s="9">
        <v>9.1407678244972577E-4</v>
      </c>
      <c r="F556" s="9">
        <v>9.3108207455653126E-4</v>
      </c>
    </row>
    <row r="557" spans="1:6">
      <c r="B557" t="s">
        <v>57</v>
      </c>
      <c r="C557" s="78">
        <v>1</v>
      </c>
      <c r="D557" s="25">
        <v>450000</v>
      </c>
      <c r="E557" s="9">
        <v>9.1407678244972577E-4</v>
      </c>
      <c r="F557" s="9">
        <v>9.3108207455653126E-4</v>
      </c>
    </row>
    <row r="558" spans="1:6">
      <c r="C558" s="78"/>
      <c r="D558" s="25"/>
      <c r="E558" s="9"/>
      <c r="F558" s="9"/>
    </row>
    <row r="559" spans="1:6">
      <c r="A559" t="s">
        <v>1396</v>
      </c>
      <c r="C559" s="78">
        <v>1</v>
      </c>
      <c r="D559" s="25">
        <v>300366</v>
      </c>
      <c r="E559" s="9">
        <v>9.1407678244972577E-4</v>
      </c>
      <c r="F559" s="9">
        <v>6.2147866312499346E-4</v>
      </c>
    </row>
    <row r="560" spans="1:6">
      <c r="B560" t="s">
        <v>57</v>
      </c>
      <c r="C560" s="78">
        <v>1</v>
      </c>
      <c r="D560" s="25">
        <v>300366</v>
      </c>
      <c r="E560" s="9">
        <v>9.1407678244972577E-4</v>
      </c>
      <c r="F560" s="9">
        <v>6.2147866312499346E-4</v>
      </c>
    </row>
    <row r="561" spans="1:6">
      <c r="C561" s="78"/>
      <c r="D561" s="25"/>
      <c r="E561" s="9"/>
      <c r="F561" s="9"/>
    </row>
    <row r="562" spans="1:6">
      <c r="A562" t="s">
        <v>1404</v>
      </c>
      <c r="C562" s="78">
        <v>1</v>
      </c>
      <c r="D562" s="25">
        <v>382150</v>
      </c>
      <c r="E562" s="9">
        <v>9.1407678244972577E-4</v>
      </c>
      <c r="F562" s="9">
        <v>7.9069558842617422E-4</v>
      </c>
    </row>
    <row r="563" spans="1:6">
      <c r="B563" t="s">
        <v>176</v>
      </c>
      <c r="C563" s="78">
        <v>1</v>
      </c>
      <c r="D563" s="25">
        <v>382150</v>
      </c>
      <c r="E563" s="9">
        <v>9.1407678244972577E-4</v>
      </c>
      <c r="F563" s="9">
        <v>7.9069558842617422E-4</v>
      </c>
    </row>
    <row r="564" spans="1:6">
      <c r="C564" s="78"/>
      <c r="D564" s="25"/>
      <c r="E564" s="9"/>
      <c r="F564" s="9"/>
    </row>
    <row r="565" spans="1:6">
      <c r="A565" t="s">
        <v>1406</v>
      </c>
      <c r="C565" s="78">
        <v>1</v>
      </c>
      <c r="D565" s="25">
        <v>219918</v>
      </c>
      <c r="E565" s="9">
        <v>9.1407678244972577E-4</v>
      </c>
      <c r="F565" s="9">
        <v>4.550260170496072E-4</v>
      </c>
    </row>
    <row r="566" spans="1:6">
      <c r="B566" t="s">
        <v>176</v>
      </c>
      <c r="C566" s="78">
        <v>1</v>
      </c>
      <c r="D566" s="25">
        <v>219918</v>
      </c>
      <c r="E566" s="9">
        <v>9.1407678244972577E-4</v>
      </c>
      <c r="F566" s="9">
        <v>4.550260170496072E-4</v>
      </c>
    </row>
    <row r="567" spans="1:6">
      <c r="C567" s="78"/>
      <c r="D567" s="25"/>
      <c r="E567" s="9"/>
      <c r="F567" s="9"/>
    </row>
    <row r="568" spans="1:6">
      <c r="A568" t="s">
        <v>31</v>
      </c>
      <c r="C568" s="78">
        <v>1094</v>
      </c>
      <c r="D568" s="25">
        <v>483308627.99000001</v>
      </c>
      <c r="E568" s="9">
        <v>1</v>
      </c>
      <c r="F568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357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7" t="s">
        <v>0</v>
      </c>
      <c r="B1" s="87" t="s">
        <v>42</v>
      </c>
      <c r="C1" s="87" t="s">
        <v>26</v>
      </c>
      <c r="D1" s="87" t="s">
        <v>33</v>
      </c>
      <c r="E1" s="87" t="s">
        <v>29</v>
      </c>
      <c r="F1" s="87" t="s">
        <v>36</v>
      </c>
      <c r="G1" s="87" t="s">
        <v>43</v>
      </c>
      <c r="H1" s="87" t="s">
        <v>44</v>
      </c>
      <c r="I1" s="87" t="s">
        <v>45</v>
      </c>
      <c r="J1" s="87" t="s">
        <v>37</v>
      </c>
      <c r="K1" s="92" t="s">
        <v>56</v>
      </c>
      <c r="L1">
        <v>1357</v>
      </c>
    </row>
    <row r="2" spans="1:12" ht="15">
      <c r="A2" s="109" t="s">
        <v>76</v>
      </c>
      <c r="B2" s="109" t="s">
        <v>77</v>
      </c>
      <c r="C2" s="109" t="s">
        <v>78</v>
      </c>
      <c r="D2" s="109" t="s">
        <v>79</v>
      </c>
      <c r="E2" s="109" t="s">
        <v>80</v>
      </c>
      <c r="F2" s="110">
        <v>521664</v>
      </c>
      <c r="G2" s="111">
        <v>399000</v>
      </c>
      <c r="H2" s="109" t="s">
        <v>81</v>
      </c>
      <c r="I2" s="109" t="s">
        <v>82</v>
      </c>
      <c r="J2" s="112">
        <v>44368</v>
      </c>
    </row>
    <row r="3" spans="1:12" ht="15">
      <c r="A3" s="109" t="s">
        <v>76</v>
      </c>
      <c r="B3" s="109" t="s">
        <v>77</v>
      </c>
      <c r="C3" s="109" t="s">
        <v>78</v>
      </c>
      <c r="D3" s="109" t="s">
        <v>83</v>
      </c>
      <c r="E3" s="109" t="s">
        <v>80</v>
      </c>
      <c r="F3" s="110">
        <v>515295</v>
      </c>
      <c r="G3" s="111">
        <v>433500</v>
      </c>
      <c r="H3" s="109" t="s">
        <v>81</v>
      </c>
      <c r="I3" s="109" t="s">
        <v>82</v>
      </c>
      <c r="J3" s="112">
        <v>44210</v>
      </c>
    </row>
    <row r="4" spans="1:12" ht="15">
      <c r="A4" s="109" t="s">
        <v>76</v>
      </c>
      <c r="B4" s="109" t="s">
        <v>77</v>
      </c>
      <c r="C4" s="109" t="s">
        <v>78</v>
      </c>
      <c r="D4" s="109" t="s">
        <v>83</v>
      </c>
      <c r="E4" s="109" t="s">
        <v>80</v>
      </c>
      <c r="F4" s="110">
        <v>526221</v>
      </c>
      <c r="G4" s="111">
        <v>320000</v>
      </c>
      <c r="H4" s="109" t="s">
        <v>81</v>
      </c>
      <c r="I4" s="109" t="s">
        <v>82</v>
      </c>
      <c r="J4" s="112">
        <v>44490</v>
      </c>
    </row>
    <row r="5" spans="1:12" ht="15">
      <c r="A5" s="109" t="s">
        <v>76</v>
      </c>
      <c r="B5" s="109" t="s">
        <v>77</v>
      </c>
      <c r="C5" s="109" t="s">
        <v>78</v>
      </c>
      <c r="D5" s="109" t="s">
        <v>79</v>
      </c>
      <c r="E5" s="109" t="s">
        <v>80</v>
      </c>
      <c r="F5" s="110">
        <v>519975</v>
      </c>
      <c r="G5" s="111">
        <v>650000</v>
      </c>
      <c r="H5" s="109" t="s">
        <v>81</v>
      </c>
      <c r="I5" s="109" t="s">
        <v>82</v>
      </c>
      <c r="J5" s="112">
        <v>44320</v>
      </c>
    </row>
    <row r="6" spans="1:12" ht="15">
      <c r="A6" s="109" t="s">
        <v>76</v>
      </c>
      <c r="B6" s="109" t="s">
        <v>77</v>
      </c>
      <c r="C6" s="109" t="s">
        <v>78</v>
      </c>
      <c r="D6" s="109" t="s">
        <v>79</v>
      </c>
      <c r="E6" s="109" t="s">
        <v>80</v>
      </c>
      <c r="F6" s="110">
        <v>520295</v>
      </c>
      <c r="G6" s="111">
        <v>339000</v>
      </c>
      <c r="H6" s="109" t="s">
        <v>81</v>
      </c>
      <c r="I6" s="109" t="s">
        <v>82</v>
      </c>
      <c r="J6" s="112">
        <v>44329</v>
      </c>
    </row>
    <row r="7" spans="1:12" ht="15">
      <c r="A7" s="109" t="s">
        <v>76</v>
      </c>
      <c r="B7" s="109" t="s">
        <v>77</v>
      </c>
      <c r="C7" s="109" t="s">
        <v>78</v>
      </c>
      <c r="D7" s="109" t="s">
        <v>83</v>
      </c>
      <c r="E7" s="109" t="s">
        <v>80</v>
      </c>
      <c r="F7" s="110">
        <v>515288</v>
      </c>
      <c r="G7" s="111">
        <v>512000</v>
      </c>
      <c r="H7" s="109" t="s">
        <v>81</v>
      </c>
      <c r="I7" s="109" t="s">
        <v>82</v>
      </c>
      <c r="J7" s="112">
        <v>44210</v>
      </c>
    </row>
    <row r="8" spans="1:12" ht="15">
      <c r="A8" s="109" t="s">
        <v>84</v>
      </c>
      <c r="B8" s="109" t="s">
        <v>85</v>
      </c>
      <c r="C8" s="109" t="s">
        <v>35</v>
      </c>
      <c r="D8" s="109" t="s">
        <v>86</v>
      </c>
      <c r="E8" s="109" t="s">
        <v>80</v>
      </c>
      <c r="F8" s="110">
        <v>522711</v>
      </c>
      <c r="G8" s="111">
        <v>765000</v>
      </c>
      <c r="H8" s="109" t="s">
        <v>81</v>
      </c>
      <c r="I8" s="109" t="s">
        <v>82</v>
      </c>
      <c r="J8" s="112">
        <v>44393</v>
      </c>
    </row>
    <row r="9" spans="1:12" ht="15">
      <c r="A9" s="109" t="s">
        <v>84</v>
      </c>
      <c r="B9" s="109" t="s">
        <v>85</v>
      </c>
      <c r="C9" s="109" t="s">
        <v>35</v>
      </c>
      <c r="D9" s="109" t="s">
        <v>86</v>
      </c>
      <c r="E9" s="109" t="s">
        <v>80</v>
      </c>
      <c r="F9" s="110">
        <v>523318</v>
      </c>
      <c r="G9" s="111">
        <v>450000</v>
      </c>
      <c r="H9" s="109" t="s">
        <v>81</v>
      </c>
      <c r="I9" s="109" t="s">
        <v>82</v>
      </c>
      <c r="J9" s="112">
        <v>44411</v>
      </c>
    </row>
    <row r="10" spans="1:12" ht="15">
      <c r="A10" s="109" t="s">
        <v>84</v>
      </c>
      <c r="B10" s="109" t="s">
        <v>85</v>
      </c>
      <c r="C10" s="109" t="s">
        <v>35</v>
      </c>
      <c r="D10" s="109" t="s">
        <v>86</v>
      </c>
      <c r="E10" s="109" t="s">
        <v>80</v>
      </c>
      <c r="F10" s="110">
        <v>527041</v>
      </c>
      <c r="G10" s="111">
        <v>250000</v>
      </c>
      <c r="H10" s="109" t="s">
        <v>81</v>
      </c>
      <c r="I10" s="109" t="s">
        <v>82</v>
      </c>
      <c r="J10" s="112">
        <v>44512</v>
      </c>
    </row>
    <row r="11" spans="1:12" ht="15">
      <c r="A11" s="109" t="s">
        <v>84</v>
      </c>
      <c r="B11" s="109" t="s">
        <v>85</v>
      </c>
      <c r="C11" s="109" t="s">
        <v>35</v>
      </c>
      <c r="D11" s="109" t="s">
        <v>86</v>
      </c>
      <c r="E11" s="109" t="s">
        <v>80</v>
      </c>
      <c r="F11" s="110">
        <v>522709</v>
      </c>
      <c r="G11" s="111">
        <v>615000</v>
      </c>
      <c r="H11" s="109" t="s">
        <v>81</v>
      </c>
      <c r="I11" s="109" t="s">
        <v>82</v>
      </c>
      <c r="J11" s="112">
        <v>44393</v>
      </c>
    </row>
    <row r="12" spans="1:12" ht="15">
      <c r="A12" s="109" t="s">
        <v>84</v>
      </c>
      <c r="B12" s="109" t="s">
        <v>85</v>
      </c>
      <c r="C12" s="109" t="s">
        <v>35</v>
      </c>
      <c r="D12" s="109" t="s">
        <v>86</v>
      </c>
      <c r="E12" s="109" t="s">
        <v>80</v>
      </c>
      <c r="F12" s="110">
        <v>526503</v>
      </c>
      <c r="G12" s="111">
        <v>299000</v>
      </c>
      <c r="H12" s="109" t="s">
        <v>81</v>
      </c>
      <c r="I12" s="109" t="s">
        <v>82</v>
      </c>
      <c r="J12" s="112">
        <v>44497</v>
      </c>
    </row>
    <row r="13" spans="1:12" ht="15">
      <c r="A13" s="109" t="s">
        <v>84</v>
      </c>
      <c r="B13" s="109" t="s">
        <v>85</v>
      </c>
      <c r="C13" s="109" t="s">
        <v>35</v>
      </c>
      <c r="D13" s="109" t="s">
        <v>86</v>
      </c>
      <c r="E13" s="109" t="s">
        <v>80</v>
      </c>
      <c r="F13" s="110">
        <v>526265</v>
      </c>
      <c r="G13" s="111">
        <v>320000</v>
      </c>
      <c r="H13" s="109" t="s">
        <v>81</v>
      </c>
      <c r="I13" s="109" t="s">
        <v>82</v>
      </c>
      <c r="J13" s="112">
        <v>44491</v>
      </c>
    </row>
    <row r="14" spans="1:12" ht="15">
      <c r="A14" s="109" t="s">
        <v>87</v>
      </c>
      <c r="B14" s="109" t="s">
        <v>88</v>
      </c>
      <c r="C14" s="109" t="s">
        <v>35</v>
      </c>
      <c r="D14" s="109" t="s">
        <v>89</v>
      </c>
      <c r="E14" s="109" t="s">
        <v>80</v>
      </c>
      <c r="F14" s="110">
        <v>521545</v>
      </c>
      <c r="G14" s="111">
        <v>613139</v>
      </c>
      <c r="H14" s="109" t="s">
        <v>82</v>
      </c>
      <c r="I14" s="109" t="s">
        <v>82</v>
      </c>
      <c r="J14" s="112">
        <v>44363</v>
      </c>
    </row>
    <row r="15" spans="1:12" ht="15">
      <c r="A15" s="109" t="s">
        <v>87</v>
      </c>
      <c r="B15" s="109" t="s">
        <v>88</v>
      </c>
      <c r="C15" s="109" t="s">
        <v>35</v>
      </c>
      <c r="D15" s="109" t="s">
        <v>89</v>
      </c>
      <c r="E15" s="109" t="s">
        <v>80</v>
      </c>
      <c r="F15" s="110">
        <v>520051</v>
      </c>
      <c r="G15" s="111">
        <v>507974</v>
      </c>
      <c r="H15" s="109" t="s">
        <v>82</v>
      </c>
      <c r="I15" s="109" t="s">
        <v>82</v>
      </c>
      <c r="J15" s="112">
        <v>44322</v>
      </c>
    </row>
    <row r="16" spans="1:12" ht="15">
      <c r="A16" s="109" t="s">
        <v>87</v>
      </c>
      <c r="B16" s="109" t="s">
        <v>88</v>
      </c>
      <c r="C16" s="109" t="s">
        <v>35</v>
      </c>
      <c r="D16" s="109" t="s">
        <v>89</v>
      </c>
      <c r="E16" s="109" t="s">
        <v>80</v>
      </c>
      <c r="F16" s="110">
        <v>523394</v>
      </c>
      <c r="G16" s="111">
        <v>652419</v>
      </c>
      <c r="H16" s="109" t="s">
        <v>82</v>
      </c>
      <c r="I16" s="109" t="s">
        <v>82</v>
      </c>
      <c r="J16" s="112">
        <v>44412</v>
      </c>
    </row>
    <row r="17" spans="1:10" ht="15">
      <c r="A17" s="109" t="s">
        <v>87</v>
      </c>
      <c r="B17" s="109" t="s">
        <v>88</v>
      </c>
      <c r="C17" s="109" t="s">
        <v>35</v>
      </c>
      <c r="D17" s="109" t="s">
        <v>89</v>
      </c>
      <c r="E17" s="109" t="s">
        <v>80</v>
      </c>
      <c r="F17" s="110">
        <v>527217</v>
      </c>
      <c r="G17" s="111">
        <v>586534</v>
      </c>
      <c r="H17" s="109" t="s">
        <v>82</v>
      </c>
      <c r="I17" s="109" t="s">
        <v>82</v>
      </c>
      <c r="J17" s="112">
        <v>44518</v>
      </c>
    </row>
    <row r="18" spans="1:10" ht="15">
      <c r="A18" s="109" t="s">
        <v>87</v>
      </c>
      <c r="B18" s="109" t="s">
        <v>88</v>
      </c>
      <c r="C18" s="109" t="s">
        <v>35</v>
      </c>
      <c r="D18" s="109" t="s">
        <v>89</v>
      </c>
      <c r="E18" s="109" t="s">
        <v>80</v>
      </c>
      <c r="F18" s="110">
        <v>522638</v>
      </c>
      <c r="G18" s="111">
        <v>592508</v>
      </c>
      <c r="H18" s="109" t="s">
        <v>82</v>
      </c>
      <c r="I18" s="109" t="s">
        <v>82</v>
      </c>
      <c r="J18" s="112">
        <v>44392</v>
      </c>
    </row>
    <row r="19" spans="1:10" ht="15">
      <c r="A19" s="109" t="s">
        <v>87</v>
      </c>
      <c r="B19" s="109" t="s">
        <v>88</v>
      </c>
      <c r="C19" s="109" t="s">
        <v>35</v>
      </c>
      <c r="D19" s="109" t="s">
        <v>89</v>
      </c>
      <c r="E19" s="109" t="s">
        <v>80</v>
      </c>
      <c r="F19" s="110">
        <v>520485</v>
      </c>
      <c r="G19" s="111">
        <v>517628</v>
      </c>
      <c r="H19" s="109" t="s">
        <v>82</v>
      </c>
      <c r="I19" s="109" t="s">
        <v>82</v>
      </c>
      <c r="J19" s="112">
        <v>44334</v>
      </c>
    </row>
    <row r="20" spans="1:10" ht="15">
      <c r="A20" s="109" t="s">
        <v>87</v>
      </c>
      <c r="B20" s="109" t="s">
        <v>88</v>
      </c>
      <c r="C20" s="109" t="s">
        <v>35</v>
      </c>
      <c r="D20" s="109" t="s">
        <v>89</v>
      </c>
      <c r="E20" s="109" t="s">
        <v>80</v>
      </c>
      <c r="F20" s="110">
        <v>522020</v>
      </c>
      <c r="G20" s="111">
        <v>631316</v>
      </c>
      <c r="H20" s="109" t="s">
        <v>82</v>
      </c>
      <c r="I20" s="109" t="s">
        <v>82</v>
      </c>
      <c r="J20" s="112">
        <v>44375</v>
      </c>
    </row>
    <row r="21" spans="1:10" ht="15">
      <c r="A21" s="109" t="s">
        <v>87</v>
      </c>
      <c r="B21" s="109" t="s">
        <v>88</v>
      </c>
      <c r="C21" s="109" t="s">
        <v>35</v>
      </c>
      <c r="D21" s="109" t="s">
        <v>89</v>
      </c>
      <c r="E21" s="109" t="s">
        <v>80</v>
      </c>
      <c r="F21" s="110">
        <v>520587</v>
      </c>
      <c r="G21" s="111">
        <v>588141</v>
      </c>
      <c r="H21" s="109" t="s">
        <v>82</v>
      </c>
      <c r="I21" s="109" t="s">
        <v>82</v>
      </c>
      <c r="J21" s="112">
        <v>44336</v>
      </c>
    </row>
    <row r="22" spans="1:10" ht="15">
      <c r="A22" s="109" t="s">
        <v>87</v>
      </c>
      <c r="B22" s="109" t="s">
        <v>88</v>
      </c>
      <c r="C22" s="109" t="s">
        <v>35</v>
      </c>
      <c r="D22" s="109" t="s">
        <v>89</v>
      </c>
      <c r="E22" s="109" t="s">
        <v>80</v>
      </c>
      <c r="F22" s="110">
        <v>520684</v>
      </c>
      <c r="G22" s="111">
        <v>557706</v>
      </c>
      <c r="H22" s="109" t="s">
        <v>82</v>
      </c>
      <c r="I22" s="109" t="s">
        <v>82</v>
      </c>
      <c r="J22" s="112">
        <v>44340</v>
      </c>
    </row>
    <row r="23" spans="1:10" ht="15">
      <c r="A23" s="109" t="s">
        <v>87</v>
      </c>
      <c r="B23" s="109" t="s">
        <v>88</v>
      </c>
      <c r="C23" s="109" t="s">
        <v>35</v>
      </c>
      <c r="D23" s="109" t="s">
        <v>89</v>
      </c>
      <c r="E23" s="109" t="s">
        <v>80</v>
      </c>
      <c r="F23" s="110">
        <v>526545</v>
      </c>
      <c r="G23" s="111">
        <v>609653</v>
      </c>
      <c r="H23" s="109" t="s">
        <v>82</v>
      </c>
      <c r="I23" s="109" t="s">
        <v>82</v>
      </c>
      <c r="J23" s="112">
        <v>44497</v>
      </c>
    </row>
    <row r="24" spans="1:10" ht="15">
      <c r="A24" s="109" t="s">
        <v>87</v>
      </c>
      <c r="B24" s="109" t="s">
        <v>88</v>
      </c>
      <c r="C24" s="109" t="s">
        <v>35</v>
      </c>
      <c r="D24" s="109" t="s">
        <v>89</v>
      </c>
      <c r="E24" s="109" t="s">
        <v>80</v>
      </c>
      <c r="F24" s="110">
        <v>521899</v>
      </c>
      <c r="G24" s="111">
        <v>552369</v>
      </c>
      <c r="H24" s="109" t="s">
        <v>82</v>
      </c>
      <c r="I24" s="109" t="s">
        <v>82</v>
      </c>
      <c r="J24" s="112">
        <v>44372</v>
      </c>
    </row>
    <row r="25" spans="1:10" ht="15">
      <c r="A25" s="109" t="s">
        <v>87</v>
      </c>
      <c r="B25" s="109" t="s">
        <v>88</v>
      </c>
      <c r="C25" s="109" t="s">
        <v>35</v>
      </c>
      <c r="D25" s="109" t="s">
        <v>89</v>
      </c>
      <c r="E25" s="109" t="s">
        <v>80</v>
      </c>
      <c r="F25" s="110">
        <v>520904</v>
      </c>
      <c r="G25" s="111">
        <v>587118</v>
      </c>
      <c r="H25" s="109" t="s">
        <v>82</v>
      </c>
      <c r="I25" s="109" t="s">
        <v>82</v>
      </c>
      <c r="J25" s="112">
        <v>44343</v>
      </c>
    </row>
    <row r="26" spans="1:10" ht="15">
      <c r="A26" s="109" t="s">
        <v>87</v>
      </c>
      <c r="B26" s="109" t="s">
        <v>88</v>
      </c>
      <c r="C26" s="109" t="s">
        <v>35</v>
      </c>
      <c r="D26" s="109" t="s">
        <v>89</v>
      </c>
      <c r="E26" s="109" t="s">
        <v>80</v>
      </c>
      <c r="F26" s="110">
        <v>521637</v>
      </c>
      <c r="G26" s="111">
        <v>537368</v>
      </c>
      <c r="H26" s="109" t="s">
        <v>82</v>
      </c>
      <c r="I26" s="109" t="s">
        <v>82</v>
      </c>
      <c r="J26" s="112">
        <v>44368</v>
      </c>
    </row>
    <row r="27" spans="1:10" ht="15">
      <c r="A27" s="109" t="s">
        <v>87</v>
      </c>
      <c r="B27" s="109" t="s">
        <v>88</v>
      </c>
      <c r="C27" s="109" t="s">
        <v>35</v>
      </c>
      <c r="D27" s="109" t="s">
        <v>89</v>
      </c>
      <c r="E27" s="109" t="s">
        <v>80</v>
      </c>
      <c r="F27" s="110">
        <v>522801</v>
      </c>
      <c r="G27" s="111">
        <v>491016</v>
      </c>
      <c r="H27" s="109" t="s">
        <v>82</v>
      </c>
      <c r="I27" s="109" t="s">
        <v>82</v>
      </c>
      <c r="J27" s="112">
        <v>44397</v>
      </c>
    </row>
    <row r="28" spans="1:10" ht="15">
      <c r="A28" s="109" t="s">
        <v>87</v>
      </c>
      <c r="B28" s="109" t="s">
        <v>88</v>
      </c>
      <c r="C28" s="109" t="s">
        <v>35</v>
      </c>
      <c r="D28" s="109" t="s">
        <v>89</v>
      </c>
      <c r="E28" s="109" t="s">
        <v>80</v>
      </c>
      <c r="F28" s="110">
        <v>515173</v>
      </c>
      <c r="G28" s="111">
        <v>546999</v>
      </c>
      <c r="H28" s="109" t="s">
        <v>82</v>
      </c>
      <c r="I28" s="109" t="s">
        <v>82</v>
      </c>
      <c r="J28" s="112">
        <v>44208</v>
      </c>
    </row>
    <row r="29" spans="1:10" ht="15">
      <c r="A29" s="109" t="s">
        <v>87</v>
      </c>
      <c r="B29" s="109" t="s">
        <v>88</v>
      </c>
      <c r="C29" s="109" t="s">
        <v>35</v>
      </c>
      <c r="D29" s="109" t="s">
        <v>89</v>
      </c>
      <c r="E29" s="109" t="s">
        <v>80</v>
      </c>
      <c r="F29" s="110">
        <v>520956</v>
      </c>
      <c r="G29" s="111">
        <v>525328</v>
      </c>
      <c r="H29" s="109" t="s">
        <v>82</v>
      </c>
      <c r="I29" s="109" t="s">
        <v>82</v>
      </c>
      <c r="J29" s="112">
        <v>44344</v>
      </c>
    </row>
    <row r="30" spans="1:10" ht="15">
      <c r="A30" s="109" t="s">
        <v>87</v>
      </c>
      <c r="B30" s="109" t="s">
        <v>88</v>
      </c>
      <c r="C30" s="109" t="s">
        <v>35</v>
      </c>
      <c r="D30" s="109" t="s">
        <v>89</v>
      </c>
      <c r="E30" s="109" t="s">
        <v>80</v>
      </c>
      <c r="F30" s="110">
        <v>519251</v>
      </c>
      <c r="G30" s="111">
        <v>527370</v>
      </c>
      <c r="H30" s="109" t="s">
        <v>82</v>
      </c>
      <c r="I30" s="109" t="s">
        <v>82</v>
      </c>
      <c r="J30" s="112">
        <v>44302</v>
      </c>
    </row>
    <row r="31" spans="1:10" ht="15">
      <c r="A31" s="109" t="s">
        <v>87</v>
      </c>
      <c r="B31" s="109" t="s">
        <v>88</v>
      </c>
      <c r="C31" s="109" t="s">
        <v>35</v>
      </c>
      <c r="D31" s="109" t="s">
        <v>89</v>
      </c>
      <c r="E31" s="109" t="s">
        <v>80</v>
      </c>
      <c r="F31" s="110">
        <v>517016</v>
      </c>
      <c r="G31" s="111">
        <v>495150</v>
      </c>
      <c r="H31" s="109" t="s">
        <v>82</v>
      </c>
      <c r="I31" s="109" t="s">
        <v>82</v>
      </c>
      <c r="J31" s="112">
        <v>44252</v>
      </c>
    </row>
    <row r="32" spans="1:10" ht="15">
      <c r="A32" s="109" t="s">
        <v>87</v>
      </c>
      <c r="B32" s="109" t="s">
        <v>88</v>
      </c>
      <c r="C32" s="109" t="s">
        <v>35</v>
      </c>
      <c r="D32" s="109" t="s">
        <v>89</v>
      </c>
      <c r="E32" s="109" t="s">
        <v>80</v>
      </c>
      <c r="F32" s="110">
        <v>525734</v>
      </c>
      <c r="G32" s="111">
        <v>559950</v>
      </c>
      <c r="H32" s="109" t="s">
        <v>82</v>
      </c>
      <c r="I32" s="109" t="s">
        <v>82</v>
      </c>
      <c r="J32" s="112">
        <v>44476</v>
      </c>
    </row>
    <row r="33" spans="1:10" ht="15">
      <c r="A33" s="109" t="s">
        <v>87</v>
      </c>
      <c r="B33" s="109" t="s">
        <v>88</v>
      </c>
      <c r="C33" s="109" t="s">
        <v>35</v>
      </c>
      <c r="D33" s="109" t="s">
        <v>89</v>
      </c>
      <c r="E33" s="109" t="s">
        <v>80</v>
      </c>
      <c r="F33" s="110">
        <v>514945</v>
      </c>
      <c r="G33" s="111">
        <v>468812</v>
      </c>
      <c r="H33" s="109" t="s">
        <v>82</v>
      </c>
      <c r="I33" s="109" t="s">
        <v>82</v>
      </c>
      <c r="J33" s="112">
        <v>44202</v>
      </c>
    </row>
    <row r="34" spans="1:10" ht="15">
      <c r="A34" s="109" t="s">
        <v>87</v>
      </c>
      <c r="B34" s="109" t="s">
        <v>88</v>
      </c>
      <c r="C34" s="109" t="s">
        <v>35</v>
      </c>
      <c r="D34" s="109" t="s">
        <v>89</v>
      </c>
      <c r="E34" s="109" t="s">
        <v>80</v>
      </c>
      <c r="F34" s="110">
        <v>525023</v>
      </c>
      <c r="G34" s="111">
        <v>571923</v>
      </c>
      <c r="H34" s="109" t="s">
        <v>82</v>
      </c>
      <c r="I34" s="109" t="s">
        <v>82</v>
      </c>
      <c r="J34" s="112">
        <v>44455</v>
      </c>
    </row>
    <row r="35" spans="1:10" ht="15">
      <c r="A35" s="109" t="s">
        <v>87</v>
      </c>
      <c r="B35" s="109" t="s">
        <v>88</v>
      </c>
      <c r="C35" s="109" t="s">
        <v>35</v>
      </c>
      <c r="D35" s="109" t="s">
        <v>89</v>
      </c>
      <c r="E35" s="109" t="s">
        <v>90</v>
      </c>
      <c r="F35" s="110">
        <v>528452</v>
      </c>
      <c r="G35" s="111">
        <v>727212</v>
      </c>
      <c r="H35" s="109" t="s">
        <v>82</v>
      </c>
      <c r="I35" s="109" t="s">
        <v>82</v>
      </c>
      <c r="J35" s="112">
        <v>44559</v>
      </c>
    </row>
    <row r="36" spans="1:10" ht="15">
      <c r="A36" s="109" t="s">
        <v>87</v>
      </c>
      <c r="B36" s="109" t="s">
        <v>88</v>
      </c>
      <c r="C36" s="109" t="s">
        <v>35</v>
      </c>
      <c r="D36" s="109" t="s">
        <v>89</v>
      </c>
      <c r="E36" s="109" t="s">
        <v>80</v>
      </c>
      <c r="F36" s="110">
        <v>525152</v>
      </c>
      <c r="G36" s="111">
        <v>726000</v>
      </c>
      <c r="H36" s="109" t="s">
        <v>82</v>
      </c>
      <c r="I36" s="109" t="s">
        <v>82</v>
      </c>
      <c r="J36" s="112">
        <v>44460</v>
      </c>
    </row>
    <row r="37" spans="1:10" ht="15">
      <c r="A37" s="109" t="s">
        <v>87</v>
      </c>
      <c r="B37" s="109" t="s">
        <v>88</v>
      </c>
      <c r="C37" s="109" t="s">
        <v>35</v>
      </c>
      <c r="D37" s="109" t="s">
        <v>89</v>
      </c>
      <c r="E37" s="109" t="s">
        <v>80</v>
      </c>
      <c r="F37" s="110">
        <v>524749</v>
      </c>
      <c r="G37" s="111">
        <v>556726</v>
      </c>
      <c r="H37" s="109" t="s">
        <v>82</v>
      </c>
      <c r="I37" s="109" t="s">
        <v>82</v>
      </c>
      <c r="J37" s="112">
        <v>44448</v>
      </c>
    </row>
    <row r="38" spans="1:10" ht="15">
      <c r="A38" s="109" t="s">
        <v>87</v>
      </c>
      <c r="B38" s="109" t="s">
        <v>88</v>
      </c>
      <c r="C38" s="109" t="s">
        <v>35</v>
      </c>
      <c r="D38" s="109" t="s">
        <v>89</v>
      </c>
      <c r="E38" s="109" t="s">
        <v>80</v>
      </c>
      <c r="F38" s="110">
        <v>524975</v>
      </c>
      <c r="G38" s="111">
        <v>540922</v>
      </c>
      <c r="H38" s="109" t="s">
        <v>82</v>
      </c>
      <c r="I38" s="109" t="s">
        <v>82</v>
      </c>
      <c r="J38" s="112">
        <v>44455</v>
      </c>
    </row>
    <row r="39" spans="1:10" ht="15">
      <c r="A39" s="109" t="s">
        <v>87</v>
      </c>
      <c r="B39" s="109" t="s">
        <v>88</v>
      </c>
      <c r="C39" s="109" t="s">
        <v>35</v>
      </c>
      <c r="D39" s="109" t="s">
        <v>89</v>
      </c>
      <c r="E39" s="109" t="s">
        <v>80</v>
      </c>
      <c r="F39" s="110">
        <v>523237</v>
      </c>
      <c r="G39" s="111">
        <v>545633</v>
      </c>
      <c r="H39" s="109" t="s">
        <v>82</v>
      </c>
      <c r="I39" s="109" t="s">
        <v>82</v>
      </c>
      <c r="J39" s="112">
        <v>44407</v>
      </c>
    </row>
    <row r="40" spans="1:10" ht="15">
      <c r="A40" s="109" t="s">
        <v>87</v>
      </c>
      <c r="B40" s="109" t="s">
        <v>88</v>
      </c>
      <c r="C40" s="109" t="s">
        <v>35</v>
      </c>
      <c r="D40" s="109" t="s">
        <v>89</v>
      </c>
      <c r="E40" s="109" t="s">
        <v>80</v>
      </c>
      <c r="F40" s="110">
        <v>516560</v>
      </c>
      <c r="G40" s="111">
        <v>474633</v>
      </c>
      <c r="H40" s="109" t="s">
        <v>82</v>
      </c>
      <c r="I40" s="109" t="s">
        <v>82</v>
      </c>
      <c r="J40" s="112">
        <v>44239</v>
      </c>
    </row>
    <row r="41" spans="1:10" ht="15">
      <c r="A41" s="109" t="s">
        <v>87</v>
      </c>
      <c r="B41" s="109" t="s">
        <v>88</v>
      </c>
      <c r="C41" s="109" t="s">
        <v>35</v>
      </c>
      <c r="D41" s="109" t="s">
        <v>89</v>
      </c>
      <c r="E41" s="109" t="s">
        <v>80</v>
      </c>
      <c r="F41" s="110">
        <v>522751</v>
      </c>
      <c r="G41" s="111">
        <v>500523</v>
      </c>
      <c r="H41" s="109" t="s">
        <v>82</v>
      </c>
      <c r="I41" s="109" t="s">
        <v>82</v>
      </c>
      <c r="J41" s="112">
        <v>44396</v>
      </c>
    </row>
    <row r="42" spans="1:10" ht="15">
      <c r="A42" s="109" t="s">
        <v>87</v>
      </c>
      <c r="B42" s="109" t="s">
        <v>88</v>
      </c>
      <c r="C42" s="109" t="s">
        <v>35</v>
      </c>
      <c r="D42" s="109" t="s">
        <v>89</v>
      </c>
      <c r="E42" s="109" t="s">
        <v>80</v>
      </c>
      <c r="F42" s="110">
        <v>515436</v>
      </c>
      <c r="G42" s="111">
        <v>465650</v>
      </c>
      <c r="H42" s="109" t="s">
        <v>82</v>
      </c>
      <c r="I42" s="109" t="s">
        <v>82</v>
      </c>
      <c r="J42" s="112">
        <v>44215</v>
      </c>
    </row>
    <row r="43" spans="1:10" ht="15">
      <c r="A43" s="109" t="s">
        <v>87</v>
      </c>
      <c r="B43" s="109" t="s">
        <v>88</v>
      </c>
      <c r="C43" s="109" t="s">
        <v>35</v>
      </c>
      <c r="D43" s="109" t="s">
        <v>89</v>
      </c>
      <c r="E43" s="109" t="s">
        <v>80</v>
      </c>
      <c r="F43" s="110">
        <v>525331</v>
      </c>
      <c r="G43" s="111">
        <v>559164</v>
      </c>
      <c r="H43" s="109" t="s">
        <v>82</v>
      </c>
      <c r="I43" s="109" t="s">
        <v>82</v>
      </c>
      <c r="J43" s="112">
        <v>44466</v>
      </c>
    </row>
    <row r="44" spans="1:10" ht="15">
      <c r="A44" s="109" t="s">
        <v>87</v>
      </c>
      <c r="B44" s="109" t="s">
        <v>88</v>
      </c>
      <c r="C44" s="109" t="s">
        <v>35</v>
      </c>
      <c r="D44" s="109" t="s">
        <v>89</v>
      </c>
      <c r="E44" s="109" t="s">
        <v>80</v>
      </c>
      <c r="F44" s="110">
        <v>515250</v>
      </c>
      <c r="G44" s="111">
        <v>469322</v>
      </c>
      <c r="H44" s="109" t="s">
        <v>82</v>
      </c>
      <c r="I44" s="109" t="s">
        <v>82</v>
      </c>
      <c r="J44" s="112">
        <v>44209</v>
      </c>
    </row>
    <row r="45" spans="1:10" ht="15">
      <c r="A45" s="109" t="s">
        <v>87</v>
      </c>
      <c r="B45" s="109" t="s">
        <v>88</v>
      </c>
      <c r="C45" s="109" t="s">
        <v>35</v>
      </c>
      <c r="D45" s="109" t="s">
        <v>89</v>
      </c>
      <c r="E45" s="109" t="s">
        <v>80</v>
      </c>
      <c r="F45" s="110">
        <v>516851</v>
      </c>
      <c r="G45" s="111">
        <v>489433</v>
      </c>
      <c r="H45" s="109" t="s">
        <v>82</v>
      </c>
      <c r="I45" s="109" t="s">
        <v>82</v>
      </c>
      <c r="J45" s="112">
        <v>44249</v>
      </c>
    </row>
    <row r="46" spans="1:10" ht="15">
      <c r="A46" s="109" t="s">
        <v>87</v>
      </c>
      <c r="B46" s="109" t="s">
        <v>88</v>
      </c>
      <c r="C46" s="109" t="s">
        <v>35</v>
      </c>
      <c r="D46" s="109" t="s">
        <v>89</v>
      </c>
      <c r="E46" s="109" t="s">
        <v>80</v>
      </c>
      <c r="F46" s="110">
        <v>525007</v>
      </c>
      <c r="G46" s="111">
        <v>576293</v>
      </c>
      <c r="H46" s="109" t="s">
        <v>82</v>
      </c>
      <c r="I46" s="109" t="s">
        <v>82</v>
      </c>
      <c r="J46" s="112">
        <v>44455</v>
      </c>
    </row>
    <row r="47" spans="1:10" ht="15">
      <c r="A47" s="109" t="s">
        <v>87</v>
      </c>
      <c r="B47" s="109" t="s">
        <v>88</v>
      </c>
      <c r="C47" s="109" t="s">
        <v>35</v>
      </c>
      <c r="D47" s="109" t="s">
        <v>89</v>
      </c>
      <c r="E47" s="109" t="s">
        <v>80</v>
      </c>
      <c r="F47" s="110">
        <v>519397</v>
      </c>
      <c r="G47" s="111">
        <v>474950</v>
      </c>
      <c r="H47" s="109" t="s">
        <v>82</v>
      </c>
      <c r="I47" s="109" t="s">
        <v>82</v>
      </c>
      <c r="J47" s="112">
        <v>44307</v>
      </c>
    </row>
    <row r="48" spans="1:10" ht="15">
      <c r="A48" s="109" t="s">
        <v>87</v>
      </c>
      <c r="B48" s="109" t="s">
        <v>88</v>
      </c>
      <c r="C48" s="109" t="s">
        <v>35</v>
      </c>
      <c r="D48" s="109" t="s">
        <v>89</v>
      </c>
      <c r="E48" s="109" t="s">
        <v>80</v>
      </c>
      <c r="F48" s="110">
        <v>517691</v>
      </c>
      <c r="G48" s="111">
        <v>551853</v>
      </c>
      <c r="H48" s="109" t="s">
        <v>82</v>
      </c>
      <c r="I48" s="109" t="s">
        <v>82</v>
      </c>
      <c r="J48" s="112">
        <v>44270</v>
      </c>
    </row>
    <row r="49" spans="1:10" ht="15">
      <c r="A49" s="109" t="s">
        <v>87</v>
      </c>
      <c r="B49" s="109" t="s">
        <v>88</v>
      </c>
      <c r="C49" s="109" t="s">
        <v>35</v>
      </c>
      <c r="D49" s="109" t="s">
        <v>89</v>
      </c>
      <c r="E49" s="109" t="s">
        <v>80</v>
      </c>
      <c r="F49" s="110">
        <v>526485</v>
      </c>
      <c r="G49" s="111">
        <v>596529</v>
      </c>
      <c r="H49" s="109" t="s">
        <v>82</v>
      </c>
      <c r="I49" s="109" t="s">
        <v>82</v>
      </c>
      <c r="J49" s="112">
        <v>44496</v>
      </c>
    </row>
    <row r="50" spans="1:10" ht="15">
      <c r="A50" s="109" t="s">
        <v>87</v>
      </c>
      <c r="B50" s="109" t="s">
        <v>88</v>
      </c>
      <c r="C50" s="109" t="s">
        <v>35</v>
      </c>
      <c r="D50" s="109" t="s">
        <v>89</v>
      </c>
      <c r="E50" s="109" t="s">
        <v>80</v>
      </c>
      <c r="F50" s="110">
        <v>519111</v>
      </c>
      <c r="G50" s="111">
        <v>625002</v>
      </c>
      <c r="H50" s="109" t="s">
        <v>82</v>
      </c>
      <c r="I50" s="109" t="s">
        <v>82</v>
      </c>
      <c r="J50" s="112">
        <v>44300</v>
      </c>
    </row>
    <row r="51" spans="1:10" ht="15">
      <c r="A51" s="109" t="s">
        <v>87</v>
      </c>
      <c r="B51" s="109" t="s">
        <v>88</v>
      </c>
      <c r="C51" s="109" t="s">
        <v>35</v>
      </c>
      <c r="D51" s="109" t="s">
        <v>89</v>
      </c>
      <c r="E51" s="109" t="s">
        <v>80</v>
      </c>
      <c r="F51" s="110">
        <v>527269</v>
      </c>
      <c r="G51" s="111">
        <v>607924</v>
      </c>
      <c r="H51" s="109" t="s">
        <v>82</v>
      </c>
      <c r="I51" s="109" t="s">
        <v>82</v>
      </c>
      <c r="J51" s="112">
        <v>44519</v>
      </c>
    </row>
    <row r="52" spans="1:10" ht="15">
      <c r="A52" s="109" t="s">
        <v>87</v>
      </c>
      <c r="B52" s="109" t="s">
        <v>88</v>
      </c>
      <c r="C52" s="109" t="s">
        <v>35</v>
      </c>
      <c r="D52" s="109" t="s">
        <v>89</v>
      </c>
      <c r="E52" s="109" t="s">
        <v>80</v>
      </c>
      <c r="F52" s="110">
        <v>519778</v>
      </c>
      <c r="G52" s="111">
        <v>481737</v>
      </c>
      <c r="H52" s="109" t="s">
        <v>82</v>
      </c>
      <c r="I52" s="109" t="s">
        <v>82</v>
      </c>
      <c r="J52" s="112">
        <v>44315</v>
      </c>
    </row>
    <row r="53" spans="1:10" ht="15">
      <c r="A53" s="109" t="s">
        <v>87</v>
      </c>
      <c r="B53" s="109" t="s">
        <v>88</v>
      </c>
      <c r="C53" s="109" t="s">
        <v>35</v>
      </c>
      <c r="D53" s="109" t="s">
        <v>89</v>
      </c>
      <c r="E53" s="109" t="s">
        <v>80</v>
      </c>
      <c r="F53" s="110">
        <v>523672</v>
      </c>
      <c r="G53" s="111">
        <v>626335</v>
      </c>
      <c r="H53" s="109" t="s">
        <v>82</v>
      </c>
      <c r="I53" s="109" t="s">
        <v>82</v>
      </c>
      <c r="J53" s="112">
        <v>44419</v>
      </c>
    </row>
    <row r="54" spans="1:10" ht="15">
      <c r="A54" s="109" t="s">
        <v>87</v>
      </c>
      <c r="B54" s="109" t="s">
        <v>88</v>
      </c>
      <c r="C54" s="109" t="s">
        <v>35</v>
      </c>
      <c r="D54" s="109" t="s">
        <v>89</v>
      </c>
      <c r="E54" s="109" t="s">
        <v>80</v>
      </c>
      <c r="F54" s="110">
        <v>527464</v>
      </c>
      <c r="G54" s="111">
        <v>534950</v>
      </c>
      <c r="H54" s="109" t="s">
        <v>82</v>
      </c>
      <c r="I54" s="109" t="s">
        <v>82</v>
      </c>
      <c r="J54" s="112">
        <v>44524</v>
      </c>
    </row>
    <row r="55" spans="1:10" ht="15">
      <c r="A55" s="109" t="s">
        <v>87</v>
      </c>
      <c r="B55" s="109" t="s">
        <v>88</v>
      </c>
      <c r="C55" s="109" t="s">
        <v>35</v>
      </c>
      <c r="D55" s="109" t="s">
        <v>89</v>
      </c>
      <c r="E55" s="109" t="s">
        <v>91</v>
      </c>
      <c r="F55" s="110">
        <v>519388</v>
      </c>
      <c r="G55" s="111">
        <v>423330</v>
      </c>
      <c r="H55" s="109" t="s">
        <v>82</v>
      </c>
      <c r="I55" s="109" t="s">
        <v>82</v>
      </c>
      <c r="J55" s="112">
        <v>44307</v>
      </c>
    </row>
    <row r="56" spans="1:10" ht="15">
      <c r="A56" s="109" t="s">
        <v>87</v>
      </c>
      <c r="B56" s="109" t="s">
        <v>88</v>
      </c>
      <c r="C56" s="109" t="s">
        <v>35</v>
      </c>
      <c r="D56" s="109" t="s">
        <v>89</v>
      </c>
      <c r="E56" s="109" t="s">
        <v>80</v>
      </c>
      <c r="F56" s="110">
        <v>523729</v>
      </c>
      <c r="G56" s="111">
        <v>563435</v>
      </c>
      <c r="H56" s="109" t="s">
        <v>82</v>
      </c>
      <c r="I56" s="109" t="s">
        <v>82</v>
      </c>
      <c r="J56" s="112">
        <v>44420</v>
      </c>
    </row>
    <row r="57" spans="1:10" ht="15">
      <c r="A57" s="109" t="s">
        <v>87</v>
      </c>
      <c r="B57" s="109" t="s">
        <v>88</v>
      </c>
      <c r="C57" s="109" t="s">
        <v>35</v>
      </c>
      <c r="D57" s="109" t="s">
        <v>89</v>
      </c>
      <c r="E57" s="109" t="s">
        <v>80</v>
      </c>
      <c r="F57" s="110">
        <v>527513</v>
      </c>
      <c r="G57" s="111">
        <v>634112</v>
      </c>
      <c r="H57" s="109" t="s">
        <v>82</v>
      </c>
      <c r="I57" s="109" t="s">
        <v>82</v>
      </c>
      <c r="J57" s="112">
        <v>44529</v>
      </c>
    </row>
    <row r="58" spans="1:10" ht="15">
      <c r="A58" s="109" t="s">
        <v>87</v>
      </c>
      <c r="B58" s="109" t="s">
        <v>88</v>
      </c>
      <c r="C58" s="109" t="s">
        <v>35</v>
      </c>
      <c r="D58" s="109" t="s">
        <v>89</v>
      </c>
      <c r="E58" s="109" t="s">
        <v>80</v>
      </c>
      <c r="F58" s="110">
        <v>519291</v>
      </c>
      <c r="G58" s="111">
        <v>484696</v>
      </c>
      <c r="H58" s="109" t="s">
        <v>82</v>
      </c>
      <c r="I58" s="109" t="s">
        <v>82</v>
      </c>
      <c r="J58" s="112">
        <v>44305</v>
      </c>
    </row>
    <row r="59" spans="1:10" ht="15">
      <c r="A59" s="109" t="s">
        <v>87</v>
      </c>
      <c r="B59" s="109" t="s">
        <v>88</v>
      </c>
      <c r="C59" s="109" t="s">
        <v>35</v>
      </c>
      <c r="D59" s="109" t="s">
        <v>89</v>
      </c>
      <c r="E59" s="109" t="s">
        <v>80</v>
      </c>
      <c r="F59" s="110">
        <v>520430</v>
      </c>
      <c r="G59" s="111">
        <v>599950</v>
      </c>
      <c r="H59" s="109" t="s">
        <v>82</v>
      </c>
      <c r="I59" s="109" t="s">
        <v>82</v>
      </c>
      <c r="J59" s="112">
        <v>44333</v>
      </c>
    </row>
    <row r="60" spans="1:10" ht="15">
      <c r="A60" s="109" t="s">
        <v>87</v>
      </c>
      <c r="B60" s="109" t="s">
        <v>88</v>
      </c>
      <c r="C60" s="109" t="s">
        <v>35</v>
      </c>
      <c r="D60" s="109" t="s">
        <v>89</v>
      </c>
      <c r="E60" s="109" t="s">
        <v>80</v>
      </c>
      <c r="F60" s="110">
        <v>519202</v>
      </c>
      <c r="G60" s="111">
        <v>659761</v>
      </c>
      <c r="H60" s="109" t="s">
        <v>82</v>
      </c>
      <c r="I60" s="109" t="s">
        <v>82</v>
      </c>
      <c r="J60" s="112">
        <v>44301</v>
      </c>
    </row>
    <row r="61" spans="1:10" ht="15">
      <c r="A61" s="109" t="s">
        <v>87</v>
      </c>
      <c r="B61" s="109" t="s">
        <v>88</v>
      </c>
      <c r="C61" s="109" t="s">
        <v>35</v>
      </c>
      <c r="D61" s="109" t="s">
        <v>89</v>
      </c>
      <c r="E61" s="109" t="s">
        <v>80</v>
      </c>
      <c r="F61" s="110">
        <v>522152</v>
      </c>
      <c r="G61" s="111">
        <v>705445</v>
      </c>
      <c r="H61" s="109" t="s">
        <v>82</v>
      </c>
      <c r="I61" s="109" t="s">
        <v>82</v>
      </c>
      <c r="J61" s="112">
        <v>44377</v>
      </c>
    </row>
    <row r="62" spans="1:10" ht="15">
      <c r="A62" s="109" t="s">
        <v>87</v>
      </c>
      <c r="B62" s="109" t="s">
        <v>88</v>
      </c>
      <c r="C62" s="109" t="s">
        <v>35</v>
      </c>
      <c r="D62" s="109" t="s">
        <v>89</v>
      </c>
      <c r="E62" s="109" t="s">
        <v>80</v>
      </c>
      <c r="F62" s="110">
        <v>517750</v>
      </c>
      <c r="G62" s="111">
        <v>443393</v>
      </c>
      <c r="H62" s="109" t="s">
        <v>82</v>
      </c>
      <c r="I62" s="109" t="s">
        <v>82</v>
      </c>
      <c r="J62" s="112">
        <v>44271</v>
      </c>
    </row>
    <row r="63" spans="1:10" ht="15">
      <c r="A63" s="109" t="s">
        <v>87</v>
      </c>
      <c r="B63" s="109" t="s">
        <v>88</v>
      </c>
      <c r="C63" s="109" t="s">
        <v>35</v>
      </c>
      <c r="D63" s="109" t="s">
        <v>89</v>
      </c>
      <c r="E63" s="109" t="s">
        <v>80</v>
      </c>
      <c r="F63" s="110">
        <v>526419</v>
      </c>
      <c r="G63" s="111">
        <v>549950</v>
      </c>
      <c r="H63" s="109" t="s">
        <v>82</v>
      </c>
      <c r="I63" s="109" t="s">
        <v>82</v>
      </c>
      <c r="J63" s="112">
        <v>44495</v>
      </c>
    </row>
    <row r="64" spans="1:10" ht="15">
      <c r="A64" s="109" t="s">
        <v>87</v>
      </c>
      <c r="B64" s="109" t="s">
        <v>88</v>
      </c>
      <c r="C64" s="109" t="s">
        <v>35</v>
      </c>
      <c r="D64" s="109" t="s">
        <v>89</v>
      </c>
      <c r="E64" s="109" t="s">
        <v>80</v>
      </c>
      <c r="F64" s="110">
        <v>521620</v>
      </c>
      <c r="G64" s="111">
        <v>516247</v>
      </c>
      <c r="H64" s="109" t="s">
        <v>82</v>
      </c>
      <c r="I64" s="109" t="s">
        <v>82</v>
      </c>
      <c r="J64" s="112">
        <v>44368</v>
      </c>
    </row>
    <row r="65" spans="1:10" ht="15">
      <c r="A65" s="109" t="s">
        <v>87</v>
      </c>
      <c r="B65" s="109" t="s">
        <v>88</v>
      </c>
      <c r="C65" s="109" t="s">
        <v>35</v>
      </c>
      <c r="D65" s="109" t="s">
        <v>89</v>
      </c>
      <c r="E65" s="109" t="s">
        <v>80</v>
      </c>
      <c r="F65" s="110">
        <v>523565</v>
      </c>
      <c r="G65" s="111">
        <v>496375</v>
      </c>
      <c r="H65" s="109" t="s">
        <v>82</v>
      </c>
      <c r="I65" s="109" t="s">
        <v>82</v>
      </c>
      <c r="J65" s="112">
        <v>44417</v>
      </c>
    </row>
    <row r="66" spans="1:10" ht="15">
      <c r="A66" s="109" t="s">
        <v>87</v>
      </c>
      <c r="B66" s="109" t="s">
        <v>88</v>
      </c>
      <c r="C66" s="109" t="s">
        <v>35</v>
      </c>
      <c r="D66" s="109" t="s">
        <v>89</v>
      </c>
      <c r="E66" s="109" t="s">
        <v>80</v>
      </c>
      <c r="F66" s="110">
        <v>520654</v>
      </c>
      <c r="G66" s="111">
        <v>491243</v>
      </c>
      <c r="H66" s="109" t="s">
        <v>82</v>
      </c>
      <c r="I66" s="109" t="s">
        <v>82</v>
      </c>
      <c r="J66" s="112">
        <v>44337</v>
      </c>
    </row>
    <row r="67" spans="1:10" ht="15">
      <c r="A67" s="109" t="s">
        <v>87</v>
      </c>
      <c r="B67" s="109" t="s">
        <v>88</v>
      </c>
      <c r="C67" s="109" t="s">
        <v>35</v>
      </c>
      <c r="D67" s="109" t="s">
        <v>89</v>
      </c>
      <c r="E67" s="109" t="s">
        <v>80</v>
      </c>
      <c r="F67" s="110">
        <v>527521</v>
      </c>
      <c r="G67" s="111">
        <v>612014</v>
      </c>
      <c r="H67" s="109" t="s">
        <v>82</v>
      </c>
      <c r="I67" s="109" t="s">
        <v>82</v>
      </c>
      <c r="J67" s="112">
        <v>44529</v>
      </c>
    </row>
    <row r="68" spans="1:10" ht="15">
      <c r="A68" s="109" t="s">
        <v>87</v>
      </c>
      <c r="B68" s="109" t="s">
        <v>88</v>
      </c>
      <c r="C68" s="109" t="s">
        <v>35</v>
      </c>
      <c r="D68" s="109" t="s">
        <v>89</v>
      </c>
      <c r="E68" s="109" t="s">
        <v>80</v>
      </c>
      <c r="F68" s="110">
        <v>517833</v>
      </c>
      <c r="G68" s="111">
        <v>648046</v>
      </c>
      <c r="H68" s="109" t="s">
        <v>82</v>
      </c>
      <c r="I68" s="109" t="s">
        <v>82</v>
      </c>
      <c r="J68" s="112">
        <v>44273</v>
      </c>
    </row>
    <row r="69" spans="1:10" ht="15">
      <c r="A69" s="109" t="s">
        <v>87</v>
      </c>
      <c r="B69" s="109" t="s">
        <v>88</v>
      </c>
      <c r="C69" s="109" t="s">
        <v>35</v>
      </c>
      <c r="D69" s="109" t="s">
        <v>89</v>
      </c>
      <c r="E69" s="109" t="s">
        <v>80</v>
      </c>
      <c r="F69" s="110">
        <v>519017</v>
      </c>
      <c r="G69" s="111">
        <v>663068</v>
      </c>
      <c r="H69" s="109" t="s">
        <v>82</v>
      </c>
      <c r="I69" s="109" t="s">
        <v>82</v>
      </c>
      <c r="J69" s="112">
        <v>44298</v>
      </c>
    </row>
    <row r="70" spans="1:10" ht="15">
      <c r="A70" s="109" t="s">
        <v>87</v>
      </c>
      <c r="B70" s="109" t="s">
        <v>88</v>
      </c>
      <c r="C70" s="109" t="s">
        <v>35</v>
      </c>
      <c r="D70" s="109" t="s">
        <v>89</v>
      </c>
      <c r="E70" s="109" t="s">
        <v>80</v>
      </c>
      <c r="F70" s="110">
        <v>517953</v>
      </c>
      <c r="G70" s="111">
        <v>450165</v>
      </c>
      <c r="H70" s="109" t="s">
        <v>81</v>
      </c>
      <c r="I70" s="109" t="s">
        <v>82</v>
      </c>
      <c r="J70" s="112">
        <v>44277</v>
      </c>
    </row>
    <row r="71" spans="1:10" ht="15">
      <c r="A71" s="109" t="s">
        <v>87</v>
      </c>
      <c r="B71" s="109" t="s">
        <v>88</v>
      </c>
      <c r="C71" s="109" t="s">
        <v>35</v>
      </c>
      <c r="D71" s="109" t="s">
        <v>89</v>
      </c>
      <c r="E71" s="109" t="s">
        <v>80</v>
      </c>
      <c r="F71" s="110">
        <v>524333</v>
      </c>
      <c r="G71" s="111">
        <v>557412</v>
      </c>
      <c r="H71" s="109" t="s">
        <v>82</v>
      </c>
      <c r="I71" s="109" t="s">
        <v>82</v>
      </c>
      <c r="J71" s="112">
        <v>44434</v>
      </c>
    </row>
    <row r="72" spans="1:10" ht="15">
      <c r="A72" s="109" t="s">
        <v>87</v>
      </c>
      <c r="B72" s="109" t="s">
        <v>88</v>
      </c>
      <c r="C72" s="109" t="s">
        <v>35</v>
      </c>
      <c r="D72" s="109" t="s">
        <v>89</v>
      </c>
      <c r="E72" s="109" t="s">
        <v>80</v>
      </c>
      <c r="F72" s="110">
        <v>518192</v>
      </c>
      <c r="G72" s="111">
        <v>480525</v>
      </c>
      <c r="H72" s="109" t="s">
        <v>82</v>
      </c>
      <c r="I72" s="109" t="s">
        <v>82</v>
      </c>
      <c r="J72" s="112">
        <v>44280</v>
      </c>
    </row>
    <row r="73" spans="1:10" ht="15">
      <c r="A73" s="109" t="s">
        <v>87</v>
      </c>
      <c r="B73" s="109" t="s">
        <v>88</v>
      </c>
      <c r="C73" s="109" t="s">
        <v>35</v>
      </c>
      <c r="D73" s="109" t="s">
        <v>89</v>
      </c>
      <c r="E73" s="109" t="s">
        <v>80</v>
      </c>
      <c r="F73" s="110">
        <v>517920</v>
      </c>
      <c r="G73" s="111">
        <v>480733</v>
      </c>
      <c r="H73" s="109" t="s">
        <v>82</v>
      </c>
      <c r="I73" s="109" t="s">
        <v>82</v>
      </c>
      <c r="J73" s="112">
        <v>44277</v>
      </c>
    </row>
    <row r="74" spans="1:10" ht="15">
      <c r="A74" s="109" t="s">
        <v>87</v>
      </c>
      <c r="B74" s="109" t="s">
        <v>88</v>
      </c>
      <c r="C74" s="109" t="s">
        <v>35</v>
      </c>
      <c r="D74" s="109" t="s">
        <v>89</v>
      </c>
      <c r="E74" s="109" t="s">
        <v>80</v>
      </c>
      <c r="F74" s="110">
        <v>518323</v>
      </c>
      <c r="G74" s="111">
        <v>495698</v>
      </c>
      <c r="H74" s="109" t="s">
        <v>82</v>
      </c>
      <c r="I74" s="109" t="s">
        <v>82</v>
      </c>
      <c r="J74" s="112">
        <v>44284</v>
      </c>
    </row>
    <row r="75" spans="1:10" ht="15">
      <c r="A75" s="109" t="s">
        <v>41</v>
      </c>
      <c r="B75" s="109" t="s">
        <v>92</v>
      </c>
      <c r="C75" s="109" t="s">
        <v>60</v>
      </c>
      <c r="D75" s="109" t="s">
        <v>61</v>
      </c>
      <c r="E75" s="109" t="s">
        <v>80</v>
      </c>
      <c r="F75" s="110">
        <v>523197</v>
      </c>
      <c r="G75" s="111">
        <v>497500</v>
      </c>
      <c r="H75" s="109" t="s">
        <v>81</v>
      </c>
      <c r="I75" s="109" t="s">
        <v>82</v>
      </c>
      <c r="J75" s="112">
        <v>44407</v>
      </c>
    </row>
    <row r="76" spans="1:10" ht="15">
      <c r="A76" s="109" t="s">
        <v>41</v>
      </c>
      <c r="B76" s="109" t="s">
        <v>92</v>
      </c>
      <c r="C76" s="109" t="s">
        <v>93</v>
      </c>
      <c r="D76" s="109" t="s">
        <v>94</v>
      </c>
      <c r="E76" s="109" t="s">
        <v>95</v>
      </c>
      <c r="F76" s="110">
        <v>522919</v>
      </c>
      <c r="G76" s="111">
        <v>14500000</v>
      </c>
      <c r="H76" s="109" t="s">
        <v>81</v>
      </c>
      <c r="I76" s="109" t="s">
        <v>82</v>
      </c>
      <c r="J76" s="112">
        <v>44400</v>
      </c>
    </row>
    <row r="77" spans="1:10" ht="15">
      <c r="A77" s="109" t="s">
        <v>41</v>
      </c>
      <c r="B77" s="109" t="s">
        <v>92</v>
      </c>
      <c r="C77" s="109" t="s">
        <v>60</v>
      </c>
      <c r="D77" s="109" t="s">
        <v>61</v>
      </c>
      <c r="E77" s="109" t="s">
        <v>80</v>
      </c>
      <c r="F77" s="110">
        <v>521814</v>
      </c>
      <c r="G77" s="111">
        <v>715000</v>
      </c>
      <c r="H77" s="109" t="s">
        <v>81</v>
      </c>
      <c r="I77" s="109" t="s">
        <v>82</v>
      </c>
      <c r="J77" s="112">
        <v>44371</v>
      </c>
    </row>
    <row r="78" spans="1:10" ht="15">
      <c r="A78" s="109" t="s">
        <v>41</v>
      </c>
      <c r="B78" s="109" t="s">
        <v>92</v>
      </c>
      <c r="C78" s="109" t="s">
        <v>60</v>
      </c>
      <c r="D78" s="109" t="s">
        <v>96</v>
      </c>
      <c r="E78" s="109" t="s">
        <v>80</v>
      </c>
      <c r="F78" s="110">
        <v>521353</v>
      </c>
      <c r="G78" s="111">
        <v>595000</v>
      </c>
      <c r="H78" s="109" t="s">
        <v>81</v>
      </c>
      <c r="I78" s="109" t="s">
        <v>82</v>
      </c>
      <c r="J78" s="112">
        <v>44358</v>
      </c>
    </row>
    <row r="79" spans="1:10" ht="15">
      <c r="A79" s="109" t="s">
        <v>41</v>
      </c>
      <c r="B79" s="109" t="s">
        <v>92</v>
      </c>
      <c r="C79" s="109" t="s">
        <v>27</v>
      </c>
      <c r="D79" s="109" t="s">
        <v>97</v>
      </c>
      <c r="E79" s="109" t="s">
        <v>80</v>
      </c>
      <c r="F79" s="110">
        <v>519902</v>
      </c>
      <c r="G79" s="111">
        <v>646000</v>
      </c>
      <c r="H79" s="109" t="s">
        <v>81</v>
      </c>
      <c r="I79" s="109" t="s">
        <v>82</v>
      </c>
      <c r="J79" s="112">
        <v>44319</v>
      </c>
    </row>
    <row r="80" spans="1:10" ht="15">
      <c r="A80" s="109" t="s">
        <v>41</v>
      </c>
      <c r="B80" s="109" t="s">
        <v>92</v>
      </c>
      <c r="C80" s="109" t="s">
        <v>27</v>
      </c>
      <c r="D80" s="109" t="s">
        <v>98</v>
      </c>
      <c r="E80" s="109" t="s">
        <v>80</v>
      </c>
      <c r="F80" s="110">
        <v>520171</v>
      </c>
      <c r="G80" s="111">
        <v>350500</v>
      </c>
      <c r="H80" s="109" t="s">
        <v>81</v>
      </c>
      <c r="I80" s="109" t="s">
        <v>82</v>
      </c>
      <c r="J80" s="112">
        <v>44326</v>
      </c>
    </row>
    <row r="81" spans="1:10" ht="15">
      <c r="A81" s="109" t="s">
        <v>41</v>
      </c>
      <c r="B81" s="109" t="s">
        <v>92</v>
      </c>
      <c r="C81" s="109" t="s">
        <v>60</v>
      </c>
      <c r="D81" s="109" t="s">
        <v>96</v>
      </c>
      <c r="E81" s="109" t="s">
        <v>80</v>
      </c>
      <c r="F81" s="110">
        <v>521448</v>
      </c>
      <c r="G81" s="111">
        <v>415000</v>
      </c>
      <c r="H81" s="109" t="s">
        <v>81</v>
      </c>
      <c r="I81" s="109" t="s">
        <v>82</v>
      </c>
      <c r="J81" s="112">
        <v>44361</v>
      </c>
    </row>
    <row r="82" spans="1:10" ht="15">
      <c r="A82" s="109" t="s">
        <v>41</v>
      </c>
      <c r="B82" s="109" t="s">
        <v>92</v>
      </c>
      <c r="C82" s="109" t="s">
        <v>27</v>
      </c>
      <c r="D82" s="109" t="s">
        <v>98</v>
      </c>
      <c r="E82" s="109" t="s">
        <v>80</v>
      </c>
      <c r="F82" s="110">
        <v>525271</v>
      </c>
      <c r="G82" s="111">
        <v>509000</v>
      </c>
      <c r="H82" s="109" t="s">
        <v>81</v>
      </c>
      <c r="I82" s="109" t="s">
        <v>82</v>
      </c>
      <c r="J82" s="112">
        <v>44463</v>
      </c>
    </row>
    <row r="83" spans="1:10" ht="15">
      <c r="A83" s="109" t="s">
        <v>41</v>
      </c>
      <c r="B83" s="109" t="s">
        <v>92</v>
      </c>
      <c r="C83" s="109" t="s">
        <v>27</v>
      </c>
      <c r="D83" s="109" t="s">
        <v>98</v>
      </c>
      <c r="E83" s="109" t="s">
        <v>80</v>
      </c>
      <c r="F83" s="110">
        <v>523224</v>
      </c>
      <c r="G83" s="111">
        <v>925000</v>
      </c>
      <c r="H83" s="109" t="s">
        <v>81</v>
      </c>
      <c r="I83" s="109" t="s">
        <v>82</v>
      </c>
      <c r="J83" s="112">
        <v>44407</v>
      </c>
    </row>
    <row r="84" spans="1:10" ht="15">
      <c r="A84" s="109" t="s">
        <v>41</v>
      </c>
      <c r="B84" s="109" t="s">
        <v>92</v>
      </c>
      <c r="C84" s="109" t="s">
        <v>60</v>
      </c>
      <c r="D84" s="109" t="s">
        <v>61</v>
      </c>
      <c r="E84" s="109" t="s">
        <v>80</v>
      </c>
      <c r="F84" s="110">
        <v>523193</v>
      </c>
      <c r="G84" s="111">
        <v>370000</v>
      </c>
      <c r="H84" s="109" t="s">
        <v>81</v>
      </c>
      <c r="I84" s="109" t="s">
        <v>82</v>
      </c>
      <c r="J84" s="112">
        <v>44407</v>
      </c>
    </row>
    <row r="85" spans="1:10" ht="15">
      <c r="A85" s="109" t="s">
        <v>41</v>
      </c>
      <c r="B85" s="109" t="s">
        <v>92</v>
      </c>
      <c r="C85" s="109" t="s">
        <v>27</v>
      </c>
      <c r="D85" s="109" t="s">
        <v>98</v>
      </c>
      <c r="E85" s="109" t="s">
        <v>80</v>
      </c>
      <c r="F85" s="110">
        <v>521467</v>
      </c>
      <c r="G85" s="111">
        <v>405000</v>
      </c>
      <c r="H85" s="109" t="s">
        <v>81</v>
      </c>
      <c r="I85" s="109" t="s">
        <v>82</v>
      </c>
      <c r="J85" s="112">
        <v>44362</v>
      </c>
    </row>
    <row r="86" spans="1:10" ht="15">
      <c r="A86" s="109" t="s">
        <v>41</v>
      </c>
      <c r="B86" s="109" t="s">
        <v>92</v>
      </c>
      <c r="C86" s="109" t="s">
        <v>60</v>
      </c>
      <c r="D86" s="109" t="s">
        <v>96</v>
      </c>
      <c r="E86" s="109" t="s">
        <v>80</v>
      </c>
      <c r="F86" s="110">
        <v>525326</v>
      </c>
      <c r="G86" s="111">
        <v>580000</v>
      </c>
      <c r="H86" s="109" t="s">
        <v>81</v>
      </c>
      <c r="I86" s="109" t="s">
        <v>82</v>
      </c>
      <c r="J86" s="112">
        <v>44466</v>
      </c>
    </row>
    <row r="87" spans="1:10" ht="15">
      <c r="A87" s="109" t="s">
        <v>41</v>
      </c>
      <c r="B87" s="109" t="s">
        <v>92</v>
      </c>
      <c r="C87" s="109" t="s">
        <v>60</v>
      </c>
      <c r="D87" s="109" t="s">
        <v>96</v>
      </c>
      <c r="E87" s="109" t="s">
        <v>80</v>
      </c>
      <c r="F87" s="110">
        <v>521577</v>
      </c>
      <c r="G87" s="111">
        <v>335000</v>
      </c>
      <c r="H87" s="109" t="s">
        <v>81</v>
      </c>
      <c r="I87" s="109" t="s">
        <v>82</v>
      </c>
      <c r="J87" s="112">
        <v>44364</v>
      </c>
    </row>
    <row r="88" spans="1:10" ht="15">
      <c r="A88" s="109" t="s">
        <v>41</v>
      </c>
      <c r="B88" s="109" t="s">
        <v>92</v>
      </c>
      <c r="C88" s="109" t="s">
        <v>27</v>
      </c>
      <c r="D88" s="109" t="s">
        <v>99</v>
      </c>
      <c r="E88" s="109" t="s">
        <v>100</v>
      </c>
      <c r="F88" s="110">
        <v>528511</v>
      </c>
      <c r="G88" s="111">
        <v>4000000</v>
      </c>
      <c r="H88" s="109" t="s">
        <v>81</v>
      </c>
      <c r="I88" s="109" t="s">
        <v>82</v>
      </c>
      <c r="J88" s="112">
        <v>44560</v>
      </c>
    </row>
    <row r="89" spans="1:10" ht="15">
      <c r="A89" s="109" t="s">
        <v>41</v>
      </c>
      <c r="B89" s="109" t="s">
        <v>92</v>
      </c>
      <c r="C89" s="109" t="s">
        <v>60</v>
      </c>
      <c r="D89" s="109" t="s">
        <v>61</v>
      </c>
      <c r="E89" s="109" t="s">
        <v>80</v>
      </c>
      <c r="F89" s="110">
        <v>521869</v>
      </c>
      <c r="G89" s="111">
        <v>650000</v>
      </c>
      <c r="H89" s="109" t="s">
        <v>81</v>
      </c>
      <c r="I89" s="109" t="s">
        <v>82</v>
      </c>
      <c r="J89" s="112">
        <v>44372</v>
      </c>
    </row>
    <row r="90" spans="1:10" ht="15">
      <c r="A90" s="109" t="s">
        <v>41</v>
      </c>
      <c r="B90" s="109" t="s">
        <v>92</v>
      </c>
      <c r="C90" s="109" t="s">
        <v>60</v>
      </c>
      <c r="D90" s="109" t="s">
        <v>61</v>
      </c>
      <c r="E90" s="109" t="s">
        <v>80</v>
      </c>
      <c r="F90" s="110">
        <v>515034</v>
      </c>
      <c r="G90" s="111">
        <v>526000</v>
      </c>
      <c r="H90" s="109" t="s">
        <v>81</v>
      </c>
      <c r="I90" s="109" t="s">
        <v>82</v>
      </c>
      <c r="J90" s="112">
        <v>44204</v>
      </c>
    </row>
    <row r="91" spans="1:10" ht="15">
      <c r="A91" s="109" t="s">
        <v>41</v>
      </c>
      <c r="B91" s="109" t="s">
        <v>92</v>
      </c>
      <c r="C91" s="109" t="s">
        <v>60</v>
      </c>
      <c r="D91" s="109" t="s">
        <v>61</v>
      </c>
      <c r="E91" s="109" t="s">
        <v>80</v>
      </c>
      <c r="F91" s="110">
        <v>523200</v>
      </c>
      <c r="G91" s="111">
        <v>740000</v>
      </c>
      <c r="H91" s="109" t="s">
        <v>81</v>
      </c>
      <c r="I91" s="109" t="s">
        <v>82</v>
      </c>
      <c r="J91" s="112">
        <v>44407</v>
      </c>
    </row>
    <row r="92" spans="1:10" ht="15">
      <c r="A92" s="109" t="s">
        <v>41</v>
      </c>
      <c r="B92" s="109" t="s">
        <v>92</v>
      </c>
      <c r="C92" s="109" t="s">
        <v>60</v>
      </c>
      <c r="D92" s="109" t="s">
        <v>96</v>
      </c>
      <c r="E92" s="109" t="s">
        <v>80</v>
      </c>
      <c r="F92" s="110">
        <v>518827</v>
      </c>
      <c r="G92" s="111">
        <v>651000</v>
      </c>
      <c r="H92" s="109" t="s">
        <v>81</v>
      </c>
      <c r="I92" s="109" t="s">
        <v>82</v>
      </c>
      <c r="J92" s="112">
        <v>44294</v>
      </c>
    </row>
    <row r="93" spans="1:10" ht="15">
      <c r="A93" s="109" t="s">
        <v>41</v>
      </c>
      <c r="B93" s="109" t="s">
        <v>92</v>
      </c>
      <c r="C93" s="109" t="s">
        <v>27</v>
      </c>
      <c r="D93" s="109" t="s">
        <v>97</v>
      </c>
      <c r="E93" s="109" t="s">
        <v>80</v>
      </c>
      <c r="F93" s="110">
        <v>525742</v>
      </c>
      <c r="G93" s="111">
        <v>530000</v>
      </c>
      <c r="H93" s="109" t="s">
        <v>81</v>
      </c>
      <c r="I93" s="109" t="s">
        <v>82</v>
      </c>
      <c r="J93" s="112">
        <v>44476</v>
      </c>
    </row>
    <row r="94" spans="1:10" ht="15">
      <c r="A94" s="109" t="s">
        <v>41</v>
      </c>
      <c r="B94" s="109" t="s">
        <v>92</v>
      </c>
      <c r="C94" s="109" t="s">
        <v>60</v>
      </c>
      <c r="D94" s="109" t="s">
        <v>96</v>
      </c>
      <c r="E94" s="109" t="s">
        <v>80</v>
      </c>
      <c r="F94" s="110">
        <v>521876</v>
      </c>
      <c r="G94" s="111">
        <v>650000</v>
      </c>
      <c r="H94" s="109" t="s">
        <v>81</v>
      </c>
      <c r="I94" s="109" t="s">
        <v>82</v>
      </c>
      <c r="J94" s="112">
        <v>44372</v>
      </c>
    </row>
    <row r="95" spans="1:10" ht="15">
      <c r="A95" s="109" t="s">
        <v>41</v>
      </c>
      <c r="B95" s="109" t="s">
        <v>92</v>
      </c>
      <c r="C95" s="109" t="s">
        <v>60</v>
      </c>
      <c r="D95" s="109" t="s">
        <v>61</v>
      </c>
      <c r="E95" s="109" t="s">
        <v>80</v>
      </c>
      <c r="F95" s="110">
        <v>526845</v>
      </c>
      <c r="G95" s="111">
        <v>955000</v>
      </c>
      <c r="H95" s="109" t="s">
        <v>81</v>
      </c>
      <c r="I95" s="109" t="s">
        <v>82</v>
      </c>
      <c r="J95" s="112">
        <v>44508</v>
      </c>
    </row>
    <row r="96" spans="1:10" ht="15">
      <c r="A96" s="109" t="s">
        <v>41</v>
      </c>
      <c r="B96" s="109" t="s">
        <v>92</v>
      </c>
      <c r="C96" s="109" t="s">
        <v>101</v>
      </c>
      <c r="D96" s="109" t="s">
        <v>94</v>
      </c>
      <c r="E96" s="109" t="s">
        <v>100</v>
      </c>
      <c r="F96" s="110">
        <v>519852</v>
      </c>
      <c r="G96" s="111">
        <v>3330000</v>
      </c>
      <c r="H96" s="109" t="s">
        <v>81</v>
      </c>
      <c r="I96" s="109" t="s">
        <v>82</v>
      </c>
      <c r="J96" s="112">
        <v>44316</v>
      </c>
    </row>
    <row r="97" spans="1:10" ht="15">
      <c r="A97" s="109" t="s">
        <v>41</v>
      </c>
      <c r="B97" s="109" t="s">
        <v>92</v>
      </c>
      <c r="C97" s="109" t="s">
        <v>60</v>
      </c>
      <c r="D97" s="109" t="s">
        <v>96</v>
      </c>
      <c r="E97" s="109" t="s">
        <v>80</v>
      </c>
      <c r="F97" s="110">
        <v>525867</v>
      </c>
      <c r="G97" s="111">
        <v>392000</v>
      </c>
      <c r="H97" s="109" t="s">
        <v>81</v>
      </c>
      <c r="I97" s="109" t="s">
        <v>82</v>
      </c>
      <c r="J97" s="112">
        <v>44481</v>
      </c>
    </row>
    <row r="98" spans="1:10" ht="15">
      <c r="A98" s="109" t="s">
        <v>41</v>
      </c>
      <c r="B98" s="109" t="s">
        <v>92</v>
      </c>
      <c r="C98" s="109" t="s">
        <v>102</v>
      </c>
      <c r="D98" s="109" t="s">
        <v>103</v>
      </c>
      <c r="E98" s="109" t="s">
        <v>80</v>
      </c>
      <c r="F98" s="110">
        <v>522059</v>
      </c>
      <c r="G98" s="111">
        <v>575000</v>
      </c>
      <c r="H98" s="109" t="s">
        <v>81</v>
      </c>
      <c r="I98" s="109" t="s">
        <v>82</v>
      </c>
      <c r="J98" s="112">
        <v>44376</v>
      </c>
    </row>
    <row r="99" spans="1:10" ht="15">
      <c r="A99" s="109" t="s">
        <v>41</v>
      </c>
      <c r="B99" s="109" t="s">
        <v>92</v>
      </c>
      <c r="C99" s="109" t="s">
        <v>27</v>
      </c>
      <c r="D99" s="109" t="s">
        <v>97</v>
      </c>
      <c r="E99" s="109" t="s">
        <v>100</v>
      </c>
      <c r="F99" s="110">
        <v>526034</v>
      </c>
      <c r="G99" s="111">
        <v>100000</v>
      </c>
      <c r="H99" s="109" t="s">
        <v>81</v>
      </c>
      <c r="I99" s="109" t="s">
        <v>82</v>
      </c>
      <c r="J99" s="112">
        <v>44484</v>
      </c>
    </row>
    <row r="100" spans="1:10" ht="15">
      <c r="A100" s="109" t="s">
        <v>41</v>
      </c>
      <c r="B100" s="109" t="s">
        <v>92</v>
      </c>
      <c r="C100" s="109" t="s">
        <v>60</v>
      </c>
      <c r="D100" s="109" t="s">
        <v>61</v>
      </c>
      <c r="E100" s="109" t="s">
        <v>80</v>
      </c>
      <c r="F100" s="110">
        <v>518436</v>
      </c>
      <c r="G100" s="111">
        <v>370000</v>
      </c>
      <c r="H100" s="109" t="s">
        <v>81</v>
      </c>
      <c r="I100" s="109" t="s">
        <v>82</v>
      </c>
      <c r="J100" s="112">
        <v>44286</v>
      </c>
    </row>
    <row r="101" spans="1:10" ht="15">
      <c r="A101" s="109" t="s">
        <v>41</v>
      </c>
      <c r="B101" s="109" t="s">
        <v>92</v>
      </c>
      <c r="C101" s="109" t="s">
        <v>27</v>
      </c>
      <c r="D101" s="109" t="s">
        <v>104</v>
      </c>
      <c r="E101" s="109" t="s">
        <v>105</v>
      </c>
      <c r="F101" s="110">
        <v>526120</v>
      </c>
      <c r="G101" s="111">
        <v>9400000</v>
      </c>
      <c r="H101" s="109" t="s">
        <v>81</v>
      </c>
      <c r="I101" s="109" t="s">
        <v>82</v>
      </c>
      <c r="J101" s="112">
        <v>44488</v>
      </c>
    </row>
    <row r="102" spans="1:10" ht="15">
      <c r="A102" s="109" t="s">
        <v>41</v>
      </c>
      <c r="B102" s="109" t="s">
        <v>92</v>
      </c>
      <c r="C102" s="109" t="s">
        <v>27</v>
      </c>
      <c r="D102" s="109" t="s">
        <v>98</v>
      </c>
      <c r="E102" s="109" t="s">
        <v>80</v>
      </c>
      <c r="F102" s="110">
        <v>517574</v>
      </c>
      <c r="G102" s="111">
        <v>625000</v>
      </c>
      <c r="H102" s="109" t="s">
        <v>81</v>
      </c>
      <c r="I102" s="109" t="s">
        <v>82</v>
      </c>
      <c r="J102" s="112">
        <v>44266</v>
      </c>
    </row>
    <row r="103" spans="1:10" ht="15">
      <c r="A103" s="109" t="s">
        <v>41</v>
      </c>
      <c r="B103" s="109" t="s">
        <v>92</v>
      </c>
      <c r="C103" s="109" t="s">
        <v>60</v>
      </c>
      <c r="D103" s="109" t="s">
        <v>96</v>
      </c>
      <c r="E103" s="109" t="s">
        <v>100</v>
      </c>
      <c r="F103" s="110">
        <v>524603</v>
      </c>
      <c r="G103" s="111">
        <v>335000</v>
      </c>
      <c r="H103" s="109" t="s">
        <v>81</v>
      </c>
      <c r="I103" s="109" t="s">
        <v>82</v>
      </c>
      <c r="J103" s="112">
        <v>44442</v>
      </c>
    </row>
    <row r="104" spans="1:10" ht="15">
      <c r="A104" s="109" t="s">
        <v>41</v>
      </c>
      <c r="B104" s="109" t="s">
        <v>92</v>
      </c>
      <c r="C104" s="109" t="s">
        <v>106</v>
      </c>
      <c r="D104" s="109" t="s">
        <v>94</v>
      </c>
      <c r="E104" s="109" t="s">
        <v>95</v>
      </c>
      <c r="F104" s="110">
        <v>517208</v>
      </c>
      <c r="G104" s="111">
        <v>6443200</v>
      </c>
      <c r="H104" s="109" t="s">
        <v>81</v>
      </c>
      <c r="I104" s="109" t="s">
        <v>82</v>
      </c>
      <c r="J104" s="112">
        <v>44256</v>
      </c>
    </row>
    <row r="105" spans="1:10" ht="15">
      <c r="A105" s="109" t="s">
        <v>41</v>
      </c>
      <c r="B105" s="109" t="s">
        <v>92</v>
      </c>
      <c r="C105" s="109" t="s">
        <v>27</v>
      </c>
      <c r="D105" s="109" t="s">
        <v>107</v>
      </c>
      <c r="E105" s="109" t="s">
        <v>80</v>
      </c>
      <c r="F105" s="110">
        <v>516618</v>
      </c>
      <c r="G105" s="111">
        <v>410000</v>
      </c>
      <c r="H105" s="109" t="s">
        <v>81</v>
      </c>
      <c r="I105" s="109" t="s">
        <v>82</v>
      </c>
      <c r="J105" s="112">
        <v>44243</v>
      </c>
    </row>
    <row r="106" spans="1:10" ht="15">
      <c r="A106" s="109" t="s">
        <v>41</v>
      </c>
      <c r="B106" s="109" t="s">
        <v>92</v>
      </c>
      <c r="C106" s="109" t="s">
        <v>60</v>
      </c>
      <c r="D106" s="109" t="s">
        <v>61</v>
      </c>
      <c r="E106" s="109" t="s">
        <v>80</v>
      </c>
      <c r="F106" s="110">
        <v>516621</v>
      </c>
      <c r="G106" s="111">
        <v>417000</v>
      </c>
      <c r="H106" s="109" t="s">
        <v>81</v>
      </c>
      <c r="I106" s="109" t="s">
        <v>82</v>
      </c>
      <c r="J106" s="112">
        <v>44243</v>
      </c>
    </row>
    <row r="107" spans="1:10" ht="15">
      <c r="A107" s="109" t="s">
        <v>41</v>
      </c>
      <c r="B107" s="109" t="s">
        <v>92</v>
      </c>
      <c r="C107" s="109" t="s">
        <v>62</v>
      </c>
      <c r="D107" s="109" t="s">
        <v>63</v>
      </c>
      <c r="E107" s="109" t="s">
        <v>80</v>
      </c>
      <c r="F107" s="110">
        <v>521199</v>
      </c>
      <c r="G107" s="111">
        <v>700000</v>
      </c>
      <c r="H107" s="109" t="s">
        <v>81</v>
      </c>
      <c r="I107" s="109" t="s">
        <v>82</v>
      </c>
      <c r="J107" s="112">
        <v>44354</v>
      </c>
    </row>
    <row r="108" spans="1:10" ht="15">
      <c r="A108" s="109" t="s">
        <v>41</v>
      </c>
      <c r="B108" s="109" t="s">
        <v>92</v>
      </c>
      <c r="C108" s="109" t="s">
        <v>108</v>
      </c>
      <c r="D108" s="109" t="s">
        <v>109</v>
      </c>
      <c r="E108" s="109" t="s">
        <v>110</v>
      </c>
      <c r="F108" s="110">
        <v>527805</v>
      </c>
      <c r="G108" s="111">
        <v>229000</v>
      </c>
      <c r="H108" s="109" t="s">
        <v>81</v>
      </c>
      <c r="I108" s="109" t="s">
        <v>82</v>
      </c>
      <c r="J108" s="112">
        <v>44537</v>
      </c>
    </row>
    <row r="109" spans="1:10" ht="15">
      <c r="A109" s="109" t="s">
        <v>41</v>
      </c>
      <c r="B109" s="109" t="s">
        <v>92</v>
      </c>
      <c r="C109" s="109" t="s">
        <v>27</v>
      </c>
      <c r="D109" s="109" t="s">
        <v>99</v>
      </c>
      <c r="E109" s="109" t="s">
        <v>95</v>
      </c>
      <c r="F109" s="110">
        <v>526202</v>
      </c>
      <c r="G109" s="111">
        <v>3500000</v>
      </c>
      <c r="H109" s="109" t="s">
        <v>81</v>
      </c>
      <c r="I109" s="109" t="s">
        <v>82</v>
      </c>
      <c r="J109" s="112">
        <v>44490</v>
      </c>
    </row>
    <row r="110" spans="1:10" ht="15">
      <c r="A110" s="109" t="s">
        <v>41</v>
      </c>
      <c r="B110" s="109" t="s">
        <v>92</v>
      </c>
      <c r="C110" s="109" t="s">
        <v>27</v>
      </c>
      <c r="D110" s="109" t="s">
        <v>99</v>
      </c>
      <c r="E110" s="109" t="s">
        <v>100</v>
      </c>
      <c r="F110" s="110">
        <v>528105</v>
      </c>
      <c r="G110" s="111">
        <v>7749293</v>
      </c>
      <c r="H110" s="109" t="s">
        <v>81</v>
      </c>
      <c r="I110" s="109" t="s">
        <v>82</v>
      </c>
      <c r="J110" s="112">
        <v>44547</v>
      </c>
    </row>
    <row r="111" spans="1:10" ht="15">
      <c r="A111" s="109" t="s">
        <v>41</v>
      </c>
      <c r="B111" s="109" t="s">
        <v>92</v>
      </c>
      <c r="C111" s="109" t="s">
        <v>60</v>
      </c>
      <c r="D111" s="109" t="s">
        <v>61</v>
      </c>
      <c r="E111" s="109" t="s">
        <v>80</v>
      </c>
      <c r="F111" s="110">
        <v>518127</v>
      </c>
      <c r="G111" s="111">
        <v>430000</v>
      </c>
      <c r="H111" s="109" t="s">
        <v>81</v>
      </c>
      <c r="I111" s="109" t="s">
        <v>82</v>
      </c>
      <c r="J111" s="112">
        <v>44279</v>
      </c>
    </row>
    <row r="112" spans="1:10" ht="15">
      <c r="A112" s="109" t="s">
        <v>41</v>
      </c>
      <c r="B112" s="109" t="s">
        <v>92</v>
      </c>
      <c r="C112" s="109" t="s">
        <v>60</v>
      </c>
      <c r="D112" s="109" t="s">
        <v>96</v>
      </c>
      <c r="E112" s="109" t="s">
        <v>110</v>
      </c>
      <c r="F112" s="110">
        <v>519162</v>
      </c>
      <c r="G112" s="111">
        <v>115000</v>
      </c>
      <c r="H112" s="109" t="s">
        <v>81</v>
      </c>
      <c r="I112" s="109" t="s">
        <v>82</v>
      </c>
      <c r="J112" s="112">
        <v>44301</v>
      </c>
    </row>
    <row r="113" spans="1:10" ht="15">
      <c r="A113" s="109" t="s">
        <v>41</v>
      </c>
      <c r="B113" s="109" t="s">
        <v>92</v>
      </c>
      <c r="C113" s="109" t="s">
        <v>60</v>
      </c>
      <c r="D113" s="109" t="s">
        <v>96</v>
      </c>
      <c r="E113" s="109" t="s">
        <v>80</v>
      </c>
      <c r="F113" s="110">
        <v>523866</v>
      </c>
      <c r="G113" s="111">
        <v>295000</v>
      </c>
      <c r="H113" s="109" t="s">
        <v>81</v>
      </c>
      <c r="I113" s="109" t="s">
        <v>82</v>
      </c>
      <c r="J113" s="112">
        <v>44424</v>
      </c>
    </row>
    <row r="114" spans="1:10" ht="15">
      <c r="A114" s="109" t="s">
        <v>41</v>
      </c>
      <c r="B114" s="109" t="s">
        <v>92</v>
      </c>
      <c r="C114" s="109" t="s">
        <v>27</v>
      </c>
      <c r="D114" s="109" t="s">
        <v>111</v>
      </c>
      <c r="E114" s="109" t="s">
        <v>80</v>
      </c>
      <c r="F114" s="110">
        <v>524704</v>
      </c>
      <c r="G114" s="111">
        <v>560000</v>
      </c>
      <c r="H114" s="109" t="s">
        <v>81</v>
      </c>
      <c r="I114" s="109" t="s">
        <v>82</v>
      </c>
      <c r="J114" s="112">
        <v>44447</v>
      </c>
    </row>
    <row r="115" spans="1:10" ht="15">
      <c r="A115" s="109" t="s">
        <v>41</v>
      </c>
      <c r="B115" s="109" t="s">
        <v>92</v>
      </c>
      <c r="C115" s="109" t="s">
        <v>108</v>
      </c>
      <c r="D115" s="109" t="s">
        <v>112</v>
      </c>
      <c r="E115" s="109" t="s">
        <v>113</v>
      </c>
      <c r="F115" s="110">
        <v>527914</v>
      </c>
      <c r="G115" s="111">
        <v>339000</v>
      </c>
      <c r="H115" s="109" t="s">
        <v>81</v>
      </c>
      <c r="I115" s="109" t="s">
        <v>82</v>
      </c>
      <c r="J115" s="112">
        <v>44540</v>
      </c>
    </row>
    <row r="116" spans="1:10" ht="15">
      <c r="A116" s="109" t="s">
        <v>41</v>
      </c>
      <c r="B116" s="109" t="s">
        <v>92</v>
      </c>
      <c r="C116" s="109" t="s">
        <v>108</v>
      </c>
      <c r="D116" s="109" t="s">
        <v>112</v>
      </c>
      <c r="E116" s="109" t="s">
        <v>80</v>
      </c>
      <c r="F116" s="110">
        <v>524801</v>
      </c>
      <c r="G116" s="111">
        <v>399000</v>
      </c>
      <c r="H116" s="109" t="s">
        <v>81</v>
      </c>
      <c r="I116" s="109" t="s">
        <v>82</v>
      </c>
      <c r="J116" s="112">
        <v>44449</v>
      </c>
    </row>
    <row r="117" spans="1:10" ht="15">
      <c r="A117" s="109" t="s">
        <v>41</v>
      </c>
      <c r="B117" s="109" t="s">
        <v>92</v>
      </c>
      <c r="C117" s="109" t="s">
        <v>27</v>
      </c>
      <c r="D117" s="109" t="s">
        <v>104</v>
      </c>
      <c r="E117" s="109" t="s">
        <v>100</v>
      </c>
      <c r="F117" s="110">
        <v>517278</v>
      </c>
      <c r="G117" s="111">
        <v>213226</v>
      </c>
      <c r="H117" s="109" t="s">
        <v>81</v>
      </c>
      <c r="I117" s="109" t="s">
        <v>82</v>
      </c>
      <c r="J117" s="112">
        <v>44258</v>
      </c>
    </row>
    <row r="118" spans="1:10" ht="15">
      <c r="A118" s="109" t="s">
        <v>41</v>
      </c>
      <c r="B118" s="109" t="s">
        <v>92</v>
      </c>
      <c r="C118" s="109" t="s">
        <v>60</v>
      </c>
      <c r="D118" s="109" t="s">
        <v>96</v>
      </c>
      <c r="E118" s="109" t="s">
        <v>80</v>
      </c>
      <c r="F118" s="110">
        <v>523302</v>
      </c>
      <c r="G118" s="111">
        <v>585000</v>
      </c>
      <c r="H118" s="109" t="s">
        <v>81</v>
      </c>
      <c r="I118" s="109" t="s">
        <v>82</v>
      </c>
      <c r="J118" s="112">
        <v>44410</v>
      </c>
    </row>
    <row r="119" spans="1:10" ht="15">
      <c r="A119" s="109" t="s">
        <v>41</v>
      </c>
      <c r="B119" s="109" t="s">
        <v>92</v>
      </c>
      <c r="C119" s="109" t="s">
        <v>60</v>
      </c>
      <c r="D119" s="109" t="s">
        <v>61</v>
      </c>
      <c r="E119" s="109" t="s">
        <v>80</v>
      </c>
      <c r="F119" s="110">
        <v>527198</v>
      </c>
      <c r="G119" s="111">
        <v>359900</v>
      </c>
      <c r="H119" s="109" t="s">
        <v>81</v>
      </c>
      <c r="I119" s="109" t="s">
        <v>82</v>
      </c>
      <c r="J119" s="112">
        <v>44518</v>
      </c>
    </row>
    <row r="120" spans="1:10" ht="15">
      <c r="A120" s="109" t="s">
        <v>41</v>
      </c>
      <c r="B120" s="109" t="s">
        <v>92</v>
      </c>
      <c r="C120" s="109" t="s">
        <v>27</v>
      </c>
      <c r="D120" s="109" t="s">
        <v>104</v>
      </c>
      <c r="E120" s="109" t="s">
        <v>100</v>
      </c>
      <c r="F120" s="110">
        <v>516081</v>
      </c>
      <c r="G120" s="111">
        <v>1048707</v>
      </c>
      <c r="H120" s="109" t="s">
        <v>81</v>
      </c>
      <c r="I120" s="109" t="s">
        <v>82</v>
      </c>
      <c r="J120" s="112">
        <v>44229</v>
      </c>
    </row>
    <row r="121" spans="1:10" ht="15">
      <c r="A121" s="109" t="s">
        <v>41</v>
      </c>
      <c r="B121" s="109" t="s">
        <v>92</v>
      </c>
      <c r="C121" s="109" t="s">
        <v>27</v>
      </c>
      <c r="D121" s="109" t="s">
        <v>104</v>
      </c>
      <c r="E121" s="109" t="s">
        <v>100</v>
      </c>
      <c r="F121" s="110">
        <v>523195</v>
      </c>
      <c r="G121" s="111">
        <v>325000</v>
      </c>
      <c r="H121" s="109" t="s">
        <v>81</v>
      </c>
      <c r="I121" s="109" t="s">
        <v>82</v>
      </c>
      <c r="J121" s="112">
        <v>44407</v>
      </c>
    </row>
    <row r="122" spans="1:10" ht="15">
      <c r="A122" s="109" t="s">
        <v>41</v>
      </c>
      <c r="B122" s="109" t="s">
        <v>92</v>
      </c>
      <c r="C122" s="109" t="s">
        <v>102</v>
      </c>
      <c r="D122" s="109" t="s">
        <v>103</v>
      </c>
      <c r="E122" s="109" t="s">
        <v>80</v>
      </c>
      <c r="F122" s="110">
        <v>516016</v>
      </c>
      <c r="G122" s="111">
        <v>1249000</v>
      </c>
      <c r="H122" s="109" t="s">
        <v>81</v>
      </c>
      <c r="I122" s="109" t="s">
        <v>82</v>
      </c>
      <c r="J122" s="112">
        <v>44228</v>
      </c>
    </row>
    <row r="123" spans="1:10" ht="15">
      <c r="A123" s="109" t="s">
        <v>41</v>
      </c>
      <c r="B123" s="109" t="s">
        <v>92</v>
      </c>
      <c r="C123" s="109" t="s">
        <v>60</v>
      </c>
      <c r="D123" s="109" t="s">
        <v>61</v>
      </c>
      <c r="E123" s="109" t="s">
        <v>113</v>
      </c>
      <c r="F123" s="110">
        <v>520943</v>
      </c>
      <c r="G123" s="111">
        <v>300000</v>
      </c>
      <c r="H123" s="109" t="s">
        <v>81</v>
      </c>
      <c r="I123" s="109" t="s">
        <v>82</v>
      </c>
      <c r="J123" s="112">
        <v>44344</v>
      </c>
    </row>
    <row r="124" spans="1:10" ht="15">
      <c r="A124" s="109" t="s">
        <v>41</v>
      </c>
      <c r="B124" s="109" t="s">
        <v>92</v>
      </c>
      <c r="C124" s="109" t="s">
        <v>60</v>
      </c>
      <c r="D124" s="109" t="s">
        <v>61</v>
      </c>
      <c r="E124" s="109" t="s">
        <v>80</v>
      </c>
      <c r="F124" s="110">
        <v>520176</v>
      </c>
      <c r="G124" s="111">
        <v>1400000</v>
      </c>
      <c r="H124" s="109" t="s">
        <v>81</v>
      </c>
      <c r="I124" s="109" t="s">
        <v>82</v>
      </c>
      <c r="J124" s="112">
        <v>44326</v>
      </c>
    </row>
    <row r="125" spans="1:10" ht="15">
      <c r="A125" s="109" t="s">
        <v>41</v>
      </c>
      <c r="B125" s="109" t="s">
        <v>92</v>
      </c>
      <c r="C125" s="109" t="s">
        <v>27</v>
      </c>
      <c r="D125" s="109" t="s">
        <v>98</v>
      </c>
      <c r="E125" s="109" t="s">
        <v>114</v>
      </c>
      <c r="F125" s="110">
        <v>515724</v>
      </c>
      <c r="G125" s="111">
        <v>285000</v>
      </c>
      <c r="H125" s="109" t="s">
        <v>81</v>
      </c>
      <c r="I125" s="109" t="s">
        <v>82</v>
      </c>
      <c r="J125" s="112">
        <v>44223</v>
      </c>
    </row>
    <row r="126" spans="1:10" ht="15">
      <c r="A126" s="109" t="s">
        <v>41</v>
      </c>
      <c r="B126" s="109" t="s">
        <v>92</v>
      </c>
      <c r="C126" s="109" t="s">
        <v>27</v>
      </c>
      <c r="D126" s="109" t="s">
        <v>97</v>
      </c>
      <c r="E126" s="109" t="s">
        <v>90</v>
      </c>
      <c r="F126" s="110">
        <v>528415</v>
      </c>
      <c r="G126" s="111">
        <v>580000</v>
      </c>
      <c r="H126" s="109" t="s">
        <v>81</v>
      </c>
      <c r="I126" s="109" t="s">
        <v>82</v>
      </c>
      <c r="J126" s="112">
        <v>44558</v>
      </c>
    </row>
    <row r="127" spans="1:10" ht="15">
      <c r="A127" s="109" t="s">
        <v>41</v>
      </c>
      <c r="B127" s="109" t="s">
        <v>92</v>
      </c>
      <c r="C127" s="109" t="s">
        <v>101</v>
      </c>
      <c r="D127" s="109" t="s">
        <v>94</v>
      </c>
      <c r="E127" s="109" t="s">
        <v>100</v>
      </c>
      <c r="F127" s="110">
        <v>520591</v>
      </c>
      <c r="G127" s="111">
        <v>322000</v>
      </c>
      <c r="H127" s="109" t="s">
        <v>81</v>
      </c>
      <c r="I127" s="109" t="s">
        <v>82</v>
      </c>
      <c r="J127" s="112">
        <v>44336</v>
      </c>
    </row>
    <row r="128" spans="1:10" ht="15">
      <c r="A128" s="109" t="s">
        <v>41</v>
      </c>
      <c r="B128" s="109" t="s">
        <v>92</v>
      </c>
      <c r="C128" s="109" t="s">
        <v>27</v>
      </c>
      <c r="D128" s="109" t="s">
        <v>99</v>
      </c>
      <c r="E128" s="109" t="s">
        <v>100</v>
      </c>
      <c r="F128" s="110">
        <v>527122</v>
      </c>
      <c r="G128" s="111">
        <v>3100000</v>
      </c>
      <c r="H128" s="109" t="s">
        <v>81</v>
      </c>
      <c r="I128" s="109" t="s">
        <v>82</v>
      </c>
      <c r="J128" s="112">
        <v>44516</v>
      </c>
    </row>
    <row r="129" spans="1:10" ht="15">
      <c r="A129" s="109" t="s">
        <v>41</v>
      </c>
      <c r="B129" s="109" t="s">
        <v>92</v>
      </c>
      <c r="C129" s="109" t="s">
        <v>60</v>
      </c>
      <c r="D129" s="109" t="s">
        <v>61</v>
      </c>
      <c r="E129" s="109" t="s">
        <v>80</v>
      </c>
      <c r="F129" s="110">
        <v>523255</v>
      </c>
      <c r="G129" s="111">
        <v>580000</v>
      </c>
      <c r="H129" s="109" t="s">
        <v>81</v>
      </c>
      <c r="I129" s="109" t="s">
        <v>82</v>
      </c>
      <c r="J129" s="112">
        <v>44407</v>
      </c>
    </row>
    <row r="130" spans="1:10" ht="15">
      <c r="A130" s="109" t="s">
        <v>41</v>
      </c>
      <c r="B130" s="109" t="s">
        <v>92</v>
      </c>
      <c r="C130" s="109" t="s">
        <v>27</v>
      </c>
      <c r="D130" s="109" t="s">
        <v>107</v>
      </c>
      <c r="E130" s="109" t="s">
        <v>110</v>
      </c>
      <c r="F130" s="110">
        <v>527081</v>
      </c>
      <c r="G130" s="111">
        <v>206000</v>
      </c>
      <c r="H130" s="109" t="s">
        <v>81</v>
      </c>
      <c r="I130" s="109" t="s">
        <v>82</v>
      </c>
      <c r="J130" s="112">
        <v>44515</v>
      </c>
    </row>
    <row r="131" spans="1:10" ht="15">
      <c r="A131" s="109" t="s">
        <v>41</v>
      </c>
      <c r="B131" s="109" t="s">
        <v>92</v>
      </c>
      <c r="C131" s="109" t="s">
        <v>60</v>
      </c>
      <c r="D131" s="109" t="s">
        <v>61</v>
      </c>
      <c r="E131" s="109" t="s">
        <v>90</v>
      </c>
      <c r="F131" s="110">
        <v>527636</v>
      </c>
      <c r="G131" s="111">
        <v>725000</v>
      </c>
      <c r="H131" s="109" t="s">
        <v>81</v>
      </c>
      <c r="I131" s="109" t="s">
        <v>82</v>
      </c>
      <c r="J131" s="112">
        <v>44531</v>
      </c>
    </row>
    <row r="132" spans="1:10" ht="15">
      <c r="A132" s="109" t="s">
        <v>41</v>
      </c>
      <c r="B132" s="109" t="s">
        <v>92</v>
      </c>
      <c r="C132" s="109" t="s">
        <v>115</v>
      </c>
      <c r="D132" s="109" t="s">
        <v>94</v>
      </c>
      <c r="E132" s="109" t="s">
        <v>95</v>
      </c>
      <c r="F132" s="110">
        <v>514979</v>
      </c>
      <c r="G132" s="111">
        <v>3800000</v>
      </c>
      <c r="H132" s="109" t="s">
        <v>81</v>
      </c>
      <c r="I132" s="109" t="s">
        <v>82</v>
      </c>
      <c r="J132" s="112">
        <v>44203</v>
      </c>
    </row>
    <row r="133" spans="1:10" ht="15">
      <c r="A133" s="109" t="s">
        <v>41</v>
      </c>
      <c r="B133" s="109" t="s">
        <v>92</v>
      </c>
      <c r="C133" s="109" t="s">
        <v>27</v>
      </c>
      <c r="D133" s="109" t="s">
        <v>97</v>
      </c>
      <c r="E133" s="109" t="s">
        <v>80</v>
      </c>
      <c r="F133" s="110">
        <v>515930</v>
      </c>
      <c r="G133" s="111">
        <v>433000</v>
      </c>
      <c r="H133" s="109" t="s">
        <v>81</v>
      </c>
      <c r="I133" s="109" t="s">
        <v>82</v>
      </c>
      <c r="J133" s="112">
        <v>44225</v>
      </c>
    </row>
    <row r="134" spans="1:10" ht="15">
      <c r="A134" s="109" t="s">
        <v>41</v>
      </c>
      <c r="B134" s="109" t="s">
        <v>92</v>
      </c>
      <c r="C134" s="109" t="s">
        <v>27</v>
      </c>
      <c r="D134" s="109" t="s">
        <v>107</v>
      </c>
      <c r="E134" s="109" t="s">
        <v>80</v>
      </c>
      <c r="F134" s="110">
        <v>522334</v>
      </c>
      <c r="G134" s="111">
        <v>791000</v>
      </c>
      <c r="H134" s="109" t="s">
        <v>81</v>
      </c>
      <c r="I134" s="109" t="s">
        <v>82</v>
      </c>
      <c r="J134" s="112">
        <v>44384</v>
      </c>
    </row>
    <row r="135" spans="1:10" ht="15">
      <c r="A135" s="109" t="s">
        <v>41</v>
      </c>
      <c r="B135" s="109" t="s">
        <v>92</v>
      </c>
      <c r="C135" s="109" t="s">
        <v>60</v>
      </c>
      <c r="D135" s="109" t="s">
        <v>61</v>
      </c>
      <c r="E135" s="109" t="s">
        <v>80</v>
      </c>
      <c r="F135" s="110">
        <v>523245</v>
      </c>
      <c r="G135" s="111">
        <v>205000</v>
      </c>
      <c r="H135" s="109" t="s">
        <v>81</v>
      </c>
      <c r="I135" s="109" t="s">
        <v>82</v>
      </c>
      <c r="J135" s="112">
        <v>44407</v>
      </c>
    </row>
    <row r="136" spans="1:10" ht="15">
      <c r="A136" s="109" t="s">
        <v>41</v>
      </c>
      <c r="B136" s="109" t="s">
        <v>92</v>
      </c>
      <c r="C136" s="109" t="s">
        <v>60</v>
      </c>
      <c r="D136" s="109" t="s">
        <v>96</v>
      </c>
      <c r="E136" s="109" t="s">
        <v>80</v>
      </c>
      <c r="F136" s="110">
        <v>522619</v>
      </c>
      <c r="G136" s="111">
        <v>566000</v>
      </c>
      <c r="H136" s="109" t="s">
        <v>81</v>
      </c>
      <c r="I136" s="109" t="s">
        <v>82</v>
      </c>
      <c r="J136" s="112">
        <v>44392</v>
      </c>
    </row>
    <row r="137" spans="1:10" ht="15">
      <c r="A137" s="109" t="s">
        <v>41</v>
      </c>
      <c r="B137" s="109" t="s">
        <v>92</v>
      </c>
      <c r="C137" s="109" t="s">
        <v>27</v>
      </c>
      <c r="D137" s="109" t="s">
        <v>104</v>
      </c>
      <c r="E137" s="109" t="s">
        <v>80</v>
      </c>
      <c r="F137" s="110">
        <v>526534</v>
      </c>
      <c r="G137" s="111">
        <v>415000</v>
      </c>
      <c r="H137" s="109" t="s">
        <v>81</v>
      </c>
      <c r="I137" s="109" t="s">
        <v>82</v>
      </c>
      <c r="J137" s="112">
        <v>44497</v>
      </c>
    </row>
    <row r="138" spans="1:10" ht="15">
      <c r="A138" s="109" t="s">
        <v>41</v>
      </c>
      <c r="B138" s="109" t="s">
        <v>92</v>
      </c>
      <c r="C138" s="109" t="s">
        <v>60</v>
      </c>
      <c r="D138" s="109" t="s">
        <v>96</v>
      </c>
      <c r="E138" s="109" t="s">
        <v>80</v>
      </c>
      <c r="F138" s="110">
        <v>522531</v>
      </c>
      <c r="G138" s="111">
        <v>590000</v>
      </c>
      <c r="H138" s="109" t="s">
        <v>81</v>
      </c>
      <c r="I138" s="109" t="s">
        <v>82</v>
      </c>
      <c r="J138" s="112">
        <v>44390</v>
      </c>
    </row>
    <row r="139" spans="1:10" ht="15">
      <c r="A139" s="109" t="s">
        <v>41</v>
      </c>
      <c r="B139" s="109" t="s">
        <v>92</v>
      </c>
      <c r="C139" s="109" t="s">
        <v>60</v>
      </c>
      <c r="D139" s="109" t="s">
        <v>61</v>
      </c>
      <c r="E139" s="109" t="s">
        <v>80</v>
      </c>
      <c r="F139" s="110">
        <v>519238</v>
      </c>
      <c r="G139" s="111">
        <v>450000</v>
      </c>
      <c r="H139" s="109" t="s">
        <v>81</v>
      </c>
      <c r="I139" s="109" t="s">
        <v>82</v>
      </c>
      <c r="J139" s="112">
        <v>44302</v>
      </c>
    </row>
    <row r="140" spans="1:10" ht="15">
      <c r="A140" s="109" t="s">
        <v>41</v>
      </c>
      <c r="B140" s="109" t="s">
        <v>92</v>
      </c>
      <c r="C140" s="109" t="s">
        <v>27</v>
      </c>
      <c r="D140" s="109" t="s">
        <v>104</v>
      </c>
      <c r="E140" s="109" t="s">
        <v>80</v>
      </c>
      <c r="F140" s="110">
        <v>522324</v>
      </c>
      <c r="G140" s="111">
        <v>380000</v>
      </c>
      <c r="H140" s="109" t="s">
        <v>81</v>
      </c>
      <c r="I140" s="109" t="s">
        <v>82</v>
      </c>
      <c r="J140" s="112">
        <v>44384</v>
      </c>
    </row>
    <row r="141" spans="1:10" ht="15">
      <c r="A141" s="109" t="s">
        <v>41</v>
      </c>
      <c r="B141" s="109" t="s">
        <v>92</v>
      </c>
      <c r="C141" s="109" t="s">
        <v>27</v>
      </c>
      <c r="D141" s="109" t="s">
        <v>97</v>
      </c>
      <c r="E141" s="109" t="s">
        <v>80</v>
      </c>
      <c r="F141" s="110">
        <v>522190</v>
      </c>
      <c r="G141" s="111">
        <v>405000</v>
      </c>
      <c r="H141" s="109" t="s">
        <v>81</v>
      </c>
      <c r="I141" s="109" t="s">
        <v>82</v>
      </c>
      <c r="J141" s="112">
        <v>44378</v>
      </c>
    </row>
    <row r="142" spans="1:10" ht="15">
      <c r="A142" s="109" t="s">
        <v>41</v>
      </c>
      <c r="B142" s="109" t="s">
        <v>92</v>
      </c>
      <c r="C142" s="109" t="s">
        <v>60</v>
      </c>
      <c r="D142" s="109" t="s">
        <v>96</v>
      </c>
      <c r="E142" s="109" t="s">
        <v>80</v>
      </c>
      <c r="F142" s="110">
        <v>522380</v>
      </c>
      <c r="G142" s="111">
        <v>528000</v>
      </c>
      <c r="H142" s="109" t="s">
        <v>81</v>
      </c>
      <c r="I142" s="109" t="s">
        <v>82</v>
      </c>
      <c r="J142" s="112">
        <v>44385</v>
      </c>
    </row>
    <row r="143" spans="1:10" ht="15">
      <c r="A143" s="109" t="s">
        <v>41</v>
      </c>
      <c r="B143" s="109" t="s">
        <v>92</v>
      </c>
      <c r="C143" s="109" t="s">
        <v>27</v>
      </c>
      <c r="D143" s="109" t="s">
        <v>107</v>
      </c>
      <c r="E143" s="109" t="s">
        <v>80</v>
      </c>
      <c r="F143" s="110">
        <v>522622</v>
      </c>
      <c r="G143" s="111">
        <v>569000</v>
      </c>
      <c r="H143" s="109" t="s">
        <v>81</v>
      </c>
      <c r="I143" s="109" t="s">
        <v>82</v>
      </c>
      <c r="J143" s="112">
        <v>44392</v>
      </c>
    </row>
    <row r="144" spans="1:10" ht="15">
      <c r="A144" s="109" t="s">
        <v>41</v>
      </c>
      <c r="B144" s="109" t="s">
        <v>92</v>
      </c>
      <c r="C144" s="109" t="s">
        <v>102</v>
      </c>
      <c r="D144" s="109" t="s">
        <v>103</v>
      </c>
      <c r="E144" s="109" t="s">
        <v>80</v>
      </c>
      <c r="F144" s="110">
        <v>521701</v>
      </c>
      <c r="G144" s="111">
        <v>389900</v>
      </c>
      <c r="H144" s="109" t="s">
        <v>81</v>
      </c>
      <c r="I144" s="109" t="s">
        <v>82</v>
      </c>
      <c r="J144" s="112">
        <v>44368</v>
      </c>
    </row>
    <row r="145" spans="1:10" ht="15">
      <c r="A145" s="109" t="s">
        <v>41</v>
      </c>
      <c r="B145" s="109" t="s">
        <v>92</v>
      </c>
      <c r="C145" s="109" t="s">
        <v>27</v>
      </c>
      <c r="D145" s="109" t="s">
        <v>98</v>
      </c>
      <c r="E145" s="109" t="s">
        <v>80</v>
      </c>
      <c r="F145" s="110">
        <v>515937</v>
      </c>
      <c r="G145" s="111">
        <v>1250000</v>
      </c>
      <c r="H145" s="109" t="s">
        <v>81</v>
      </c>
      <c r="I145" s="109" t="s">
        <v>82</v>
      </c>
      <c r="J145" s="112">
        <v>44225</v>
      </c>
    </row>
    <row r="146" spans="1:10" ht="15">
      <c r="A146" s="109" t="s">
        <v>41</v>
      </c>
      <c r="B146" s="109" t="s">
        <v>92</v>
      </c>
      <c r="C146" s="109" t="s">
        <v>27</v>
      </c>
      <c r="D146" s="109" t="s">
        <v>98</v>
      </c>
      <c r="E146" s="109" t="s">
        <v>80</v>
      </c>
      <c r="F146" s="110">
        <v>516217</v>
      </c>
      <c r="G146" s="111">
        <v>825000</v>
      </c>
      <c r="H146" s="109" t="s">
        <v>81</v>
      </c>
      <c r="I146" s="109" t="s">
        <v>82</v>
      </c>
      <c r="J146" s="112">
        <v>44232</v>
      </c>
    </row>
    <row r="147" spans="1:10" ht="15">
      <c r="A147" s="109" t="s">
        <v>41</v>
      </c>
      <c r="B147" s="109" t="s">
        <v>92</v>
      </c>
      <c r="C147" s="109" t="s">
        <v>60</v>
      </c>
      <c r="D147" s="109" t="s">
        <v>96</v>
      </c>
      <c r="E147" s="109" t="s">
        <v>80</v>
      </c>
      <c r="F147" s="110">
        <v>520080</v>
      </c>
      <c r="G147" s="111">
        <v>389500</v>
      </c>
      <c r="H147" s="109" t="s">
        <v>81</v>
      </c>
      <c r="I147" s="109" t="s">
        <v>82</v>
      </c>
      <c r="J147" s="112">
        <v>44323</v>
      </c>
    </row>
    <row r="148" spans="1:10" ht="15">
      <c r="A148" s="109" t="s">
        <v>41</v>
      </c>
      <c r="B148" s="109" t="s">
        <v>92</v>
      </c>
      <c r="C148" s="109" t="s">
        <v>27</v>
      </c>
      <c r="D148" s="109" t="s">
        <v>104</v>
      </c>
      <c r="E148" s="109" t="s">
        <v>100</v>
      </c>
      <c r="F148" s="110">
        <v>516085</v>
      </c>
      <c r="G148" s="111">
        <v>4168286.89</v>
      </c>
      <c r="H148" s="109" t="s">
        <v>81</v>
      </c>
      <c r="I148" s="109" t="s">
        <v>82</v>
      </c>
      <c r="J148" s="112">
        <v>44229</v>
      </c>
    </row>
    <row r="149" spans="1:10" ht="15">
      <c r="A149" s="109" t="s">
        <v>41</v>
      </c>
      <c r="B149" s="109" t="s">
        <v>92</v>
      </c>
      <c r="C149" s="109" t="s">
        <v>27</v>
      </c>
      <c r="D149" s="109" t="s">
        <v>97</v>
      </c>
      <c r="E149" s="109" t="s">
        <v>100</v>
      </c>
      <c r="F149" s="110">
        <v>524635</v>
      </c>
      <c r="G149" s="111">
        <v>85000</v>
      </c>
      <c r="H149" s="109" t="s">
        <v>81</v>
      </c>
      <c r="I149" s="109" t="s">
        <v>82</v>
      </c>
      <c r="J149" s="112">
        <v>44446</v>
      </c>
    </row>
    <row r="150" spans="1:10" ht="15">
      <c r="A150" s="109" t="s">
        <v>41</v>
      </c>
      <c r="B150" s="109" t="s">
        <v>92</v>
      </c>
      <c r="C150" s="109" t="s">
        <v>116</v>
      </c>
      <c r="D150" s="109" t="s">
        <v>94</v>
      </c>
      <c r="E150" s="109" t="s">
        <v>95</v>
      </c>
      <c r="F150" s="110">
        <v>528275</v>
      </c>
      <c r="G150" s="111">
        <v>8400000</v>
      </c>
      <c r="H150" s="109" t="s">
        <v>81</v>
      </c>
      <c r="I150" s="109" t="s">
        <v>82</v>
      </c>
      <c r="J150" s="112">
        <v>44552</v>
      </c>
    </row>
    <row r="151" spans="1:10" ht="15">
      <c r="A151" s="109" t="s">
        <v>39</v>
      </c>
      <c r="B151" s="109" t="s">
        <v>117</v>
      </c>
      <c r="C151" s="109" t="s">
        <v>118</v>
      </c>
      <c r="D151" s="109" t="s">
        <v>119</v>
      </c>
      <c r="E151" s="109" t="s">
        <v>80</v>
      </c>
      <c r="F151" s="110">
        <v>520054</v>
      </c>
      <c r="G151" s="111">
        <v>385000</v>
      </c>
      <c r="H151" s="109" t="s">
        <v>81</v>
      </c>
      <c r="I151" s="109" t="s">
        <v>82</v>
      </c>
      <c r="J151" s="112">
        <v>44322</v>
      </c>
    </row>
    <row r="152" spans="1:10" ht="15">
      <c r="A152" s="109" t="s">
        <v>39</v>
      </c>
      <c r="B152" s="109" t="s">
        <v>117</v>
      </c>
      <c r="C152" s="109" t="s">
        <v>28</v>
      </c>
      <c r="D152" s="109" t="s">
        <v>49</v>
      </c>
      <c r="E152" s="109" t="s">
        <v>80</v>
      </c>
      <c r="F152" s="110">
        <v>521242</v>
      </c>
      <c r="G152" s="111">
        <v>210000</v>
      </c>
      <c r="H152" s="109" t="s">
        <v>81</v>
      </c>
      <c r="I152" s="109" t="s">
        <v>82</v>
      </c>
      <c r="J152" s="112">
        <v>44355</v>
      </c>
    </row>
    <row r="153" spans="1:10" ht="15">
      <c r="A153" s="109" t="s">
        <v>39</v>
      </c>
      <c r="B153" s="109" t="s">
        <v>117</v>
      </c>
      <c r="C153" s="109" t="s">
        <v>62</v>
      </c>
      <c r="D153" s="109" t="s">
        <v>120</v>
      </c>
      <c r="E153" s="109" t="s">
        <v>80</v>
      </c>
      <c r="F153" s="110">
        <v>519919</v>
      </c>
      <c r="G153" s="111">
        <v>427000</v>
      </c>
      <c r="H153" s="109" t="s">
        <v>81</v>
      </c>
      <c r="I153" s="109" t="s">
        <v>82</v>
      </c>
      <c r="J153" s="112">
        <v>44319</v>
      </c>
    </row>
    <row r="154" spans="1:10" ht="15">
      <c r="A154" s="109" t="s">
        <v>39</v>
      </c>
      <c r="B154" s="109" t="s">
        <v>117</v>
      </c>
      <c r="C154" s="109" t="s">
        <v>121</v>
      </c>
      <c r="D154" s="109" t="s">
        <v>122</v>
      </c>
      <c r="E154" s="109" t="s">
        <v>110</v>
      </c>
      <c r="F154" s="110">
        <v>519916</v>
      </c>
      <c r="G154" s="111">
        <v>215000</v>
      </c>
      <c r="H154" s="109" t="s">
        <v>81</v>
      </c>
      <c r="I154" s="109" t="s">
        <v>82</v>
      </c>
      <c r="J154" s="112">
        <v>44319</v>
      </c>
    </row>
    <row r="155" spans="1:10" ht="15">
      <c r="A155" s="109" t="s">
        <v>39</v>
      </c>
      <c r="B155" s="109" t="s">
        <v>117</v>
      </c>
      <c r="C155" s="109" t="s">
        <v>121</v>
      </c>
      <c r="D155" s="109" t="s">
        <v>122</v>
      </c>
      <c r="E155" s="109" t="s">
        <v>80</v>
      </c>
      <c r="F155" s="110">
        <v>522434</v>
      </c>
      <c r="G155" s="111">
        <v>260000</v>
      </c>
      <c r="H155" s="109" t="s">
        <v>81</v>
      </c>
      <c r="I155" s="109" t="s">
        <v>82</v>
      </c>
      <c r="J155" s="112">
        <v>44386</v>
      </c>
    </row>
    <row r="156" spans="1:10" ht="15">
      <c r="A156" s="109" t="s">
        <v>39</v>
      </c>
      <c r="B156" s="109" t="s">
        <v>117</v>
      </c>
      <c r="C156" s="109" t="s">
        <v>28</v>
      </c>
      <c r="D156" s="109" t="s">
        <v>123</v>
      </c>
      <c r="E156" s="109" t="s">
        <v>80</v>
      </c>
      <c r="F156" s="110">
        <v>519853</v>
      </c>
      <c r="G156" s="111">
        <v>405000</v>
      </c>
      <c r="H156" s="109" t="s">
        <v>81</v>
      </c>
      <c r="I156" s="109" t="s">
        <v>82</v>
      </c>
      <c r="J156" s="112">
        <v>44316</v>
      </c>
    </row>
    <row r="157" spans="1:10" ht="15">
      <c r="A157" s="109" t="s">
        <v>39</v>
      </c>
      <c r="B157" s="109" t="s">
        <v>117</v>
      </c>
      <c r="C157" s="109" t="s">
        <v>28</v>
      </c>
      <c r="D157" s="109" t="s">
        <v>124</v>
      </c>
      <c r="E157" s="109" t="s">
        <v>80</v>
      </c>
      <c r="F157" s="110">
        <v>519843</v>
      </c>
      <c r="G157" s="111">
        <v>450000</v>
      </c>
      <c r="H157" s="109" t="s">
        <v>81</v>
      </c>
      <c r="I157" s="109" t="s">
        <v>82</v>
      </c>
      <c r="J157" s="112">
        <v>44316</v>
      </c>
    </row>
    <row r="158" spans="1:10" ht="15">
      <c r="A158" s="109" t="s">
        <v>39</v>
      </c>
      <c r="B158" s="109" t="s">
        <v>117</v>
      </c>
      <c r="C158" s="109" t="s">
        <v>62</v>
      </c>
      <c r="D158" s="109" t="s">
        <v>63</v>
      </c>
      <c r="E158" s="109" t="s">
        <v>100</v>
      </c>
      <c r="F158" s="110">
        <v>519571</v>
      </c>
      <c r="G158" s="111">
        <v>430000</v>
      </c>
      <c r="H158" s="109" t="s">
        <v>81</v>
      </c>
      <c r="I158" s="109" t="s">
        <v>82</v>
      </c>
      <c r="J158" s="112">
        <v>44312</v>
      </c>
    </row>
    <row r="159" spans="1:10" ht="15">
      <c r="A159" s="109" t="s">
        <v>39</v>
      </c>
      <c r="B159" s="109" t="s">
        <v>117</v>
      </c>
      <c r="C159" s="109" t="s">
        <v>62</v>
      </c>
      <c r="D159" s="109" t="s">
        <v>125</v>
      </c>
      <c r="E159" s="109" t="s">
        <v>80</v>
      </c>
      <c r="F159" s="110">
        <v>519567</v>
      </c>
      <c r="G159" s="111">
        <v>735000</v>
      </c>
      <c r="H159" s="109" t="s">
        <v>81</v>
      </c>
      <c r="I159" s="109" t="s">
        <v>82</v>
      </c>
      <c r="J159" s="112">
        <v>44312</v>
      </c>
    </row>
    <row r="160" spans="1:10" ht="15">
      <c r="A160" s="109" t="s">
        <v>39</v>
      </c>
      <c r="B160" s="109" t="s">
        <v>117</v>
      </c>
      <c r="C160" s="109" t="s">
        <v>62</v>
      </c>
      <c r="D160" s="109" t="s">
        <v>63</v>
      </c>
      <c r="E160" s="109" t="s">
        <v>80</v>
      </c>
      <c r="F160" s="110">
        <v>519540</v>
      </c>
      <c r="G160" s="111">
        <v>1067850</v>
      </c>
      <c r="H160" s="109" t="s">
        <v>81</v>
      </c>
      <c r="I160" s="109" t="s">
        <v>82</v>
      </c>
      <c r="J160" s="112">
        <v>44309</v>
      </c>
    </row>
    <row r="161" spans="1:10" ht="15">
      <c r="A161" s="109" t="s">
        <v>39</v>
      </c>
      <c r="B161" s="109" t="s">
        <v>117</v>
      </c>
      <c r="C161" s="109" t="s">
        <v>62</v>
      </c>
      <c r="D161" s="109" t="s">
        <v>63</v>
      </c>
      <c r="E161" s="109" t="s">
        <v>113</v>
      </c>
      <c r="F161" s="110">
        <v>520155</v>
      </c>
      <c r="G161" s="111">
        <v>349000</v>
      </c>
      <c r="H161" s="109" t="s">
        <v>81</v>
      </c>
      <c r="I161" s="109" t="s">
        <v>82</v>
      </c>
      <c r="J161" s="112">
        <v>44326</v>
      </c>
    </row>
    <row r="162" spans="1:10" ht="15">
      <c r="A162" s="109" t="s">
        <v>39</v>
      </c>
      <c r="B162" s="109" t="s">
        <v>117</v>
      </c>
      <c r="C162" s="109" t="s">
        <v>28</v>
      </c>
      <c r="D162" s="109" t="s">
        <v>123</v>
      </c>
      <c r="E162" s="109" t="s">
        <v>80</v>
      </c>
      <c r="F162" s="110">
        <v>519486</v>
      </c>
      <c r="G162" s="111">
        <v>370000</v>
      </c>
      <c r="H162" s="109" t="s">
        <v>81</v>
      </c>
      <c r="I162" s="109" t="s">
        <v>82</v>
      </c>
      <c r="J162" s="112">
        <v>44308</v>
      </c>
    </row>
    <row r="163" spans="1:10" ht="15">
      <c r="A163" s="109" t="s">
        <v>39</v>
      </c>
      <c r="B163" s="109" t="s">
        <v>117</v>
      </c>
      <c r="C163" s="109" t="s">
        <v>28</v>
      </c>
      <c r="D163" s="109" t="s">
        <v>126</v>
      </c>
      <c r="E163" s="109" t="s">
        <v>95</v>
      </c>
      <c r="F163" s="110">
        <v>520996</v>
      </c>
      <c r="G163" s="111">
        <v>740000</v>
      </c>
      <c r="H163" s="109" t="s">
        <v>81</v>
      </c>
      <c r="I163" s="109" t="s">
        <v>82</v>
      </c>
      <c r="J163" s="112">
        <v>44348</v>
      </c>
    </row>
    <row r="164" spans="1:10" ht="15">
      <c r="A164" s="109" t="s">
        <v>39</v>
      </c>
      <c r="B164" s="109" t="s">
        <v>117</v>
      </c>
      <c r="C164" s="109" t="s">
        <v>121</v>
      </c>
      <c r="D164" s="109" t="s">
        <v>122</v>
      </c>
      <c r="E164" s="109" t="s">
        <v>80</v>
      </c>
      <c r="F164" s="110">
        <v>519344</v>
      </c>
      <c r="G164" s="111">
        <v>750000</v>
      </c>
      <c r="H164" s="109" t="s">
        <v>81</v>
      </c>
      <c r="I164" s="109" t="s">
        <v>82</v>
      </c>
      <c r="J164" s="112">
        <v>44307</v>
      </c>
    </row>
    <row r="165" spans="1:10" ht="15">
      <c r="A165" s="109" t="s">
        <v>39</v>
      </c>
      <c r="B165" s="109" t="s">
        <v>117</v>
      </c>
      <c r="C165" s="109" t="s">
        <v>62</v>
      </c>
      <c r="D165" s="109" t="s">
        <v>120</v>
      </c>
      <c r="E165" s="109" t="s">
        <v>80</v>
      </c>
      <c r="F165" s="110">
        <v>519304</v>
      </c>
      <c r="G165" s="111">
        <v>380000</v>
      </c>
      <c r="H165" s="109" t="s">
        <v>81</v>
      </c>
      <c r="I165" s="109" t="s">
        <v>82</v>
      </c>
      <c r="J165" s="112">
        <v>44305</v>
      </c>
    </row>
    <row r="166" spans="1:10" ht="15">
      <c r="A166" s="109" t="s">
        <v>39</v>
      </c>
      <c r="B166" s="109" t="s">
        <v>117</v>
      </c>
      <c r="C166" s="109" t="s">
        <v>62</v>
      </c>
      <c r="D166" s="109" t="s">
        <v>63</v>
      </c>
      <c r="E166" s="109" t="s">
        <v>80</v>
      </c>
      <c r="F166" s="110">
        <v>519535</v>
      </c>
      <c r="G166" s="111">
        <v>418000</v>
      </c>
      <c r="H166" s="109" t="s">
        <v>81</v>
      </c>
      <c r="I166" s="109" t="s">
        <v>82</v>
      </c>
      <c r="J166" s="112">
        <v>44309</v>
      </c>
    </row>
    <row r="167" spans="1:10" ht="15">
      <c r="A167" s="109" t="s">
        <v>39</v>
      </c>
      <c r="B167" s="109" t="s">
        <v>117</v>
      </c>
      <c r="C167" s="109" t="s">
        <v>28</v>
      </c>
      <c r="D167" s="109" t="s">
        <v>126</v>
      </c>
      <c r="E167" s="109" t="s">
        <v>95</v>
      </c>
      <c r="F167" s="110">
        <v>528540</v>
      </c>
      <c r="G167" s="111">
        <v>1800000</v>
      </c>
      <c r="H167" s="109" t="s">
        <v>81</v>
      </c>
      <c r="I167" s="109" t="s">
        <v>82</v>
      </c>
      <c r="J167" s="112">
        <v>44560</v>
      </c>
    </row>
    <row r="168" spans="1:10" ht="15">
      <c r="A168" s="109" t="s">
        <v>39</v>
      </c>
      <c r="B168" s="109" t="s">
        <v>117</v>
      </c>
      <c r="C168" s="109" t="s">
        <v>62</v>
      </c>
      <c r="D168" s="109" t="s">
        <v>125</v>
      </c>
      <c r="E168" s="109" t="s">
        <v>110</v>
      </c>
      <c r="F168" s="110">
        <v>526511</v>
      </c>
      <c r="G168" s="111">
        <v>260000</v>
      </c>
      <c r="H168" s="109" t="s">
        <v>81</v>
      </c>
      <c r="I168" s="109" t="s">
        <v>82</v>
      </c>
      <c r="J168" s="112">
        <v>44497</v>
      </c>
    </row>
    <row r="169" spans="1:10" ht="15">
      <c r="A169" s="109" t="s">
        <v>39</v>
      </c>
      <c r="B169" s="109" t="s">
        <v>117</v>
      </c>
      <c r="C169" s="109" t="s">
        <v>62</v>
      </c>
      <c r="D169" s="109" t="s">
        <v>63</v>
      </c>
      <c r="E169" s="109" t="s">
        <v>80</v>
      </c>
      <c r="F169" s="110">
        <v>527066</v>
      </c>
      <c r="G169" s="111">
        <v>555000</v>
      </c>
      <c r="H169" s="109" t="s">
        <v>81</v>
      </c>
      <c r="I169" s="109" t="s">
        <v>82</v>
      </c>
      <c r="J169" s="112">
        <v>44515</v>
      </c>
    </row>
    <row r="170" spans="1:10" ht="15">
      <c r="A170" s="109" t="s">
        <v>39</v>
      </c>
      <c r="B170" s="109" t="s">
        <v>117</v>
      </c>
      <c r="C170" s="109" t="s">
        <v>62</v>
      </c>
      <c r="D170" s="109" t="s">
        <v>125</v>
      </c>
      <c r="E170" s="109" t="s">
        <v>80</v>
      </c>
      <c r="F170" s="110">
        <v>518906</v>
      </c>
      <c r="G170" s="111">
        <v>365000</v>
      </c>
      <c r="H170" s="109" t="s">
        <v>81</v>
      </c>
      <c r="I170" s="109" t="s">
        <v>82</v>
      </c>
      <c r="J170" s="112">
        <v>44295</v>
      </c>
    </row>
    <row r="171" spans="1:10" ht="15">
      <c r="A171" s="109" t="s">
        <v>39</v>
      </c>
      <c r="B171" s="109" t="s">
        <v>117</v>
      </c>
      <c r="C171" s="109" t="s">
        <v>62</v>
      </c>
      <c r="D171" s="109" t="s">
        <v>63</v>
      </c>
      <c r="E171" s="109" t="s">
        <v>100</v>
      </c>
      <c r="F171" s="110">
        <v>519216</v>
      </c>
      <c r="G171" s="111">
        <v>200000</v>
      </c>
      <c r="H171" s="109" t="s">
        <v>81</v>
      </c>
      <c r="I171" s="109" t="s">
        <v>82</v>
      </c>
      <c r="J171" s="112">
        <v>44302</v>
      </c>
    </row>
    <row r="172" spans="1:10" ht="15">
      <c r="A172" s="109" t="s">
        <v>39</v>
      </c>
      <c r="B172" s="109" t="s">
        <v>117</v>
      </c>
      <c r="C172" s="109" t="s">
        <v>62</v>
      </c>
      <c r="D172" s="109" t="s">
        <v>125</v>
      </c>
      <c r="E172" s="109" t="s">
        <v>80</v>
      </c>
      <c r="F172" s="110">
        <v>527008</v>
      </c>
      <c r="G172" s="111">
        <v>480000</v>
      </c>
      <c r="H172" s="109" t="s">
        <v>81</v>
      </c>
      <c r="I172" s="109" t="s">
        <v>82</v>
      </c>
      <c r="J172" s="112">
        <v>44512</v>
      </c>
    </row>
    <row r="173" spans="1:10" ht="15">
      <c r="A173" s="109" t="s">
        <v>39</v>
      </c>
      <c r="B173" s="109" t="s">
        <v>117</v>
      </c>
      <c r="C173" s="109" t="s">
        <v>28</v>
      </c>
      <c r="D173" s="109" t="s">
        <v>49</v>
      </c>
      <c r="E173" s="109" t="s">
        <v>80</v>
      </c>
      <c r="F173" s="110">
        <v>520657</v>
      </c>
      <c r="G173" s="111">
        <v>475000</v>
      </c>
      <c r="H173" s="109" t="s">
        <v>81</v>
      </c>
      <c r="I173" s="109" t="s">
        <v>82</v>
      </c>
      <c r="J173" s="112">
        <v>44337</v>
      </c>
    </row>
    <row r="174" spans="1:10" ht="15">
      <c r="A174" s="109" t="s">
        <v>39</v>
      </c>
      <c r="B174" s="109" t="s">
        <v>117</v>
      </c>
      <c r="C174" s="109" t="s">
        <v>62</v>
      </c>
      <c r="D174" s="109" t="s">
        <v>63</v>
      </c>
      <c r="E174" s="109" t="s">
        <v>80</v>
      </c>
      <c r="F174" s="110">
        <v>520035</v>
      </c>
      <c r="G174" s="111">
        <v>609000</v>
      </c>
      <c r="H174" s="109" t="s">
        <v>81</v>
      </c>
      <c r="I174" s="109" t="s">
        <v>82</v>
      </c>
      <c r="J174" s="112">
        <v>44322</v>
      </c>
    </row>
    <row r="175" spans="1:10" ht="15">
      <c r="A175" s="109" t="s">
        <v>39</v>
      </c>
      <c r="B175" s="109" t="s">
        <v>117</v>
      </c>
      <c r="C175" s="109" t="s">
        <v>62</v>
      </c>
      <c r="D175" s="109" t="s">
        <v>63</v>
      </c>
      <c r="E175" s="109" t="s">
        <v>113</v>
      </c>
      <c r="F175" s="110">
        <v>520313</v>
      </c>
      <c r="G175" s="111">
        <v>290000</v>
      </c>
      <c r="H175" s="109" t="s">
        <v>81</v>
      </c>
      <c r="I175" s="109" t="s">
        <v>82</v>
      </c>
      <c r="J175" s="112">
        <v>44329</v>
      </c>
    </row>
    <row r="176" spans="1:10" ht="15">
      <c r="A176" s="109" t="s">
        <v>39</v>
      </c>
      <c r="B176" s="109" t="s">
        <v>117</v>
      </c>
      <c r="C176" s="109" t="s">
        <v>121</v>
      </c>
      <c r="D176" s="109" t="s">
        <v>50</v>
      </c>
      <c r="E176" s="109" t="s">
        <v>80</v>
      </c>
      <c r="F176" s="110">
        <v>521007</v>
      </c>
      <c r="G176" s="111">
        <v>410000</v>
      </c>
      <c r="H176" s="109" t="s">
        <v>81</v>
      </c>
      <c r="I176" s="109" t="s">
        <v>82</v>
      </c>
      <c r="J176" s="112">
        <v>44348</v>
      </c>
    </row>
    <row r="177" spans="1:10" ht="15">
      <c r="A177" s="109" t="s">
        <v>39</v>
      </c>
      <c r="B177" s="109" t="s">
        <v>117</v>
      </c>
      <c r="C177" s="109" t="s">
        <v>28</v>
      </c>
      <c r="D177" s="109" t="s">
        <v>126</v>
      </c>
      <c r="E177" s="109" t="s">
        <v>95</v>
      </c>
      <c r="F177" s="110">
        <v>520746</v>
      </c>
      <c r="G177" s="111">
        <v>750000</v>
      </c>
      <c r="H177" s="109" t="s">
        <v>81</v>
      </c>
      <c r="I177" s="109" t="s">
        <v>82</v>
      </c>
      <c r="J177" s="112">
        <v>44340</v>
      </c>
    </row>
    <row r="178" spans="1:10" ht="15">
      <c r="A178" s="109" t="s">
        <v>39</v>
      </c>
      <c r="B178" s="109" t="s">
        <v>117</v>
      </c>
      <c r="C178" s="109" t="s">
        <v>121</v>
      </c>
      <c r="D178" s="109" t="s">
        <v>122</v>
      </c>
      <c r="E178" s="109" t="s">
        <v>95</v>
      </c>
      <c r="F178" s="110">
        <v>520642</v>
      </c>
      <c r="G178" s="111">
        <v>7900000</v>
      </c>
      <c r="H178" s="109" t="s">
        <v>81</v>
      </c>
      <c r="I178" s="109" t="s">
        <v>82</v>
      </c>
      <c r="J178" s="112">
        <v>44337</v>
      </c>
    </row>
    <row r="179" spans="1:10" ht="15">
      <c r="A179" s="109" t="s">
        <v>39</v>
      </c>
      <c r="B179" s="109" t="s">
        <v>117</v>
      </c>
      <c r="C179" s="109" t="s">
        <v>62</v>
      </c>
      <c r="D179" s="109" t="s">
        <v>63</v>
      </c>
      <c r="E179" s="109" t="s">
        <v>80</v>
      </c>
      <c r="F179" s="110">
        <v>520635</v>
      </c>
      <c r="G179" s="111">
        <v>300000</v>
      </c>
      <c r="H179" s="109" t="s">
        <v>81</v>
      </c>
      <c r="I179" s="109" t="s">
        <v>82</v>
      </c>
      <c r="J179" s="112">
        <v>44337</v>
      </c>
    </row>
    <row r="180" spans="1:10" ht="15">
      <c r="A180" s="109" t="s">
        <v>39</v>
      </c>
      <c r="B180" s="109" t="s">
        <v>117</v>
      </c>
      <c r="C180" s="109" t="s">
        <v>62</v>
      </c>
      <c r="D180" s="109" t="s">
        <v>125</v>
      </c>
      <c r="E180" s="109" t="s">
        <v>80</v>
      </c>
      <c r="F180" s="110">
        <v>520575</v>
      </c>
      <c r="G180" s="111">
        <v>1075000</v>
      </c>
      <c r="H180" s="109" t="s">
        <v>81</v>
      </c>
      <c r="I180" s="109" t="s">
        <v>82</v>
      </c>
      <c r="J180" s="112">
        <v>44336</v>
      </c>
    </row>
    <row r="181" spans="1:10" ht="15">
      <c r="A181" s="109" t="s">
        <v>39</v>
      </c>
      <c r="B181" s="109" t="s">
        <v>117</v>
      </c>
      <c r="C181" s="109" t="s">
        <v>62</v>
      </c>
      <c r="D181" s="109" t="s">
        <v>125</v>
      </c>
      <c r="E181" s="109" t="s">
        <v>80</v>
      </c>
      <c r="F181" s="110">
        <v>520413</v>
      </c>
      <c r="G181" s="111">
        <v>330000</v>
      </c>
      <c r="H181" s="109" t="s">
        <v>81</v>
      </c>
      <c r="I181" s="109" t="s">
        <v>82</v>
      </c>
      <c r="J181" s="112">
        <v>44333</v>
      </c>
    </row>
    <row r="182" spans="1:10" ht="15">
      <c r="A182" s="109" t="s">
        <v>39</v>
      </c>
      <c r="B182" s="109" t="s">
        <v>117</v>
      </c>
      <c r="C182" s="109" t="s">
        <v>28</v>
      </c>
      <c r="D182" s="109" t="s">
        <v>49</v>
      </c>
      <c r="E182" s="109" t="s">
        <v>80</v>
      </c>
      <c r="F182" s="110">
        <v>526554</v>
      </c>
      <c r="G182" s="111">
        <v>463000</v>
      </c>
      <c r="H182" s="109" t="s">
        <v>81</v>
      </c>
      <c r="I182" s="109" t="s">
        <v>82</v>
      </c>
      <c r="J182" s="112">
        <v>44497</v>
      </c>
    </row>
    <row r="183" spans="1:10" ht="15">
      <c r="A183" s="109" t="s">
        <v>39</v>
      </c>
      <c r="B183" s="109" t="s">
        <v>117</v>
      </c>
      <c r="C183" s="109" t="s">
        <v>62</v>
      </c>
      <c r="D183" s="109" t="s">
        <v>63</v>
      </c>
      <c r="E183" s="109" t="s">
        <v>110</v>
      </c>
      <c r="F183" s="110">
        <v>521381</v>
      </c>
      <c r="G183" s="111">
        <v>144000</v>
      </c>
      <c r="H183" s="109" t="s">
        <v>81</v>
      </c>
      <c r="I183" s="109" t="s">
        <v>82</v>
      </c>
      <c r="J183" s="112">
        <v>44358</v>
      </c>
    </row>
    <row r="184" spans="1:10" ht="15">
      <c r="A184" s="109" t="s">
        <v>39</v>
      </c>
      <c r="B184" s="109" t="s">
        <v>117</v>
      </c>
      <c r="C184" s="109" t="s">
        <v>118</v>
      </c>
      <c r="D184" s="109" t="s">
        <v>119</v>
      </c>
      <c r="E184" s="109" t="s">
        <v>80</v>
      </c>
      <c r="F184" s="110">
        <v>521137</v>
      </c>
      <c r="G184" s="111">
        <v>395000</v>
      </c>
      <c r="H184" s="109" t="s">
        <v>81</v>
      </c>
      <c r="I184" s="109" t="s">
        <v>82</v>
      </c>
      <c r="J184" s="112">
        <v>44351</v>
      </c>
    </row>
    <row r="185" spans="1:10" ht="15">
      <c r="A185" s="109" t="s">
        <v>39</v>
      </c>
      <c r="B185" s="109" t="s">
        <v>117</v>
      </c>
      <c r="C185" s="109" t="s">
        <v>62</v>
      </c>
      <c r="D185" s="109" t="s">
        <v>63</v>
      </c>
      <c r="E185" s="109" t="s">
        <v>80</v>
      </c>
      <c r="F185" s="110">
        <v>521583</v>
      </c>
      <c r="G185" s="111">
        <v>445000</v>
      </c>
      <c r="H185" s="109" t="s">
        <v>81</v>
      </c>
      <c r="I185" s="109" t="s">
        <v>82</v>
      </c>
      <c r="J185" s="112">
        <v>44364</v>
      </c>
    </row>
    <row r="186" spans="1:10" ht="15">
      <c r="A186" s="109" t="s">
        <v>39</v>
      </c>
      <c r="B186" s="109" t="s">
        <v>117</v>
      </c>
      <c r="C186" s="109" t="s">
        <v>118</v>
      </c>
      <c r="D186" s="109" t="s">
        <v>119</v>
      </c>
      <c r="E186" s="109" t="s">
        <v>110</v>
      </c>
      <c r="F186" s="110">
        <v>521555</v>
      </c>
      <c r="G186" s="111">
        <v>286000</v>
      </c>
      <c r="H186" s="109" t="s">
        <v>81</v>
      </c>
      <c r="I186" s="109" t="s">
        <v>82</v>
      </c>
      <c r="J186" s="112">
        <v>44363</v>
      </c>
    </row>
    <row r="187" spans="1:10" ht="15">
      <c r="A187" s="109" t="s">
        <v>39</v>
      </c>
      <c r="B187" s="109" t="s">
        <v>117</v>
      </c>
      <c r="C187" s="109" t="s">
        <v>28</v>
      </c>
      <c r="D187" s="109" t="s">
        <v>46</v>
      </c>
      <c r="E187" s="109" t="s">
        <v>80</v>
      </c>
      <c r="F187" s="110">
        <v>521546</v>
      </c>
      <c r="G187" s="111">
        <v>410000</v>
      </c>
      <c r="H187" s="109" t="s">
        <v>81</v>
      </c>
      <c r="I187" s="109" t="s">
        <v>82</v>
      </c>
      <c r="J187" s="112">
        <v>44363</v>
      </c>
    </row>
    <row r="188" spans="1:10" ht="15">
      <c r="A188" s="109" t="s">
        <v>39</v>
      </c>
      <c r="B188" s="109" t="s">
        <v>117</v>
      </c>
      <c r="C188" s="109" t="s">
        <v>118</v>
      </c>
      <c r="D188" s="109" t="s">
        <v>119</v>
      </c>
      <c r="E188" s="109" t="s">
        <v>80</v>
      </c>
      <c r="F188" s="110">
        <v>521483</v>
      </c>
      <c r="G188" s="111">
        <v>305000</v>
      </c>
      <c r="H188" s="109" t="s">
        <v>81</v>
      </c>
      <c r="I188" s="109" t="s">
        <v>82</v>
      </c>
      <c r="J188" s="112">
        <v>44362</v>
      </c>
    </row>
    <row r="189" spans="1:10" ht="15">
      <c r="A189" s="109" t="s">
        <v>39</v>
      </c>
      <c r="B189" s="109" t="s">
        <v>117</v>
      </c>
      <c r="C189" s="109" t="s">
        <v>62</v>
      </c>
      <c r="D189" s="109" t="s">
        <v>63</v>
      </c>
      <c r="E189" s="109" t="s">
        <v>110</v>
      </c>
      <c r="F189" s="110">
        <v>521397</v>
      </c>
      <c r="G189" s="111">
        <v>147000</v>
      </c>
      <c r="H189" s="109" t="s">
        <v>81</v>
      </c>
      <c r="I189" s="109" t="s">
        <v>82</v>
      </c>
      <c r="J189" s="112">
        <v>44358</v>
      </c>
    </row>
    <row r="190" spans="1:10" ht="15">
      <c r="A190" s="109" t="s">
        <v>39</v>
      </c>
      <c r="B190" s="109" t="s">
        <v>117</v>
      </c>
      <c r="C190" s="109" t="s">
        <v>62</v>
      </c>
      <c r="D190" s="109" t="s">
        <v>63</v>
      </c>
      <c r="E190" s="109" t="s">
        <v>80</v>
      </c>
      <c r="F190" s="110">
        <v>521784</v>
      </c>
      <c r="G190" s="111">
        <v>300000</v>
      </c>
      <c r="H190" s="109" t="s">
        <v>81</v>
      </c>
      <c r="I190" s="109" t="s">
        <v>82</v>
      </c>
      <c r="J190" s="112">
        <v>44370</v>
      </c>
    </row>
    <row r="191" spans="1:10" ht="15">
      <c r="A191" s="109" t="s">
        <v>39</v>
      </c>
      <c r="B191" s="109" t="s">
        <v>117</v>
      </c>
      <c r="C191" s="109" t="s">
        <v>62</v>
      </c>
      <c r="D191" s="109" t="s">
        <v>63</v>
      </c>
      <c r="E191" s="109" t="s">
        <v>110</v>
      </c>
      <c r="F191" s="110">
        <v>521383</v>
      </c>
      <c r="G191" s="111">
        <v>144000</v>
      </c>
      <c r="H191" s="109" t="s">
        <v>81</v>
      </c>
      <c r="I191" s="109" t="s">
        <v>82</v>
      </c>
      <c r="J191" s="112">
        <v>44358</v>
      </c>
    </row>
    <row r="192" spans="1:10" ht="15">
      <c r="A192" s="109" t="s">
        <v>39</v>
      </c>
      <c r="B192" s="109" t="s">
        <v>117</v>
      </c>
      <c r="C192" s="109" t="s">
        <v>62</v>
      </c>
      <c r="D192" s="109" t="s">
        <v>63</v>
      </c>
      <c r="E192" s="109" t="s">
        <v>80</v>
      </c>
      <c r="F192" s="110">
        <v>525779</v>
      </c>
      <c r="G192" s="111">
        <v>519900</v>
      </c>
      <c r="H192" s="109" t="s">
        <v>81</v>
      </c>
      <c r="I192" s="109" t="s">
        <v>82</v>
      </c>
      <c r="J192" s="112">
        <v>44477</v>
      </c>
    </row>
    <row r="193" spans="1:10" ht="15">
      <c r="A193" s="109" t="s">
        <v>39</v>
      </c>
      <c r="B193" s="109" t="s">
        <v>117</v>
      </c>
      <c r="C193" s="109" t="s">
        <v>28</v>
      </c>
      <c r="D193" s="109" t="s">
        <v>46</v>
      </c>
      <c r="E193" s="109" t="s">
        <v>80</v>
      </c>
      <c r="F193" s="110">
        <v>521351</v>
      </c>
      <c r="G193" s="111">
        <v>787525</v>
      </c>
      <c r="H193" s="109" t="s">
        <v>81</v>
      </c>
      <c r="I193" s="109" t="s">
        <v>82</v>
      </c>
      <c r="J193" s="112">
        <v>44358</v>
      </c>
    </row>
    <row r="194" spans="1:10" ht="15">
      <c r="A194" s="109" t="s">
        <v>39</v>
      </c>
      <c r="B194" s="109" t="s">
        <v>117</v>
      </c>
      <c r="C194" s="109" t="s">
        <v>28</v>
      </c>
      <c r="D194" s="109" t="s">
        <v>123</v>
      </c>
      <c r="E194" s="109" t="s">
        <v>80</v>
      </c>
      <c r="F194" s="110">
        <v>525522</v>
      </c>
      <c r="G194" s="111">
        <v>495000</v>
      </c>
      <c r="H194" s="109" t="s">
        <v>81</v>
      </c>
      <c r="I194" s="109" t="s">
        <v>82</v>
      </c>
      <c r="J194" s="112">
        <v>44469</v>
      </c>
    </row>
    <row r="195" spans="1:10" ht="15">
      <c r="A195" s="109" t="s">
        <v>39</v>
      </c>
      <c r="B195" s="109" t="s">
        <v>117</v>
      </c>
      <c r="C195" s="109" t="s">
        <v>62</v>
      </c>
      <c r="D195" s="109" t="s">
        <v>63</v>
      </c>
      <c r="E195" s="109" t="s">
        <v>114</v>
      </c>
      <c r="F195" s="110">
        <v>521866</v>
      </c>
      <c r="G195" s="111">
        <v>327000</v>
      </c>
      <c r="H195" s="109" t="s">
        <v>81</v>
      </c>
      <c r="I195" s="109" t="s">
        <v>82</v>
      </c>
      <c r="J195" s="112">
        <v>44372</v>
      </c>
    </row>
    <row r="196" spans="1:10" ht="15">
      <c r="A196" s="109" t="s">
        <v>39</v>
      </c>
      <c r="B196" s="109" t="s">
        <v>117</v>
      </c>
      <c r="C196" s="109" t="s">
        <v>28</v>
      </c>
      <c r="D196" s="109" t="s">
        <v>123</v>
      </c>
      <c r="E196" s="109" t="s">
        <v>80</v>
      </c>
      <c r="F196" s="110">
        <v>515550</v>
      </c>
      <c r="G196" s="111">
        <v>1000000</v>
      </c>
      <c r="H196" s="109" t="s">
        <v>81</v>
      </c>
      <c r="I196" s="109" t="s">
        <v>82</v>
      </c>
      <c r="J196" s="112">
        <v>44217</v>
      </c>
    </row>
    <row r="197" spans="1:10" ht="15">
      <c r="A197" s="109" t="s">
        <v>39</v>
      </c>
      <c r="B197" s="109" t="s">
        <v>117</v>
      </c>
      <c r="C197" s="109" t="s">
        <v>62</v>
      </c>
      <c r="D197" s="109" t="s">
        <v>120</v>
      </c>
      <c r="E197" s="109" t="s">
        <v>100</v>
      </c>
      <c r="F197" s="110">
        <v>519053</v>
      </c>
      <c r="G197" s="111">
        <v>500000</v>
      </c>
      <c r="H197" s="109" t="s">
        <v>81</v>
      </c>
      <c r="I197" s="109" t="s">
        <v>82</v>
      </c>
      <c r="J197" s="112">
        <v>44299</v>
      </c>
    </row>
    <row r="198" spans="1:10" ht="15">
      <c r="A198" s="109" t="s">
        <v>39</v>
      </c>
      <c r="B198" s="109" t="s">
        <v>117</v>
      </c>
      <c r="C198" s="109" t="s">
        <v>62</v>
      </c>
      <c r="D198" s="109" t="s">
        <v>125</v>
      </c>
      <c r="E198" s="109" t="s">
        <v>100</v>
      </c>
      <c r="F198" s="110">
        <v>516884</v>
      </c>
      <c r="G198" s="111">
        <v>75000</v>
      </c>
      <c r="H198" s="109" t="s">
        <v>81</v>
      </c>
      <c r="I198" s="109" t="s">
        <v>82</v>
      </c>
      <c r="J198" s="112">
        <v>44250</v>
      </c>
    </row>
    <row r="199" spans="1:10" ht="15">
      <c r="A199" s="109" t="s">
        <v>39</v>
      </c>
      <c r="B199" s="109" t="s">
        <v>117</v>
      </c>
      <c r="C199" s="109" t="s">
        <v>62</v>
      </c>
      <c r="D199" s="109" t="s">
        <v>63</v>
      </c>
      <c r="E199" s="109" t="s">
        <v>110</v>
      </c>
      <c r="F199" s="110">
        <v>521393</v>
      </c>
      <c r="G199" s="111">
        <v>144000</v>
      </c>
      <c r="H199" s="109" t="s">
        <v>81</v>
      </c>
      <c r="I199" s="109" t="s">
        <v>82</v>
      </c>
      <c r="J199" s="112">
        <v>44358</v>
      </c>
    </row>
    <row r="200" spans="1:10" ht="15">
      <c r="A200" s="109" t="s">
        <v>39</v>
      </c>
      <c r="B200" s="109" t="s">
        <v>117</v>
      </c>
      <c r="C200" s="109" t="s">
        <v>62</v>
      </c>
      <c r="D200" s="109" t="s">
        <v>63</v>
      </c>
      <c r="E200" s="109" t="s">
        <v>95</v>
      </c>
      <c r="F200" s="110">
        <v>522107</v>
      </c>
      <c r="G200" s="111">
        <v>500000</v>
      </c>
      <c r="H200" s="109" t="s">
        <v>81</v>
      </c>
      <c r="I200" s="109" t="s">
        <v>82</v>
      </c>
      <c r="J200" s="112">
        <v>44377</v>
      </c>
    </row>
    <row r="201" spans="1:10" ht="15">
      <c r="A201" s="109" t="s">
        <v>39</v>
      </c>
      <c r="B201" s="109" t="s">
        <v>117</v>
      </c>
      <c r="C201" s="109" t="s">
        <v>62</v>
      </c>
      <c r="D201" s="109" t="s">
        <v>63</v>
      </c>
      <c r="E201" s="109" t="s">
        <v>80</v>
      </c>
      <c r="F201" s="110">
        <v>521801</v>
      </c>
      <c r="G201" s="111">
        <v>270000</v>
      </c>
      <c r="H201" s="109" t="s">
        <v>81</v>
      </c>
      <c r="I201" s="109" t="s">
        <v>82</v>
      </c>
      <c r="J201" s="112">
        <v>44370</v>
      </c>
    </row>
    <row r="202" spans="1:10" ht="15">
      <c r="A202" s="109" t="s">
        <v>39</v>
      </c>
      <c r="B202" s="109" t="s">
        <v>117</v>
      </c>
      <c r="C202" s="109" t="s">
        <v>62</v>
      </c>
      <c r="D202" s="109" t="s">
        <v>66</v>
      </c>
      <c r="E202" s="109" t="s">
        <v>80</v>
      </c>
      <c r="F202" s="110">
        <v>522411</v>
      </c>
      <c r="G202" s="111">
        <v>250000</v>
      </c>
      <c r="H202" s="109" t="s">
        <v>81</v>
      </c>
      <c r="I202" s="109" t="s">
        <v>82</v>
      </c>
      <c r="J202" s="112">
        <v>44386</v>
      </c>
    </row>
    <row r="203" spans="1:10" ht="15">
      <c r="A203" s="109" t="s">
        <v>39</v>
      </c>
      <c r="B203" s="109" t="s">
        <v>117</v>
      </c>
      <c r="C203" s="109" t="s">
        <v>62</v>
      </c>
      <c r="D203" s="109" t="s">
        <v>63</v>
      </c>
      <c r="E203" s="109" t="s">
        <v>80</v>
      </c>
      <c r="F203" s="110">
        <v>522406</v>
      </c>
      <c r="G203" s="111">
        <v>485000</v>
      </c>
      <c r="H203" s="109" t="s">
        <v>81</v>
      </c>
      <c r="I203" s="109" t="s">
        <v>82</v>
      </c>
      <c r="J203" s="112">
        <v>44386</v>
      </c>
    </row>
    <row r="204" spans="1:10" ht="15">
      <c r="A204" s="109" t="s">
        <v>39</v>
      </c>
      <c r="B204" s="109" t="s">
        <v>117</v>
      </c>
      <c r="C204" s="109" t="s">
        <v>62</v>
      </c>
      <c r="D204" s="109" t="s">
        <v>125</v>
      </c>
      <c r="E204" s="109" t="s">
        <v>113</v>
      </c>
      <c r="F204" s="110">
        <v>522351</v>
      </c>
      <c r="G204" s="111">
        <v>300000</v>
      </c>
      <c r="H204" s="109" t="s">
        <v>81</v>
      </c>
      <c r="I204" s="109" t="s">
        <v>82</v>
      </c>
      <c r="J204" s="112">
        <v>44384</v>
      </c>
    </row>
    <row r="205" spans="1:10" ht="15">
      <c r="A205" s="109" t="s">
        <v>39</v>
      </c>
      <c r="B205" s="109" t="s">
        <v>117</v>
      </c>
      <c r="C205" s="109" t="s">
        <v>62</v>
      </c>
      <c r="D205" s="109" t="s">
        <v>125</v>
      </c>
      <c r="E205" s="109" t="s">
        <v>80</v>
      </c>
      <c r="F205" s="110">
        <v>522319</v>
      </c>
      <c r="G205" s="111">
        <v>230000</v>
      </c>
      <c r="H205" s="109" t="s">
        <v>81</v>
      </c>
      <c r="I205" s="109" t="s">
        <v>82</v>
      </c>
      <c r="J205" s="112">
        <v>44384</v>
      </c>
    </row>
    <row r="206" spans="1:10" ht="15">
      <c r="A206" s="109" t="s">
        <v>39</v>
      </c>
      <c r="B206" s="109" t="s">
        <v>117</v>
      </c>
      <c r="C206" s="109" t="s">
        <v>62</v>
      </c>
      <c r="D206" s="109" t="s">
        <v>63</v>
      </c>
      <c r="E206" s="109" t="s">
        <v>80</v>
      </c>
      <c r="F206" s="110">
        <v>522256</v>
      </c>
      <c r="G206" s="111">
        <v>585000</v>
      </c>
      <c r="H206" s="109" t="s">
        <v>81</v>
      </c>
      <c r="I206" s="109" t="s">
        <v>82</v>
      </c>
      <c r="J206" s="112">
        <v>44383</v>
      </c>
    </row>
    <row r="207" spans="1:10" ht="15">
      <c r="A207" s="109" t="s">
        <v>39</v>
      </c>
      <c r="B207" s="109" t="s">
        <v>117</v>
      </c>
      <c r="C207" s="109" t="s">
        <v>62</v>
      </c>
      <c r="D207" s="109" t="s">
        <v>120</v>
      </c>
      <c r="E207" s="109" t="s">
        <v>80</v>
      </c>
      <c r="F207" s="110">
        <v>521656</v>
      </c>
      <c r="G207" s="111">
        <v>375000</v>
      </c>
      <c r="H207" s="109" t="s">
        <v>81</v>
      </c>
      <c r="I207" s="109" t="s">
        <v>82</v>
      </c>
      <c r="J207" s="112">
        <v>44368</v>
      </c>
    </row>
    <row r="208" spans="1:10" ht="15">
      <c r="A208" s="109" t="s">
        <v>39</v>
      </c>
      <c r="B208" s="109" t="s">
        <v>117</v>
      </c>
      <c r="C208" s="109" t="s">
        <v>62</v>
      </c>
      <c r="D208" s="109" t="s">
        <v>120</v>
      </c>
      <c r="E208" s="109" t="s">
        <v>95</v>
      </c>
      <c r="F208" s="110">
        <v>522146</v>
      </c>
      <c r="G208" s="111">
        <v>430000</v>
      </c>
      <c r="H208" s="109" t="s">
        <v>81</v>
      </c>
      <c r="I208" s="109" t="s">
        <v>82</v>
      </c>
      <c r="J208" s="112">
        <v>44377</v>
      </c>
    </row>
    <row r="209" spans="1:10" ht="15">
      <c r="A209" s="109" t="s">
        <v>39</v>
      </c>
      <c r="B209" s="109" t="s">
        <v>117</v>
      </c>
      <c r="C209" s="109" t="s">
        <v>28</v>
      </c>
      <c r="D209" s="109" t="s">
        <v>126</v>
      </c>
      <c r="E209" s="109" t="s">
        <v>95</v>
      </c>
      <c r="F209" s="110">
        <v>520093</v>
      </c>
      <c r="G209" s="111">
        <v>6500000</v>
      </c>
      <c r="H209" s="109" t="s">
        <v>81</v>
      </c>
      <c r="I209" s="109" t="s">
        <v>82</v>
      </c>
      <c r="J209" s="112">
        <v>44323</v>
      </c>
    </row>
    <row r="210" spans="1:10" ht="15">
      <c r="A210" s="109" t="s">
        <v>39</v>
      </c>
      <c r="B210" s="109" t="s">
        <v>117</v>
      </c>
      <c r="C210" s="109" t="s">
        <v>62</v>
      </c>
      <c r="D210" s="109" t="s">
        <v>63</v>
      </c>
      <c r="E210" s="109" t="s">
        <v>95</v>
      </c>
      <c r="F210" s="110">
        <v>522102</v>
      </c>
      <c r="G210" s="111">
        <v>1500000</v>
      </c>
      <c r="H210" s="109" t="s">
        <v>81</v>
      </c>
      <c r="I210" s="109" t="s">
        <v>82</v>
      </c>
      <c r="J210" s="112">
        <v>44377</v>
      </c>
    </row>
    <row r="211" spans="1:10" ht="15">
      <c r="A211" s="109" t="s">
        <v>39</v>
      </c>
      <c r="B211" s="109" t="s">
        <v>117</v>
      </c>
      <c r="C211" s="109" t="s">
        <v>62</v>
      </c>
      <c r="D211" s="109" t="s">
        <v>63</v>
      </c>
      <c r="E211" s="109" t="s">
        <v>80</v>
      </c>
      <c r="F211" s="110">
        <v>522097</v>
      </c>
      <c r="G211" s="111">
        <v>345000</v>
      </c>
      <c r="H211" s="109" t="s">
        <v>81</v>
      </c>
      <c r="I211" s="109" t="s">
        <v>82</v>
      </c>
      <c r="J211" s="112">
        <v>44377</v>
      </c>
    </row>
    <row r="212" spans="1:10" ht="15">
      <c r="A212" s="109" t="s">
        <v>39</v>
      </c>
      <c r="B212" s="109" t="s">
        <v>117</v>
      </c>
      <c r="C212" s="109" t="s">
        <v>118</v>
      </c>
      <c r="D212" s="109" t="s">
        <v>119</v>
      </c>
      <c r="E212" s="109" t="s">
        <v>80</v>
      </c>
      <c r="F212" s="110">
        <v>522075</v>
      </c>
      <c r="G212" s="111">
        <v>385000</v>
      </c>
      <c r="H212" s="109" t="s">
        <v>81</v>
      </c>
      <c r="I212" s="109" t="s">
        <v>82</v>
      </c>
      <c r="J212" s="112">
        <v>44376</v>
      </c>
    </row>
    <row r="213" spans="1:10" ht="15">
      <c r="A213" s="109" t="s">
        <v>39</v>
      </c>
      <c r="B213" s="109" t="s">
        <v>117</v>
      </c>
      <c r="C213" s="109" t="s">
        <v>28</v>
      </c>
      <c r="D213" s="109" t="s">
        <v>49</v>
      </c>
      <c r="E213" s="109" t="s">
        <v>80</v>
      </c>
      <c r="F213" s="110">
        <v>521878</v>
      </c>
      <c r="G213" s="111">
        <v>378000</v>
      </c>
      <c r="H213" s="109" t="s">
        <v>81</v>
      </c>
      <c r="I213" s="109" t="s">
        <v>82</v>
      </c>
      <c r="J213" s="112">
        <v>44372</v>
      </c>
    </row>
    <row r="214" spans="1:10" ht="15">
      <c r="A214" s="109" t="s">
        <v>39</v>
      </c>
      <c r="B214" s="109" t="s">
        <v>117</v>
      </c>
      <c r="C214" s="109" t="s">
        <v>62</v>
      </c>
      <c r="D214" s="109" t="s">
        <v>63</v>
      </c>
      <c r="E214" s="109" t="s">
        <v>80</v>
      </c>
      <c r="F214" s="110">
        <v>525989</v>
      </c>
      <c r="G214" s="111">
        <v>408000</v>
      </c>
      <c r="H214" s="109" t="s">
        <v>81</v>
      </c>
      <c r="I214" s="109" t="s">
        <v>82</v>
      </c>
      <c r="J214" s="112">
        <v>44483</v>
      </c>
    </row>
    <row r="215" spans="1:10" ht="15">
      <c r="A215" s="109" t="s">
        <v>39</v>
      </c>
      <c r="B215" s="109" t="s">
        <v>117</v>
      </c>
      <c r="C215" s="109" t="s">
        <v>62</v>
      </c>
      <c r="D215" s="109" t="s">
        <v>125</v>
      </c>
      <c r="E215" s="109" t="s">
        <v>80</v>
      </c>
      <c r="F215" s="110">
        <v>521810</v>
      </c>
      <c r="G215" s="111">
        <v>387000</v>
      </c>
      <c r="H215" s="109" t="s">
        <v>81</v>
      </c>
      <c r="I215" s="109" t="s">
        <v>82</v>
      </c>
      <c r="J215" s="112">
        <v>44371</v>
      </c>
    </row>
    <row r="216" spans="1:10" ht="15">
      <c r="A216" s="109" t="s">
        <v>39</v>
      </c>
      <c r="B216" s="109" t="s">
        <v>117</v>
      </c>
      <c r="C216" s="109" t="s">
        <v>62</v>
      </c>
      <c r="D216" s="109" t="s">
        <v>63</v>
      </c>
      <c r="E216" s="109" t="s">
        <v>114</v>
      </c>
      <c r="F216" s="110">
        <v>522158</v>
      </c>
      <c r="G216" s="111">
        <v>699000</v>
      </c>
      <c r="H216" s="109" t="s">
        <v>81</v>
      </c>
      <c r="I216" s="109" t="s">
        <v>82</v>
      </c>
      <c r="J216" s="112">
        <v>44377</v>
      </c>
    </row>
    <row r="217" spans="1:10" ht="15">
      <c r="A217" s="109" t="s">
        <v>39</v>
      </c>
      <c r="B217" s="109" t="s">
        <v>117</v>
      </c>
      <c r="C217" s="109" t="s">
        <v>62</v>
      </c>
      <c r="D217" s="109" t="s">
        <v>63</v>
      </c>
      <c r="E217" s="109" t="s">
        <v>90</v>
      </c>
      <c r="F217" s="110">
        <v>527857</v>
      </c>
      <c r="G217" s="111">
        <v>285000</v>
      </c>
      <c r="H217" s="109" t="s">
        <v>81</v>
      </c>
      <c r="I217" s="109" t="s">
        <v>82</v>
      </c>
      <c r="J217" s="112">
        <v>44538</v>
      </c>
    </row>
    <row r="218" spans="1:10" ht="15">
      <c r="A218" s="109" t="s">
        <v>39</v>
      </c>
      <c r="B218" s="109" t="s">
        <v>117</v>
      </c>
      <c r="C218" s="109" t="s">
        <v>108</v>
      </c>
      <c r="D218" s="109" t="s">
        <v>109</v>
      </c>
      <c r="E218" s="109" t="s">
        <v>90</v>
      </c>
      <c r="F218" s="110">
        <v>528485</v>
      </c>
      <c r="G218" s="111">
        <v>450000</v>
      </c>
      <c r="H218" s="109" t="s">
        <v>81</v>
      </c>
      <c r="I218" s="109" t="s">
        <v>82</v>
      </c>
      <c r="J218" s="112">
        <v>44559</v>
      </c>
    </row>
    <row r="219" spans="1:10" ht="15">
      <c r="A219" s="109" t="s">
        <v>39</v>
      </c>
      <c r="B219" s="109" t="s">
        <v>117</v>
      </c>
      <c r="C219" s="109" t="s">
        <v>28</v>
      </c>
      <c r="D219" s="109" t="s">
        <v>126</v>
      </c>
      <c r="E219" s="109" t="s">
        <v>95</v>
      </c>
      <c r="F219" s="110">
        <v>528534</v>
      </c>
      <c r="G219" s="111">
        <v>3200000</v>
      </c>
      <c r="H219" s="109" t="s">
        <v>81</v>
      </c>
      <c r="I219" s="109" t="s">
        <v>82</v>
      </c>
      <c r="J219" s="112">
        <v>44560</v>
      </c>
    </row>
    <row r="220" spans="1:10" ht="15">
      <c r="A220" s="109" t="s">
        <v>39</v>
      </c>
      <c r="B220" s="109" t="s">
        <v>117</v>
      </c>
      <c r="C220" s="109" t="s">
        <v>28</v>
      </c>
      <c r="D220" s="109" t="s">
        <v>126</v>
      </c>
      <c r="E220" s="109" t="s">
        <v>95</v>
      </c>
      <c r="F220" s="110">
        <v>528536</v>
      </c>
      <c r="G220" s="111">
        <v>2600000</v>
      </c>
      <c r="H220" s="109" t="s">
        <v>81</v>
      </c>
      <c r="I220" s="109" t="s">
        <v>82</v>
      </c>
      <c r="J220" s="112">
        <v>44560</v>
      </c>
    </row>
    <row r="221" spans="1:10" ht="15">
      <c r="A221" s="109" t="s">
        <v>39</v>
      </c>
      <c r="B221" s="109" t="s">
        <v>117</v>
      </c>
      <c r="C221" s="109" t="s">
        <v>28</v>
      </c>
      <c r="D221" s="109" t="s">
        <v>123</v>
      </c>
      <c r="E221" s="109" t="s">
        <v>90</v>
      </c>
      <c r="F221" s="110">
        <v>528493</v>
      </c>
      <c r="G221" s="111">
        <v>573507</v>
      </c>
      <c r="H221" s="109" t="s">
        <v>81</v>
      </c>
      <c r="I221" s="109" t="s">
        <v>82</v>
      </c>
      <c r="J221" s="112">
        <v>44560</v>
      </c>
    </row>
    <row r="222" spans="1:10" ht="15">
      <c r="A222" s="109" t="s">
        <v>39</v>
      </c>
      <c r="B222" s="109" t="s">
        <v>117</v>
      </c>
      <c r="C222" s="109" t="s">
        <v>62</v>
      </c>
      <c r="D222" s="109" t="s">
        <v>125</v>
      </c>
      <c r="E222" s="109" t="s">
        <v>110</v>
      </c>
      <c r="F222" s="110">
        <v>527666</v>
      </c>
      <c r="G222" s="111">
        <v>237000</v>
      </c>
      <c r="H222" s="109" t="s">
        <v>81</v>
      </c>
      <c r="I222" s="109" t="s">
        <v>82</v>
      </c>
      <c r="J222" s="112">
        <v>44532</v>
      </c>
    </row>
    <row r="223" spans="1:10" ht="15">
      <c r="A223" s="109" t="s">
        <v>39</v>
      </c>
      <c r="B223" s="109" t="s">
        <v>117</v>
      </c>
      <c r="C223" s="109" t="s">
        <v>62</v>
      </c>
      <c r="D223" s="109" t="s">
        <v>120</v>
      </c>
      <c r="E223" s="109" t="s">
        <v>95</v>
      </c>
      <c r="F223" s="110">
        <v>526648</v>
      </c>
      <c r="G223" s="111">
        <v>435000</v>
      </c>
      <c r="H223" s="109" t="s">
        <v>81</v>
      </c>
      <c r="I223" s="109" t="s">
        <v>82</v>
      </c>
      <c r="J223" s="112">
        <v>44502</v>
      </c>
    </row>
    <row r="224" spans="1:10" ht="15">
      <c r="A224" s="109" t="s">
        <v>39</v>
      </c>
      <c r="B224" s="109" t="s">
        <v>117</v>
      </c>
      <c r="C224" s="109" t="s">
        <v>62</v>
      </c>
      <c r="D224" s="109" t="s">
        <v>63</v>
      </c>
      <c r="E224" s="109" t="s">
        <v>90</v>
      </c>
      <c r="F224" s="110">
        <v>527921</v>
      </c>
      <c r="G224" s="111">
        <v>382500</v>
      </c>
      <c r="H224" s="109" t="s">
        <v>81</v>
      </c>
      <c r="I224" s="109" t="s">
        <v>82</v>
      </c>
      <c r="J224" s="112">
        <v>44540</v>
      </c>
    </row>
    <row r="225" spans="1:10" ht="15">
      <c r="A225" s="109" t="s">
        <v>39</v>
      </c>
      <c r="B225" s="109" t="s">
        <v>117</v>
      </c>
      <c r="C225" s="109" t="s">
        <v>62</v>
      </c>
      <c r="D225" s="109" t="s">
        <v>63</v>
      </c>
      <c r="E225" s="109" t="s">
        <v>90</v>
      </c>
      <c r="F225" s="110">
        <v>528457</v>
      </c>
      <c r="G225" s="111">
        <v>330000</v>
      </c>
      <c r="H225" s="109" t="s">
        <v>81</v>
      </c>
      <c r="I225" s="109" t="s">
        <v>82</v>
      </c>
      <c r="J225" s="112">
        <v>44559</v>
      </c>
    </row>
    <row r="226" spans="1:10" ht="15">
      <c r="A226" s="109" t="s">
        <v>39</v>
      </c>
      <c r="B226" s="109" t="s">
        <v>117</v>
      </c>
      <c r="C226" s="109" t="s">
        <v>62</v>
      </c>
      <c r="D226" s="109" t="s">
        <v>125</v>
      </c>
      <c r="E226" s="109" t="s">
        <v>80</v>
      </c>
      <c r="F226" s="110">
        <v>526038</v>
      </c>
      <c r="G226" s="111">
        <v>530000</v>
      </c>
      <c r="H226" s="109" t="s">
        <v>81</v>
      </c>
      <c r="I226" s="109" t="s">
        <v>82</v>
      </c>
      <c r="J226" s="112">
        <v>44484</v>
      </c>
    </row>
    <row r="227" spans="1:10" ht="15">
      <c r="A227" s="109" t="s">
        <v>39</v>
      </c>
      <c r="B227" s="109" t="s">
        <v>117</v>
      </c>
      <c r="C227" s="109" t="s">
        <v>62</v>
      </c>
      <c r="D227" s="109" t="s">
        <v>63</v>
      </c>
      <c r="E227" s="109" t="s">
        <v>100</v>
      </c>
      <c r="F227" s="110">
        <v>527797</v>
      </c>
      <c r="G227" s="111">
        <v>215000</v>
      </c>
      <c r="H227" s="109" t="s">
        <v>81</v>
      </c>
      <c r="I227" s="109" t="s">
        <v>82</v>
      </c>
      <c r="J227" s="112">
        <v>44537</v>
      </c>
    </row>
    <row r="228" spans="1:10" ht="15">
      <c r="A228" s="109" t="s">
        <v>39</v>
      </c>
      <c r="B228" s="109" t="s">
        <v>117</v>
      </c>
      <c r="C228" s="109" t="s">
        <v>62</v>
      </c>
      <c r="D228" s="109" t="s">
        <v>120</v>
      </c>
      <c r="E228" s="109" t="s">
        <v>80</v>
      </c>
      <c r="F228" s="110">
        <v>527169</v>
      </c>
      <c r="G228" s="111">
        <v>2100000</v>
      </c>
      <c r="H228" s="109" t="s">
        <v>81</v>
      </c>
      <c r="I228" s="109" t="s">
        <v>82</v>
      </c>
      <c r="J228" s="112">
        <v>44517</v>
      </c>
    </row>
    <row r="229" spans="1:10" ht="15">
      <c r="A229" s="109" t="s">
        <v>39</v>
      </c>
      <c r="B229" s="109" t="s">
        <v>117</v>
      </c>
      <c r="C229" s="109" t="s">
        <v>62</v>
      </c>
      <c r="D229" s="109" t="s">
        <v>120</v>
      </c>
      <c r="E229" s="109" t="s">
        <v>90</v>
      </c>
      <c r="F229" s="110">
        <v>527740</v>
      </c>
      <c r="G229" s="111">
        <v>442500</v>
      </c>
      <c r="H229" s="109" t="s">
        <v>81</v>
      </c>
      <c r="I229" s="109" t="s">
        <v>82</v>
      </c>
      <c r="J229" s="112">
        <v>44533</v>
      </c>
    </row>
    <row r="230" spans="1:10" ht="15">
      <c r="A230" s="109" t="s">
        <v>39</v>
      </c>
      <c r="B230" s="109" t="s">
        <v>117</v>
      </c>
      <c r="C230" s="109" t="s">
        <v>62</v>
      </c>
      <c r="D230" s="109" t="s">
        <v>125</v>
      </c>
      <c r="E230" s="109" t="s">
        <v>80</v>
      </c>
      <c r="F230" s="110">
        <v>527193</v>
      </c>
      <c r="G230" s="111">
        <v>440000</v>
      </c>
      <c r="H230" s="109" t="s">
        <v>81</v>
      </c>
      <c r="I230" s="109" t="s">
        <v>82</v>
      </c>
      <c r="J230" s="112">
        <v>44518</v>
      </c>
    </row>
    <row r="231" spans="1:10" ht="15">
      <c r="A231" s="109" t="s">
        <v>39</v>
      </c>
      <c r="B231" s="109" t="s">
        <v>117</v>
      </c>
      <c r="C231" s="109" t="s">
        <v>108</v>
      </c>
      <c r="D231" s="109" t="s">
        <v>109</v>
      </c>
      <c r="E231" s="109" t="s">
        <v>114</v>
      </c>
      <c r="F231" s="110">
        <v>527729</v>
      </c>
      <c r="G231" s="111">
        <v>605000</v>
      </c>
      <c r="H231" s="109" t="s">
        <v>81</v>
      </c>
      <c r="I231" s="109" t="s">
        <v>82</v>
      </c>
      <c r="J231" s="112">
        <v>44533</v>
      </c>
    </row>
    <row r="232" spans="1:10" ht="15">
      <c r="A232" s="109" t="s">
        <v>39</v>
      </c>
      <c r="B232" s="109" t="s">
        <v>117</v>
      </c>
      <c r="C232" s="109" t="s">
        <v>28</v>
      </c>
      <c r="D232" s="109" t="s">
        <v>46</v>
      </c>
      <c r="E232" s="109" t="s">
        <v>90</v>
      </c>
      <c r="F232" s="110">
        <v>527941</v>
      </c>
      <c r="G232" s="111">
        <v>465000</v>
      </c>
      <c r="H232" s="109" t="s">
        <v>81</v>
      </c>
      <c r="I232" s="109" t="s">
        <v>82</v>
      </c>
      <c r="J232" s="112">
        <v>44540</v>
      </c>
    </row>
    <row r="233" spans="1:10" ht="15">
      <c r="A233" s="109" t="s">
        <v>39</v>
      </c>
      <c r="B233" s="109" t="s">
        <v>117</v>
      </c>
      <c r="C233" s="109" t="s">
        <v>62</v>
      </c>
      <c r="D233" s="109" t="s">
        <v>63</v>
      </c>
      <c r="E233" s="109" t="s">
        <v>80</v>
      </c>
      <c r="F233" s="110">
        <v>526751</v>
      </c>
      <c r="G233" s="111">
        <v>345000</v>
      </c>
      <c r="H233" s="109" t="s">
        <v>81</v>
      </c>
      <c r="I233" s="109" t="s">
        <v>82</v>
      </c>
      <c r="J233" s="112">
        <v>44504</v>
      </c>
    </row>
    <row r="234" spans="1:10" ht="15">
      <c r="A234" s="109" t="s">
        <v>39</v>
      </c>
      <c r="B234" s="109" t="s">
        <v>117</v>
      </c>
      <c r="C234" s="109" t="s">
        <v>62</v>
      </c>
      <c r="D234" s="109" t="s">
        <v>125</v>
      </c>
      <c r="E234" s="109" t="s">
        <v>80</v>
      </c>
      <c r="F234" s="110">
        <v>520488</v>
      </c>
      <c r="G234" s="111">
        <v>416000</v>
      </c>
      <c r="H234" s="109" t="s">
        <v>81</v>
      </c>
      <c r="I234" s="109" t="s">
        <v>82</v>
      </c>
      <c r="J234" s="112">
        <v>44334</v>
      </c>
    </row>
    <row r="235" spans="1:10" ht="15">
      <c r="A235" s="109" t="s">
        <v>39</v>
      </c>
      <c r="B235" s="109" t="s">
        <v>117</v>
      </c>
      <c r="C235" s="109" t="s">
        <v>62</v>
      </c>
      <c r="D235" s="109" t="s">
        <v>125</v>
      </c>
      <c r="E235" s="109" t="s">
        <v>80</v>
      </c>
      <c r="F235" s="110">
        <v>516788</v>
      </c>
      <c r="G235" s="111">
        <v>450000</v>
      </c>
      <c r="H235" s="109" t="s">
        <v>81</v>
      </c>
      <c r="I235" s="109" t="s">
        <v>82</v>
      </c>
      <c r="J235" s="112">
        <v>44246</v>
      </c>
    </row>
    <row r="236" spans="1:10" ht="15">
      <c r="A236" s="109" t="s">
        <v>39</v>
      </c>
      <c r="B236" s="109" t="s">
        <v>117</v>
      </c>
      <c r="C236" s="109" t="s">
        <v>62</v>
      </c>
      <c r="D236" s="109" t="s">
        <v>125</v>
      </c>
      <c r="E236" s="109" t="s">
        <v>90</v>
      </c>
      <c r="F236" s="110">
        <v>528468</v>
      </c>
      <c r="G236" s="111">
        <v>680000</v>
      </c>
      <c r="H236" s="109" t="s">
        <v>81</v>
      </c>
      <c r="I236" s="109" t="s">
        <v>82</v>
      </c>
      <c r="J236" s="112">
        <v>44559</v>
      </c>
    </row>
    <row r="237" spans="1:10" ht="15">
      <c r="A237" s="109" t="s">
        <v>39</v>
      </c>
      <c r="B237" s="109" t="s">
        <v>117</v>
      </c>
      <c r="C237" s="109" t="s">
        <v>62</v>
      </c>
      <c r="D237" s="109" t="s">
        <v>125</v>
      </c>
      <c r="E237" s="109" t="s">
        <v>80</v>
      </c>
      <c r="F237" s="110">
        <v>525560</v>
      </c>
      <c r="G237" s="111">
        <v>387000</v>
      </c>
      <c r="H237" s="109" t="s">
        <v>81</v>
      </c>
      <c r="I237" s="109" t="s">
        <v>82</v>
      </c>
      <c r="J237" s="112">
        <v>44470</v>
      </c>
    </row>
    <row r="238" spans="1:10" ht="15">
      <c r="A238" s="109" t="s">
        <v>39</v>
      </c>
      <c r="B238" s="109" t="s">
        <v>117</v>
      </c>
      <c r="C238" s="109" t="s">
        <v>47</v>
      </c>
      <c r="D238" s="109" t="s">
        <v>48</v>
      </c>
      <c r="E238" s="109" t="s">
        <v>80</v>
      </c>
      <c r="F238" s="110">
        <v>525641</v>
      </c>
      <c r="G238" s="111">
        <v>420000</v>
      </c>
      <c r="H238" s="109" t="s">
        <v>81</v>
      </c>
      <c r="I238" s="109" t="s">
        <v>82</v>
      </c>
      <c r="J238" s="112">
        <v>44474</v>
      </c>
    </row>
    <row r="239" spans="1:10" ht="15">
      <c r="A239" s="109" t="s">
        <v>39</v>
      </c>
      <c r="B239" s="109" t="s">
        <v>117</v>
      </c>
      <c r="C239" s="109" t="s">
        <v>62</v>
      </c>
      <c r="D239" s="109" t="s">
        <v>120</v>
      </c>
      <c r="E239" s="109" t="s">
        <v>90</v>
      </c>
      <c r="F239" s="110">
        <v>528524</v>
      </c>
      <c r="G239" s="111">
        <v>399900</v>
      </c>
      <c r="H239" s="109" t="s">
        <v>81</v>
      </c>
      <c r="I239" s="109" t="s">
        <v>82</v>
      </c>
      <c r="J239" s="112">
        <v>44560</v>
      </c>
    </row>
    <row r="240" spans="1:10" ht="15">
      <c r="A240" s="109" t="s">
        <v>39</v>
      </c>
      <c r="B240" s="109" t="s">
        <v>117</v>
      </c>
      <c r="C240" s="109" t="s">
        <v>28</v>
      </c>
      <c r="D240" s="109" t="s">
        <v>126</v>
      </c>
      <c r="E240" s="109" t="s">
        <v>95</v>
      </c>
      <c r="F240" s="110">
        <v>528538</v>
      </c>
      <c r="G240" s="111">
        <v>2650000</v>
      </c>
      <c r="H240" s="109" t="s">
        <v>81</v>
      </c>
      <c r="I240" s="109" t="s">
        <v>82</v>
      </c>
      <c r="J240" s="112">
        <v>44560</v>
      </c>
    </row>
    <row r="241" spans="1:10" ht="15">
      <c r="A241" s="109" t="s">
        <v>39</v>
      </c>
      <c r="B241" s="109" t="s">
        <v>117</v>
      </c>
      <c r="C241" s="109" t="s">
        <v>28</v>
      </c>
      <c r="D241" s="109" t="s">
        <v>127</v>
      </c>
      <c r="E241" s="109" t="s">
        <v>95</v>
      </c>
      <c r="F241" s="110">
        <v>528402</v>
      </c>
      <c r="G241" s="111">
        <v>680000</v>
      </c>
      <c r="H241" s="109" t="s">
        <v>81</v>
      </c>
      <c r="I241" s="109" t="s">
        <v>82</v>
      </c>
      <c r="J241" s="112">
        <v>44558</v>
      </c>
    </row>
    <row r="242" spans="1:10" ht="15">
      <c r="A242" s="109" t="s">
        <v>39</v>
      </c>
      <c r="B242" s="109" t="s">
        <v>117</v>
      </c>
      <c r="C242" s="109" t="s">
        <v>28</v>
      </c>
      <c r="D242" s="109" t="s">
        <v>49</v>
      </c>
      <c r="E242" s="109" t="s">
        <v>110</v>
      </c>
      <c r="F242" s="110">
        <v>526720</v>
      </c>
      <c r="G242" s="111">
        <v>229000</v>
      </c>
      <c r="H242" s="109" t="s">
        <v>81</v>
      </c>
      <c r="I242" s="109" t="s">
        <v>82</v>
      </c>
      <c r="J242" s="112">
        <v>44503</v>
      </c>
    </row>
    <row r="243" spans="1:10" ht="15">
      <c r="A243" s="109" t="s">
        <v>39</v>
      </c>
      <c r="B243" s="109" t="s">
        <v>117</v>
      </c>
      <c r="C243" s="109" t="s">
        <v>62</v>
      </c>
      <c r="D243" s="109" t="s">
        <v>120</v>
      </c>
      <c r="E243" s="109" t="s">
        <v>100</v>
      </c>
      <c r="F243" s="110">
        <v>526931</v>
      </c>
      <c r="G243" s="111">
        <v>350000</v>
      </c>
      <c r="H243" s="109" t="s">
        <v>81</v>
      </c>
      <c r="I243" s="109" t="s">
        <v>82</v>
      </c>
      <c r="J243" s="112">
        <v>44510</v>
      </c>
    </row>
    <row r="244" spans="1:10" ht="15">
      <c r="A244" s="109" t="s">
        <v>39</v>
      </c>
      <c r="B244" s="109" t="s">
        <v>117</v>
      </c>
      <c r="C244" s="109" t="s">
        <v>28</v>
      </c>
      <c r="D244" s="109" t="s">
        <v>128</v>
      </c>
      <c r="E244" s="109" t="s">
        <v>100</v>
      </c>
      <c r="F244" s="110">
        <v>526838</v>
      </c>
      <c r="G244" s="111">
        <v>596000</v>
      </c>
      <c r="H244" s="109" t="s">
        <v>81</v>
      </c>
      <c r="I244" s="109" t="s">
        <v>82</v>
      </c>
      <c r="J244" s="112">
        <v>44508</v>
      </c>
    </row>
    <row r="245" spans="1:10" ht="15">
      <c r="A245" s="109" t="s">
        <v>39</v>
      </c>
      <c r="B245" s="109" t="s">
        <v>117</v>
      </c>
      <c r="C245" s="109" t="s">
        <v>62</v>
      </c>
      <c r="D245" s="109" t="s">
        <v>120</v>
      </c>
      <c r="E245" s="109" t="s">
        <v>80</v>
      </c>
      <c r="F245" s="110">
        <v>526714</v>
      </c>
      <c r="G245" s="111">
        <v>577500</v>
      </c>
      <c r="H245" s="109" t="s">
        <v>81</v>
      </c>
      <c r="I245" s="109" t="s">
        <v>82</v>
      </c>
      <c r="J245" s="112">
        <v>44503</v>
      </c>
    </row>
    <row r="246" spans="1:10" ht="15">
      <c r="A246" s="109" t="s">
        <v>39</v>
      </c>
      <c r="B246" s="109" t="s">
        <v>117</v>
      </c>
      <c r="C246" s="109" t="s">
        <v>62</v>
      </c>
      <c r="D246" s="109" t="s">
        <v>125</v>
      </c>
      <c r="E246" s="109" t="s">
        <v>80</v>
      </c>
      <c r="F246" s="110">
        <v>526766</v>
      </c>
      <c r="G246" s="111">
        <v>652000</v>
      </c>
      <c r="H246" s="109" t="s">
        <v>81</v>
      </c>
      <c r="I246" s="109" t="s">
        <v>82</v>
      </c>
      <c r="J246" s="112">
        <v>44504</v>
      </c>
    </row>
    <row r="247" spans="1:10" ht="15">
      <c r="A247" s="109" t="s">
        <v>39</v>
      </c>
      <c r="B247" s="109" t="s">
        <v>117</v>
      </c>
      <c r="C247" s="109" t="s">
        <v>28</v>
      </c>
      <c r="D247" s="109" t="s">
        <v>123</v>
      </c>
      <c r="E247" s="109" t="s">
        <v>90</v>
      </c>
      <c r="F247" s="110">
        <v>528516</v>
      </c>
      <c r="G247" s="111">
        <v>568360</v>
      </c>
      <c r="H247" s="109" t="s">
        <v>81</v>
      </c>
      <c r="I247" s="109" t="s">
        <v>82</v>
      </c>
      <c r="J247" s="112">
        <v>44560</v>
      </c>
    </row>
    <row r="248" spans="1:10" ht="15">
      <c r="A248" s="109" t="s">
        <v>39</v>
      </c>
      <c r="B248" s="109" t="s">
        <v>117</v>
      </c>
      <c r="C248" s="109" t="s">
        <v>62</v>
      </c>
      <c r="D248" s="109" t="s">
        <v>63</v>
      </c>
      <c r="E248" s="109" t="s">
        <v>80</v>
      </c>
      <c r="F248" s="110">
        <v>525987</v>
      </c>
      <c r="G248" s="111">
        <v>500000</v>
      </c>
      <c r="H248" s="109" t="s">
        <v>81</v>
      </c>
      <c r="I248" s="109" t="s">
        <v>82</v>
      </c>
      <c r="J248" s="112">
        <v>44483</v>
      </c>
    </row>
    <row r="249" spans="1:10" ht="15">
      <c r="A249" s="109" t="s">
        <v>39</v>
      </c>
      <c r="B249" s="109" t="s">
        <v>117</v>
      </c>
      <c r="C249" s="109" t="s">
        <v>121</v>
      </c>
      <c r="D249" s="109" t="s">
        <v>122</v>
      </c>
      <c r="E249" s="109" t="s">
        <v>90</v>
      </c>
      <c r="F249" s="110">
        <v>528522</v>
      </c>
      <c r="G249" s="111">
        <v>417000</v>
      </c>
      <c r="H249" s="109" t="s">
        <v>81</v>
      </c>
      <c r="I249" s="109" t="s">
        <v>82</v>
      </c>
      <c r="J249" s="112">
        <v>44560</v>
      </c>
    </row>
    <row r="250" spans="1:10" ht="15">
      <c r="A250" s="109" t="s">
        <v>39</v>
      </c>
      <c r="B250" s="109" t="s">
        <v>117</v>
      </c>
      <c r="C250" s="109" t="s">
        <v>28</v>
      </c>
      <c r="D250" s="109" t="s">
        <v>124</v>
      </c>
      <c r="E250" s="109" t="s">
        <v>95</v>
      </c>
      <c r="F250" s="110">
        <v>526539</v>
      </c>
      <c r="G250" s="111">
        <v>750000</v>
      </c>
      <c r="H250" s="109" t="s">
        <v>81</v>
      </c>
      <c r="I250" s="109" t="s">
        <v>82</v>
      </c>
      <c r="J250" s="112">
        <v>44497</v>
      </c>
    </row>
    <row r="251" spans="1:10" ht="15">
      <c r="A251" s="109" t="s">
        <v>39</v>
      </c>
      <c r="B251" s="109" t="s">
        <v>117</v>
      </c>
      <c r="C251" s="109" t="s">
        <v>62</v>
      </c>
      <c r="D251" s="109" t="s">
        <v>63</v>
      </c>
      <c r="E251" s="109" t="s">
        <v>100</v>
      </c>
      <c r="F251" s="110">
        <v>527721</v>
      </c>
      <c r="G251" s="111">
        <v>180000</v>
      </c>
      <c r="H251" s="109" t="s">
        <v>81</v>
      </c>
      <c r="I251" s="109" t="s">
        <v>82</v>
      </c>
      <c r="J251" s="112">
        <v>44533</v>
      </c>
    </row>
    <row r="252" spans="1:10" ht="15">
      <c r="A252" s="109" t="s">
        <v>39</v>
      </c>
      <c r="B252" s="109" t="s">
        <v>117</v>
      </c>
      <c r="C252" s="109" t="s">
        <v>28</v>
      </c>
      <c r="D252" s="109" t="s">
        <v>124</v>
      </c>
      <c r="E252" s="109" t="s">
        <v>113</v>
      </c>
      <c r="F252" s="110">
        <v>528244</v>
      </c>
      <c r="G252" s="111">
        <v>365000</v>
      </c>
      <c r="H252" s="109" t="s">
        <v>81</v>
      </c>
      <c r="I252" s="109" t="s">
        <v>82</v>
      </c>
      <c r="J252" s="112">
        <v>44551</v>
      </c>
    </row>
    <row r="253" spans="1:10" ht="15">
      <c r="A253" s="109" t="s">
        <v>39</v>
      </c>
      <c r="B253" s="109" t="s">
        <v>117</v>
      </c>
      <c r="C253" s="109" t="s">
        <v>28</v>
      </c>
      <c r="D253" s="109" t="s">
        <v>123</v>
      </c>
      <c r="E253" s="109" t="s">
        <v>90</v>
      </c>
      <c r="F253" s="110">
        <v>528235</v>
      </c>
      <c r="G253" s="111">
        <v>765000</v>
      </c>
      <c r="H253" s="109" t="s">
        <v>81</v>
      </c>
      <c r="I253" s="109" t="s">
        <v>82</v>
      </c>
      <c r="J253" s="112">
        <v>44551</v>
      </c>
    </row>
    <row r="254" spans="1:10" ht="15">
      <c r="A254" s="109" t="s">
        <v>39</v>
      </c>
      <c r="B254" s="109" t="s">
        <v>117</v>
      </c>
      <c r="C254" s="109" t="s">
        <v>28</v>
      </c>
      <c r="D254" s="109" t="s">
        <v>49</v>
      </c>
      <c r="E254" s="109" t="s">
        <v>90</v>
      </c>
      <c r="F254" s="110">
        <v>528193</v>
      </c>
      <c r="G254" s="111">
        <v>580000</v>
      </c>
      <c r="H254" s="109" t="s">
        <v>81</v>
      </c>
      <c r="I254" s="109" t="s">
        <v>82</v>
      </c>
      <c r="J254" s="112">
        <v>44550</v>
      </c>
    </row>
    <row r="255" spans="1:10" ht="15">
      <c r="A255" s="109" t="s">
        <v>39</v>
      </c>
      <c r="B255" s="109" t="s">
        <v>117</v>
      </c>
      <c r="C255" s="109" t="s">
        <v>47</v>
      </c>
      <c r="D255" s="109" t="s">
        <v>48</v>
      </c>
      <c r="E255" s="109" t="s">
        <v>110</v>
      </c>
      <c r="F255" s="110">
        <v>528158</v>
      </c>
      <c r="G255" s="111">
        <v>389000</v>
      </c>
      <c r="H255" s="109" t="s">
        <v>81</v>
      </c>
      <c r="I255" s="109" t="s">
        <v>82</v>
      </c>
      <c r="J255" s="112">
        <v>44547</v>
      </c>
    </row>
    <row r="256" spans="1:10" ht="15">
      <c r="A256" s="109" t="s">
        <v>39</v>
      </c>
      <c r="B256" s="109" t="s">
        <v>117</v>
      </c>
      <c r="C256" s="109" t="s">
        <v>28</v>
      </c>
      <c r="D256" s="109" t="s">
        <v>126</v>
      </c>
      <c r="E256" s="109" t="s">
        <v>95</v>
      </c>
      <c r="F256" s="110">
        <v>528146</v>
      </c>
      <c r="G256" s="111">
        <v>2250000</v>
      </c>
      <c r="H256" s="109" t="s">
        <v>81</v>
      </c>
      <c r="I256" s="109" t="s">
        <v>82</v>
      </c>
      <c r="J256" s="112">
        <v>44547</v>
      </c>
    </row>
    <row r="257" spans="1:10" ht="15">
      <c r="A257" s="109" t="s">
        <v>39</v>
      </c>
      <c r="B257" s="109" t="s">
        <v>117</v>
      </c>
      <c r="C257" s="109" t="s">
        <v>28</v>
      </c>
      <c r="D257" s="109" t="s">
        <v>126</v>
      </c>
      <c r="E257" s="109" t="s">
        <v>105</v>
      </c>
      <c r="F257" s="110">
        <v>528260</v>
      </c>
      <c r="G257" s="111">
        <v>9500000</v>
      </c>
      <c r="H257" s="109" t="s">
        <v>81</v>
      </c>
      <c r="I257" s="109" t="s">
        <v>82</v>
      </c>
      <c r="J257" s="112">
        <v>44551</v>
      </c>
    </row>
    <row r="258" spans="1:10" ht="15">
      <c r="A258" s="109" t="s">
        <v>39</v>
      </c>
      <c r="B258" s="109" t="s">
        <v>117</v>
      </c>
      <c r="C258" s="109" t="s">
        <v>62</v>
      </c>
      <c r="D258" s="109" t="s">
        <v>125</v>
      </c>
      <c r="E258" s="109" t="s">
        <v>100</v>
      </c>
      <c r="F258" s="110">
        <v>526026</v>
      </c>
      <c r="G258" s="111">
        <v>249500</v>
      </c>
      <c r="H258" s="109" t="s">
        <v>81</v>
      </c>
      <c r="I258" s="109" t="s">
        <v>82</v>
      </c>
      <c r="J258" s="112">
        <v>44484</v>
      </c>
    </row>
    <row r="259" spans="1:10" ht="15">
      <c r="A259" s="109" t="s">
        <v>39</v>
      </c>
      <c r="B259" s="109" t="s">
        <v>117</v>
      </c>
      <c r="C259" s="109" t="s">
        <v>62</v>
      </c>
      <c r="D259" s="109" t="s">
        <v>63</v>
      </c>
      <c r="E259" s="109" t="s">
        <v>80</v>
      </c>
      <c r="F259" s="110">
        <v>527011</v>
      </c>
      <c r="G259" s="111">
        <v>656000</v>
      </c>
      <c r="H259" s="109" t="s">
        <v>81</v>
      </c>
      <c r="I259" s="109" t="s">
        <v>82</v>
      </c>
      <c r="J259" s="112">
        <v>44512</v>
      </c>
    </row>
    <row r="260" spans="1:10" ht="15">
      <c r="A260" s="109" t="s">
        <v>39</v>
      </c>
      <c r="B260" s="109" t="s">
        <v>117</v>
      </c>
      <c r="C260" s="109" t="s">
        <v>62</v>
      </c>
      <c r="D260" s="109" t="s">
        <v>63</v>
      </c>
      <c r="E260" s="109" t="s">
        <v>95</v>
      </c>
      <c r="F260" s="110">
        <v>527088</v>
      </c>
      <c r="G260" s="111">
        <v>3131418</v>
      </c>
      <c r="H260" s="109" t="s">
        <v>81</v>
      </c>
      <c r="I260" s="109" t="s">
        <v>82</v>
      </c>
      <c r="J260" s="112">
        <v>44515</v>
      </c>
    </row>
    <row r="261" spans="1:10" ht="15">
      <c r="A261" s="109" t="s">
        <v>39</v>
      </c>
      <c r="B261" s="109" t="s">
        <v>117</v>
      </c>
      <c r="C261" s="109" t="s">
        <v>121</v>
      </c>
      <c r="D261" s="109" t="s">
        <v>122</v>
      </c>
      <c r="E261" s="109" t="s">
        <v>80</v>
      </c>
      <c r="F261" s="110">
        <v>525941</v>
      </c>
      <c r="G261" s="111">
        <v>564000</v>
      </c>
      <c r="H261" s="109" t="s">
        <v>81</v>
      </c>
      <c r="I261" s="109" t="s">
        <v>82</v>
      </c>
      <c r="J261" s="112">
        <v>44482</v>
      </c>
    </row>
    <row r="262" spans="1:10" ht="15">
      <c r="A262" s="109" t="s">
        <v>39</v>
      </c>
      <c r="B262" s="109" t="s">
        <v>117</v>
      </c>
      <c r="C262" s="109" t="s">
        <v>129</v>
      </c>
      <c r="D262" s="109" t="s">
        <v>130</v>
      </c>
      <c r="E262" s="109" t="s">
        <v>80</v>
      </c>
      <c r="F262" s="110">
        <v>525974</v>
      </c>
      <c r="G262" s="111">
        <v>345000</v>
      </c>
      <c r="H262" s="109" t="s">
        <v>81</v>
      </c>
      <c r="I262" s="109" t="s">
        <v>82</v>
      </c>
      <c r="J262" s="112">
        <v>44483</v>
      </c>
    </row>
    <row r="263" spans="1:10" ht="15">
      <c r="A263" s="109" t="s">
        <v>39</v>
      </c>
      <c r="B263" s="109" t="s">
        <v>117</v>
      </c>
      <c r="C263" s="109" t="s">
        <v>62</v>
      </c>
      <c r="D263" s="109" t="s">
        <v>125</v>
      </c>
      <c r="E263" s="109" t="s">
        <v>80</v>
      </c>
      <c r="F263" s="110">
        <v>526520</v>
      </c>
      <c r="G263" s="111">
        <v>474000</v>
      </c>
      <c r="H263" s="109" t="s">
        <v>81</v>
      </c>
      <c r="I263" s="109" t="s">
        <v>82</v>
      </c>
      <c r="J263" s="112">
        <v>44497</v>
      </c>
    </row>
    <row r="264" spans="1:10" ht="15">
      <c r="A264" s="109" t="s">
        <v>39</v>
      </c>
      <c r="B264" s="109" t="s">
        <v>117</v>
      </c>
      <c r="C264" s="109" t="s">
        <v>62</v>
      </c>
      <c r="D264" s="109" t="s">
        <v>125</v>
      </c>
      <c r="E264" s="109" t="s">
        <v>80</v>
      </c>
      <c r="F264" s="110">
        <v>526513</v>
      </c>
      <c r="G264" s="111">
        <v>360000</v>
      </c>
      <c r="H264" s="109" t="s">
        <v>81</v>
      </c>
      <c r="I264" s="109" t="s">
        <v>82</v>
      </c>
      <c r="J264" s="112">
        <v>44497</v>
      </c>
    </row>
    <row r="265" spans="1:10" ht="15">
      <c r="A265" s="109" t="s">
        <v>39</v>
      </c>
      <c r="B265" s="109" t="s">
        <v>117</v>
      </c>
      <c r="C265" s="109" t="s">
        <v>62</v>
      </c>
      <c r="D265" s="109" t="s">
        <v>120</v>
      </c>
      <c r="E265" s="109" t="s">
        <v>90</v>
      </c>
      <c r="F265" s="110">
        <v>528062</v>
      </c>
      <c r="G265" s="111">
        <v>460000</v>
      </c>
      <c r="H265" s="109" t="s">
        <v>81</v>
      </c>
      <c r="I265" s="109" t="s">
        <v>82</v>
      </c>
      <c r="J265" s="112">
        <v>44545</v>
      </c>
    </row>
    <row r="266" spans="1:10" ht="15">
      <c r="A266" s="109" t="s">
        <v>39</v>
      </c>
      <c r="B266" s="109" t="s">
        <v>117</v>
      </c>
      <c r="C266" s="109" t="s">
        <v>28</v>
      </c>
      <c r="D266" s="109" t="s">
        <v>124</v>
      </c>
      <c r="E266" s="109" t="s">
        <v>80</v>
      </c>
      <c r="F266" s="110">
        <v>525870</v>
      </c>
      <c r="G266" s="111">
        <v>525000</v>
      </c>
      <c r="H266" s="109" t="s">
        <v>81</v>
      </c>
      <c r="I266" s="109" t="s">
        <v>82</v>
      </c>
      <c r="J266" s="112">
        <v>44481</v>
      </c>
    </row>
    <row r="267" spans="1:10" ht="15">
      <c r="A267" s="109" t="s">
        <v>39</v>
      </c>
      <c r="B267" s="109" t="s">
        <v>117</v>
      </c>
      <c r="C267" s="109" t="s">
        <v>108</v>
      </c>
      <c r="D267" s="109" t="s">
        <v>109</v>
      </c>
      <c r="E267" s="109" t="s">
        <v>113</v>
      </c>
      <c r="F267" s="110">
        <v>527578</v>
      </c>
      <c r="G267" s="111">
        <v>295000</v>
      </c>
      <c r="H267" s="109" t="s">
        <v>81</v>
      </c>
      <c r="I267" s="109" t="s">
        <v>82</v>
      </c>
      <c r="J267" s="112">
        <v>44530</v>
      </c>
    </row>
    <row r="268" spans="1:10" ht="15">
      <c r="A268" s="109" t="s">
        <v>39</v>
      </c>
      <c r="B268" s="109" t="s">
        <v>117</v>
      </c>
      <c r="C268" s="109" t="s">
        <v>62</v>
      </c>
      <c r="D268" s="109" t="s">
        <v>63</v>
      </c>
      <c r="E268" s="109" t="s">
        <v>80</v>
      </c>
      <c r="F268" s="110">
        <v>527587</v>
      </c>
      <c r="G268" s="111">
        <v>505000</v>
      </c>
      <c r="H268" s="109" t="s">
        <v>81</v>
      </c>
      <c r="I268" s="109" t="s">
        <v>82</v>
      </c>
      <c r="J268" s="112">
        <v>44530</v>
      </c>
    </row>
    <row r="269" spans="1:10" ht="15">
      <c r="A269" s="109" t="s">
        <v>39</v>
      </c>
      <c r="B269" s="109" t="s">
        <v>117</v>
      </c>
      <c r="C269" s="109" t="s">
        <v>62</v>
      </c>
      <c r="D269" s="109" t="s">
        <v>63</v>
      </c>
      <c r="E269" s="109" t="s">
        <v>80</v>
      </c>
      <c r="F269" s="110">
        <v>526122</v>
      </c>
      <c r="G269" s="111">
        <v>810000</v>
      </c>
      <c r="H269" s="109" t="s">
        <v>81</v>
      </c>
      <c r="I269" s="109" t="s">
        <v>82</v>
      </c>
      <c r="J269" s="112">
        <v>44488</v>
      </c>
    </row>
    <row r="270" spans="1:10" ht="15">
      <c r="A270" s="109" t="s">
        <v>39</v>
      </c>
      <c r="B270" s="109" t="s">
        <v>117</v>
      </c>
      <c r="C270" s="109" t="s">
        <v>62</v>
      </c>
      <c r="D270" s="109" t="s">
        <v>63</v>
      </c>
      <c r="E270" s="109" t="s">
        <v>95</v>
      </c>
      <c r="F270" s="110">
        <v>527086</v>
      </c>
      <c r="G270" s="111">
        <v>2343582</v>
      </c>
      <c r="H270" s="109" t="s">
        <v>81</v>
      </c>
      <c r="I270" s="109" t="s">
        <v>82</v>
      </c>
      <c r="J270" s="112">
        <v>44515</v>
      </c>
    </row>
    <row r="271" spans="1:10" ht="15">
      <c r="A271" s="109" t="s">
        <v>39</v>
      </c>
      <c r="B271" s="109" t="s">
        <v>117</v>
      </c>
      <c r="C271" s="109" t="s">
        <v>62</v>
      </c>
      <c r="D271" s="109" t="s">
        <v>63</v>
      </c>
      <c r="E271" s="109" t="s">
        <v>80</v>
      </c>
      <c r="F271" s="110">
        <v>527241</v>
      </c>
      <c r="G271" s="111">
        <v>275000</v>
      </c>
      <c r="H271" s="109" t="s">
        <v>81</v>
      </c>
      <c r="I271" s="109" t="s">
        <v>82</v>
      </c>
      <c r="J271" s="112">
        <v>44519</v>
      </c>
    </row>
    <row r="272" spans="1:10" ht="15">
      <c r="A272" s="109" t="s">
        <v>39</v>
      </c>
      <c r="B272" s="109" t="s">
        <v>117</v>
      </c>
      <c r="C272" s="109" t="s">
        <v>62</v>
      </c>
      <c r="D272" s="109" t="s">
        <v>63</v>
      </c>
      <c r="E272" s="109" t="s">
        <v>80</v>
      </c>
      <c r="F272" s="110">
        <v>527255</v>
      </c>
      <c r="G272" s="111">
        <v>516000</v>
      </c>
      <c r="H272" s="109" t="s">
        <v>81</v>
      </c>
      <c r="I272" s="109" t="s">
        <v>82</v>
      </c>
      <c r="J272" s="112">
        <v>44519</v>
      </c>
    </row>
    <row r="273" spans="1:10" ht="15">
      <c r="A273" s="109" t="s">
        <v>39</v>
      </c>
      <c r="B273" s="109" t="s">
        <v>117</v>
      </c>
      <c r="C273" s="109" t="s">
        <v>62</v>
      </c>
      <c r="D273" s="109" t="s">
        <v>63</v>
      </c>
      <c r="E273" s="109" t="s">
        <v>80</v>
      </c>
      <c r="F273" s="110">
        <v>526148</v>
      </c>
      <c r="G273" s="111">
        <v>730000</v>
      </c>
      <c r="H273" s="109" t="s">
        <v>81</v>
      </c>
      <c r="I273" s="109" t="s">
        <v>82</v>
      </c>
      <c r="J273" s="112">
        <v>44489</v>
      </c>
    </row>
    <row r="274" spans="1:10" ht="15">
      <c r="A274" s="109" t="s">
        <v>39</v>
      </c>
      <c r="B274" s="109" t="s">
        <v>117</v>
      </c>
      <c r="C274" s="109" t="s">
        <v>62</v>
      </c>
      <c r="D274" s="109" t="s">
        <v>125</v>
      </c>
      <c r="E274" s="109" t="s">
        <v>80</v>
      </c>
      <c r="F274" s="110">
        <v>525784</v>
      </c>
      <c r="G274" s="111">
        <v>802500</v>
      </c>
      <c r="H274" s="109" t="s">
        <v>81</v>
      </c>
      <c r="I274" s="109" t="s">
        <v>82</v>
      </c>
      <c r="J274" s="112">
        <v>44477</v>
      </c>
    </row>
    <row r="275" spans="1:10" ht="15">
      <c r="A275" s="109" t="s">
        <v>39</v>
      </c>
      <c r="B275" s="109" t="s">
        <v>117</v>
      </c>
      <c r="C275" s="109" t="s">
        <v>62</v>
      </c>
      <c r="D275" s="109" t="s">
        <v>63</v>
      </c>
      <c r="E275" s="109" t="s">
        <v>80</v>
      </c>
      <c r="F275" s="110">
        <v>526813</v>
      </c>
      <c r="G275" s="111">
        <v>470000</v>
      </c>
      <c r="H275" s="109" t="s">
        <v>81</v>
      </c>
      <c r="I275" s="109" t="s">
        <v>82</v>
      </c>
      <c r="J275" s="112">
        <v>44505</v>
      </c>
    </row>
    <row r="276" spans="1:10" ht="15">
      <c r="A276" s="109" t="s">
        <v>39</v>
      </c>
      <c r="B276" s="109" t="s">
        <v>117</v>
      </c>
      <c r="C276" s="109" t="s">
        <v>62</v>
      </c>
      <c r="D276" s="109" t="s">
        <v>120</v>
      </c>
      <c r="E276" s="109" t="s">
        <v>90</v>
      </c>
      <c r="F276" s="110">
        <v>527716</v>
      </c>
      <c r="G276" s="111">
        <v>606000</v>
      </c>
      <c r="H276" s="109" t="s">
        <v>81</v>
      </c>
      <c r="I276" s="109" t="s">
        <v>82</v>
      </c>
      <c r="J276" s="112">
        <v>44533</v>
      </c>
    </row>
    <row r="277" spans="1:10" ht="15">
      <c r="A277" s="109" t="s">
        <v>39</v>
      </c>
      <c r="B277" s="109" t="s">
        <v>117</v>
      </c>
      <c r="C277" s="109" t="s">
        <v>47</v>
      </c>
      <c r="D277" s="109" t="s">
        <v>48</v>
      </c>
      <c r="E277" s="109" t="s">
        <v>95</v>
      </c>
      <c r="F277" s="110">
        <v>527277</v>
      </c>
      <c r="G277" s="111">
        <v>731250</v>
      </c>
      <c r="H277" s="109" t="s">
        <v>81</v>
      </c>
      <c r="I277" s="109" t="s">
        <v>82</v>
      </c>
      <c r="J277" s="112">
        <v>44519</v>
      </c>
    </row>
    <row r="278" spans="1:10" ht="15">
      <c r="A278" s="109" t="s">
        <v>39</v>
      </c>
      <c r="B278" s="109" t="s">
        <v>117</v>
      </c>
      <c r="C278" s="109" t="s">
        <v>62</v>
      </c>
      <c r="D278" s="109" t="s">
        <v>120</v>
      </c>
      <c r="E278" s="109" t="s">
        <v>80</v>
      </c>
      <c r="F278" s="110">
        <v>526181</v>
      </c>
      <c r="G278" s="111">
        <v>1060000</v>
      </c>
      <c r="H278" s="109" t="s">
        <v>81</v>
      </c>
      <c r="I278" s="109" t="s">
        <v>82</v>
      </c>
      <c r="J278" s="112">
        <v>44490</v>
      </c>
    </row>
    <row r="279" spans="1:10" ht="15">
      <c r="A279" s="109" t="s">
        <v>39</v>
      </c>
      <c r="B279" s="109" t="s">
        <v>117</v>
      </c>
      <c r="C279" s="109" t="s">
        <v>47</v>
      </c>
      <c r="D279" s="109" t="s">
        <v>48</v>
      </c>
      <c r="E279" s="109" t="s">
        <v>80</v>
      </c>
      <c r="F279" s="110">
        <v>527479</v>
      </c>
      <c r="G279" s="111">
        <v>405000</v>
      </c>
      <c r="H279" s="109" t="s">
        <v>81</v>
      </c>
      <c r="I279" s="109" t="s">
        <v>82</v>
      </c>
      <c r="J279" s="112">
        <v>44524</v>
      </c>
    </row>
    <row r="280" spans="1:10" ht="15">
      <c r="A280" s="109" t="s">
        <v>39</v>
      </c>
      <c r="B280" s="109" t="s">
        <v>117</v>
      </c>
      <c r="C280" s="109" t="s">
        <v>62</v>
      </c>
      <c r="D280" s="109" t="s">
        <v>120</v>
      </c>
      <c r="E280" s="109" t="s">
        <v>100</v>
      </c>
      <c r="F280" s="110">
        <v>527420</v>
      </c>
      <c r="G280" s="111">
        <v>450000</v>
      </c>
      <c r="H280" s="109" t="s">
        <v>81</v>
      </c>
      <c r="I280" s="109" t="s">
        <v>82</v>
      </c>
      <c r="J280" s="112">
        <v>44523</v>
      </c>
    </row>
    <row r="281" spans="1:10" ht="15">
      <c r="A281" s="109" t="s">
        <v>39</v>
      </c>
      <c r="B281" s="109" t="s">
        <v>117</v>
      </c>
      <c r="C281" s="109" t="s">
        <v>62</v>
      </c>
      <c r="D281" s="109" t="s">
        <v>63</v>
      </c>
      <c r="E281" s="109" t="s">
        <v>80</v>
      </c>
      <c r="F281" s="110">
        <v>526116</v>
      </c>
      <c r="G281" s="111">
        <v>390000</v>
      </c>
      <c r="H281" s="109" t="s">
        <v>81</v>
      </c>
      <c r="I281" s="109" t="s">
        <v>82</v>
      </c>
      <c r="J281" s="112">
        <v>44488</v>
      </c>
    </row>
    <row r="282" spans="1:10" ht="15">
      <c r="A282" s="109" t="s">
        <v>39</v>
      </c>
      <c r="B282" s="109" t="s">
        <v>117</v>
      </c>
      <c r="C282" s="109" t="s">
        <v>62</v>
      </c>
      <c r="D282" s="109" t="s">
        <v>120</v>
      </c>
      <c r="E282" s="109" t="s">
        <v>100</v>
      </c>
      <c r="F282" s="110">
        <v>528072</v>
      </c>
      <c r="G282" s="111">
        <v>2400000</v>
      </c>
      <c r="H282" s="109" t="s">
        <v>81</v>
      </c>
      <c r="I282" s="109" t="s">
        <v>82</v>
      </c>
      <c r="J282" s="112">
        <v>44546</v>
      </c>
    </row>
    <row r="283" spans="1:10" ht="15">
      <c r="A283" s="109" t="s">
        <v>39</v>
      </c>
      <c r="B283" s="109" t="s">
        <v>117</v>
      </c>
      <c r="C283" s="109" t="s">
        <v>28</v>
      </c>
      <c r="D283" s="109" t="s">
        <v>124</v>
      </c>
      <c r="E283" s="109" t="s">
        <v>80</v>
      </c>
      <c r="F283" s="110">
        <v>526149</v>
      </c>
      <c r="G283" s="111">
        <v>455000</v>
      </c>
      <c r="H283" s="109" t="s">
        <v>81</v>
      </c>
      <c r="I283" s="109" t="s">
        <v>82</v>
      </c>
      <c r="J283" s="112">
        <v>44489</v>
      </c>
    </row>
    <row r="284" spans="1:10" ht="15">
      <c r="A284" s="109" t="s">
        <v>39</v>
      </c>
      <c r="B284" s="109" t="s">
        <v>117</v>
      </c>
      <c r="C284" s="109" t="s">
        <v>62</v>
      </c>
      <c r="D284" s="109" t="s">
        <v>63</v>
      </c>
      <c r="E284" s="109" t="s">
        <v>80</v>
      </c>
      <c r="F284" s="110">
        <v>523515</v>
      </c>
      <c r="G284" s="111">
        <v>680000</v>
      </c>
      <c r="H284" s="109" t="s">
        <v>81</v>
      </c>
      <c r="I284" s="109" t="s">
        <v>82</v>
      </c>
      <c r="J284" s="112">
        <v>44414</v>
      </c>
    </row>
    <row r="285" spans="1:10" ht="15">
      <c r="A285" s="109" t="s">
        <v>39</v>
      </c>
      <c r="B285" s="109" t="s">
        <v>117</v>
      </c>
      <c r="C285" s="109" t="s">
        <v>62</v>
      </c>
      <c r="D285" s="109" t="s">
        <v>63</v>
      </c>
      <c r="E285" s="109" t="s">
        <v>80</v>
      </c>
      <c r="F285" s="110">
        <v>524922</v>
      </c>
      <c r="G285" s="111">
        <v>325000</v>
      </c>
      <c r="H285" s="109" t="s">
        <v>81</v>
      </c>
      <c r="I285" s="109" t="s">
        <v>82</v>
      </c>
      <c r="J285" s="112">
        <v>44454</v>
      </c>
    </row>
    <row r="286" spans="1:10" ht="15">
      <c r="A286" s="109" t="s">
        <v>39</v>
      </c>
      <c r="B286" s="109" t="s">
        <v>117</v>
      </c>
      <c r="C286" s="109" t="s">
        <v>121</v>
      </c>
      <c r="D286" s="109" t="s">
        <v>122</v>
      </c>
      <c r="E286" s="109" t="s">
        <v>80</v>
      </c>
      <c r="F286" s="110">
        <v>522470</v>
      </c>
      <c r="G286" s="111">
        <v>1686000</v>
      </c>
      <c r="H286" s="109" t="s">
        <v>81</v>
      </c>
      <c r="I286" s="109" t="s">
        <v>82</v>
      </c>
      <c r="J286" s="112">
        <v>44389</v>
      </c>
    </row>
    <row r="287" spans="1:10" ht="15">
      <c r="A287" s="109" t="s">
        <v>39</v>
      </c>
      <c r="B287" s="109" t="s">
        <v>117</v>
      </c>
      <c r="C287" s="109" t="s">
        <v>62</v>
      </c>
      <c r="D287" s="109" t="s">
        <v>63</v>
      </c>
      <c r="E287" s="109" t="s">
        <v>80</v>
      </c>
      <c r="F287" s="110">
        <v>523314</v>
      </c>
      <c r="G287" s="111">
        <v>406000</v>
      </c>
      <c r="H287" s="109" t="s">
        <v>81</v>
      </c>
      <c r="I287" s="109" t="s">
        <v>82</v>
      </c>
      <c r="J287" s="112">
        <v>44411</v>
      </c>
    </row>
    <row r="288" spans="1:10" ht="15">
      <c r="A288" s="109" t="s">
        <v>39</v>
      </c>
      <c r="B288" s="109" t="s">
        <v>117</v>
      </c>
      <c r="C288" s="109" t="s">
        <v>62</v>
      </c>
      <c r="D288" s="109" t="s">
        <v>63</v>
      </c>
      <c r="E288" s="109" t="s">
        <v>80</v>
      </c>
      <c r="F288" s="110">
        <v>524924</v>
      </c>
      <c r="G288" s="111">
        <v>1040000</v>
      </c>
      <c r="H288" s="109" t="s">
        <v>81</v>
      </c>
      <c r="I288" s="109" t="s">
        <v>82</v>
      </c>
      <c r="J288" s="112">
        <v>44454</v>
      </c>
    </row>
    <row r="289" spans="1:10" ht="15">
      <c r="A289" s="109" t="s">
        <v>39</v>
      </c>
      <c r="B289" s="109" t="s">
        <v>117</v>
      </c>
      <c r="C289" s="109" t="s">
        <v>62</v>
      </c>
      <c r="D289" s="109" t="s">
        <v>125</v>
      </c>
      <c r="E289" s="109" t="s">
        <v>80</v>
      </c>
      <c r="F289" s="110">
        <v>524952</v>
      </c>
      <c r="G289" s="111">
        <v>910000</v>
      </c>
      <c r="H289" s="109" t="s">
        <v>81</v>
      </c>
      <c r="I289" s="109" t="s">
        <v>82</v>
      </c>
      <c r="J289" s="112">
        <v>44454</v>
      </c>
    </row>
    <row r="290" spans="1:10" ht="15">
      <c r="A290" s="109" t="s">
        <v>39</v>
      </c>
      <c r="B290" s="109" t="s">
        <v>117</v>
      </c>
      <c r="C290" s="109" t="s">
        <v>62</v>
      </c>
      <c r="D290" s="109" t="s">
        <v>63</v>
      </c>
      <c r="E290" s="109" t="s">
        <v>80</v>
      </c>
      <c r="F290" s="110">
        <v>525044</v>
      </c>
      <c r="G290" s="111">
        <v>320000</v>
      </c>
      <c r="H290" s="109" t="s">
        <v>81</v>
      </c>
      <c r="I290" s="109" t="s">
        <v>82</v>
      </c>
      <c r="J290" s="112">
        <v>44456</v>
      </c>
    </row>
    <row r="291" spans="1:10" ht="15">
      <c r="A291" s="109" t="s">
        <v>39</v>
      </c>
      <c r="B291" s="109" t="s">
        <v>117</v>
      </c>
      <c r="C291" s="109" t="s">
        <v>62</v>
      </c>
      <c r="D291" s="109" t="s">
        <v>63</v>
      </c>
      <c r="E291" s="109" t="s">
        <v>80</v>
      </c>
      <c r="F291" s="110">
        <v>524970</v>
      </c>
      <c r="G291" s="111">
        <v>960000</v>
      </c>
      <c r="H291" s="109" t="s">
        <v>81</v>
      </c>
      <c r="I291" s="109" t="s">
        <v>82</v>
      </c>
      <c r="J291" s="112">
        <v>44455</v>
      </c>
    </row>
    <row r="292" spans="1:10" ht="15">
      <c r="A292" s="109" t="s">
        <v>39</v>
      </c>
      <c r="B292" s="109" t="s">
        <v>117</v>
      </c>
      <c r="C292" s="109" t="s">
        <v>28</v>
      </c>
      <c r="D292" s="109" t="s">
        <v>49</v>
      </c>
      <c r="E292" s="109" t="s">
        <v>80</v>
      </c>
      <c r="F292" s="110">
        <v>523261</v>
      </c>
      <c r="G292" s="111">
        <v>340000</v>
      </c>
      <c r="H292" s="109" t="s">
        <v>81</v>
      </c>
      <c r="I292" s="109" t="s">
        <v>82</v>
      </c>
      <c r="J292" s="112">
        <v>44407</v>
      </c>
    </row>
    <row r="293" spans="1:10" ht="15">
      <c r="A293" s="109" t="s">
        <v>39</v>
      </c>
      <c r="B293" s="109" t="s">
        <v>117</v>
      </c>
      <c r="C293" s="109" t="s">
        <v>62</v>
      </c>
      <c r="D293" s="109" t="s">
        <v>125</v>
      </c>
      <c r="E293" s="109" t="s">
        <v>80</v>
      </c>
      <c r="F293" s="110">
        <v>523556</v>
      </c>
      <c r="G293" s="111">
        <v>405000</v>
      </c>
      <c r="H293" s="109" t="s">
        <v>81</v>
      </c>
      <c r="I293" s="109" t="s">
        <v>82</v>
      </c>
      <c r="J293" s="112">
        <v>44417</v>
      </c>
    </row>
    <row r="294" spans="1:10" ht="15">
      <c r="A294" s="109" t="s">
        <v>39</v>
      </c>
      <c r="B294" s="109" t="s">
        <v>117</v>
      </c>
      <c r="C294" s="109" t="s">
        <v>62</v>
      </c>
      <c r="D294" s="109" t="s">
        <v>63</v>
      </c>
      <c r="E294" s="109" t="s">
        <v>80</v>
      </c>
      <c r="F294" s="110">
        <v>523547</v>
      </c>
      <c r="G294" s="111">
        <v>418000</v>
      </c>
      <c r="H294" s="109" t="s">
        <v>81</v>
      </c>
      <c r="I294" s="109" t="s">
        <v>82</v>
      </c>
      <c r="J294" s="112">
        <v>44417</v>
      </c>
    </row>
    <row r="295" spans="1:10" ht="15">
      <c r="A295" s="109" t="s">
        <v>39</v>
      </c>
      <c r="B295" s="109" t="s">
        <v>117</v>
      </c>
      <c r="C295" s="109" t="s">
        <v>62</v>
      </c>
      <c r="D295" s="109" t="s">
        <v>120</v>
      </c>
      <c r="E295" s="109" t="s">
        <v>80</v>
      </c>
      <c r="F295" s="110">
        <v>525033</v>
      </c>
      <c r="G295" s="111">
        <v>615000</v>
      </c>
      <c r="H295" s="109" t="s">
        <v>81</v>
      </c>
      <c r="I295" s="109" t="s">
        <v>82</v>
      </c>
      <c r="J295" s="112">
        <v>44456</v>
      </c>
    </row>
    <row r="296" spans="1:10" ht="15">
      <c r="A296" s="109" t="s">
        <v>39</v>
      </c>
      <c r="B296" s="109" t="s">
        <v>117</v>
      </c>
      <c r="C296" s="109" t="s">
        <v>121</v>
      </c>
      <c r="D296" s="109" t="s">
        <v>122</v>
      </c>
      <c r="E296" s="109" t="s">
        <v>80</v>
      </c>
      <c r="F296" s="110">
        <v>523482</v>
      </c>
      <c r="G296" s="111">
        <v>430000</v>
      </c>
      <c r="H296" s="109" t="s">
        <v>81</v>
      </c>
      <c r="I296" s="109" t="s">
        <v>82</v>
      </c>
      <c r="J296" s="112">
        <v>44414</v>
      </c>
    </row>
    <row r="297" spans="1:10" ht="15">
      <c r="A297" s="109" t="s">
        <v>39</v>
      </c>
      <c r="B297" s="109" t="s">
        <v>117</v>
      </c>
      <c r="C297" s="109" t="s">
        <v>118</v>
      </c>
      <c r="D297" s="109" t="s">
        <v>119</v>
      </c>
      <c r="E297" s="109" t="s">
        <v>80</v>
      </c>
      <c r="F297" s="110">
        <v>525240</v>
      </c>
      <c r="G297" s="111">
        <v>397000</v>
      </c>
      <c r="H297" s="109" t="s">
        <v>81</v>
      </c>
      <c r="I297" s="109" t="s">
        <v>82</v>
      </c>
      <c r="J297" s="112">
        <v>44462</v>
      </c>
    </row>
    <row r="298" spans="1:10" ht="15">
      <c r="A298" s="109" t="s">
        <v>39</v>
      </c>
      <c r="B298" s="109" t="s">
        <v>117</v>
      </c>
      <c r="C298" s="109" t="s">
        <v>62</v>
      </c>
      <c r="D298" s="109" t="s">
        <v>120</v>
      </c>
      <c r="E298" s="109" t="s">
        <v>80</v>
      </c>
      <c r="F298" s="110">
        <v>523489</v>
      </c>
      <c r="G298" s="111">
        <v>485000</v>
      </c>
      <c r="H298" s="109" t="s">
        <v>81</v>
      </c>
      <c r="I298" s="109" t="s">
        <v>82</v>
      </c>
      <c r="J298" s="112">
        <v>44414</v>
      </c>
    </row>
    <row r="299" spans="1:10" ht="15">
      <c r="A299" s="109" t="s">
        <v>39</v>
      </c>
      <c r="B299" s="109" t="s">
        <v>117</v>
      </c>
      <c r="C299" s="109" t="s">
        <v>28</v>
      </c>
      <c r="D299" s="109" t="s">
        <v>49</v>
      </c>
      <c r="E299" s="109" t="s">
        <v>80</v>
      </c>
      <c r="F299" s="110">
        <v>523629</v>
      </c>
      <c r="G299" s="111">
        <v>1195000</v>
      </c>
      <c r="H299" s="109" t="s">
        <v>81</v>
      </c>
      <c r="I299" s="109" t="s">
        <v>82</v>
      </c>
      <c r="J299" s="112">
        <v>44418</v>
      </c>
    </row>
    <row r="300" spans="1:10" ht="15">
      <c r="A300" s="109" t="s">
        <v>39</v>
      </c>
      <c r="B300" s="109" t="s">
        <v>117</v>
      </c>
      <c r="C300" s="109" t="s">
        <v>28</v>
      </c>
      <c r="D300" s="109" t="s">
        <v>46</v>
      </c>
      <c r="E300" s="109" t="s">
        <v>80</v>
      </c>
      <c r="F300" s="110">
        <v>523681</v>
      </c>
      <c r="G300" s="111">
        <v>405000</v>
      </c>
      <c r="H300" s="109" t="s">
        <v>81</v>
      </c>
      <c r="I300" s="109" t="s">
        <v>82</v>
      </c>
      <c r="J300" s="112">
        <v>44419</v>
      </c>
    </row>
    <row r="301" spans="1:10" ht="15">
      <c r="A301" s="109" t="s">
        <v>39</v>
      </c>
      <c r="B301" s="109" t="s">
        <v>117</v>
      </c>
      <c r="C301" s="109" t="s">
        <v>62</v>
      </c>
      <c r="D301" s="109" t="s">
        <v>125</v>
      </c>
      <c r="E301" s="109" t="s">
        <v>80</v>
      </c>
      <c r="F301" s="110">
        <v>524098</v>
      </c>
      <c r="G301" s="111">
        <v>419900</v>
      </c>
      <c r="H301" s="109" t="s">
        <v>81</v>
      </c>
      <c r="I301" s="109" t="s">
        <v>82</v>
      </c>
      <c r="J301" s="112">
        <v>44428</v>
      </c>
    </row>
    <row r="302" spans="1:10" ht="15">
      <c r="A302" s="109" t="s">
        <v>39</v>
      </c>
      <c r="B302" s="109" t="s">
        <v>117</v>
      </c>
      <c r="C302" s="109" t="s">
        <v>62</v>
      </c>
      <c r="D302" s="109" t="s">
        <v>63</v>
      </c>
      <c r="E302" s="109" t="s">
        <v>80</v>
      </c>
      <c r="F302" s="110">
        <v>522768</v>
      </c>
      <c r="G302" s="111">
        <v>281500</v>
      </c>
      <c r="H302" s="109" t="s">
        <v>81</v>
      </c>
      <c r="I302" s="109" t="s">
        <v>82</v>
      </c>
      <c r="J302" s="112">
        <v>44397</v>
      </c>
    </row>
    <row r="303" spans="1:10" ht="15">
      <c r="A303" s="109" t="s">
        <v>39</v>
      </c>
      <c r="B303" s="109" t="s">
        <v>117</v>
      </c>
      <c r="C303" s="109" t="s">
        <v>62</v>
      </c>
      <c r="D303" s="109" t="s">
        <v>63</v>
      </c>
      <c r="E303" s="109" t="s">
        <v>80</v>
      </c>
      <c r="F303" s="110">
        <v>524204</v>
      </c>
      <c r="G303" s="111">
        <v>440000</v>
      </c>
      <c r="H303" s="109" t="s">
        <v>81</v>
      </c>
      <c r="I303" s="109" t="s">
        <v>82</v>
      </c>
      <c r="J303" s="112">
        <v>44432</v>
      </c>
    </row>
    <row r="304" spans="1:10" ht="15">
      <c r="A304" s="109" t="s">
        <v>39</v>
      </c>
      <c r="B304" s="109" t="s">
        <v>117</v>
      </c>
      <c r="C304" s="109" t="s">
        <v>62</v>
      </c>
      <c r="D304" s="109" t="s">
        <v>125</v>
      </c>
      <c r="E304" s="109" t="s">
        <v>80</v>
      </c>
      <c r="F304" s="110">
        <v>522876</v>
      </c>
      <c r="G304" s="111">
        <v>325000</v>
      </c>
      <c r="H304" s="109" t="s">
        <v>81</v>
      </c>
      <c r="I304" s="109" t="s">
        <v>82</v>
      </c>
      <c r="J304" s="112">
        <v>44399</v>
      </c>
    </row>
    <row r="305" spans="1:10" ht="15">
      <c r="A305" s="109" t="s">
        <v>39</v>
      </c>
      <c r="B305" s="109" t="s">
        <v>117</v>
      </c>
      <c r="C305" s="109" t="s">
        <v>62</v>
      </c>
      <c r="D305" s="109" t="s">
        <v>125</v>
      </c>
      <c r="E305" s="109" t="s">
        <v>80</v>
      </c>
      <c r="F305" s="110">
        <v>523332</v>
      </c>
      <c r="G305" s="111">
        <v>485000</v>
      </c>
      <c r="H305" s="109" t="s">
        <v>81</v>
      </c>
      <c r="I305" s="109" t="s">
        <v>82</v>
      </c>
      <c r="J305" s="112">
        <v>44411</v>
      </c>
    </row>
    <row r="306" spans="1:10" ht="15">
      <c r="A306" s="109" t="s">
        <v>39</v>
      </c>
      <c r="B306" s="109" t="s">
        <v>117</v>
      </c>
      <c r="C306" s="109" t="s">
        <v>62</v>
      </c>
      <c r="D306" s="109" t="s">
        <v>63</v>
      </c>
      <c r="E306" s="109" t="s">
        <v>80</v>
      </c>
      <c r="F306" s="110">
        <v>524172</v>
      </c>
      <c r="G306" s="111">
        <v>340000</v>
      </c>
      <c r="H306" s="109" t="s">
        <v>81</v>
      </c>
      <c r="I306" s="109" t="s">
        <v>82</v>
      </c>
      <c r="J306" s="112">
        <v>44431</v>
      </c>
    </row>
    <row r="307" spans="1:10" ht="15">
      <c r="A307" s="109" t="s">
        <v>39</v>
      </c>
      <c r="B307" s="109" t="s">
        <v>117</v>
      </c>
      <c r="C307" s="109" t="s">
        <v>62</v>
      </c>
      <c r="D307" s="109" t="s">
        <v>125</v>
      </c>
      <c r="E307" s="109" t="s">
        <v>80</v>
      </c>
      <c r="F307" s="110">
        <v>522951</v>
      </c>
      <c r="G307" s="111">
        <v>330000</v>
      </c>
      <c r="H307" s="109" t="s">
        <v>81</v>
      </c>
      <c r="I307" s="109" t="s">
        <v>82</v>
      </c>
      <c r="J307" s="112">
        <v>44403</v>
      </c>
    </row>
    <row r="308" spans="1:10" ht="15">
      <c r="A308" s="109" t="s">
        <v>39</v>
      </c>
      <c r="B308" s="109" t="s">
        <v>117</v>
      </c>
      <c r="C308" s="109" t="s">
        <v>62</v>
      </c>
      <c r="D308" s="109" t="s">
        <v>125</v>
      </c>
      <c r="E308" s="109" t="s">
        <v>80</v>
      </c>
      <c r="F308" s="110">
        <v>523081</v>
      </c>
      <c r="G308" s="111">
        <v>625900</v>
      </c>
      <c r="H308" s="109" t="s">
        <v>81</v>
      </c>
      <c r="I308" s="109" t="s">
        <v>82</v>
      </c>
      <c r="J308" s="112">
        <v>44405</v>
      </c>
    </row>
    <row r="309" spans="1:10" ht="15">
      <c r="A309" s="109" t="s">
        <v>39</v>
      </c>
      <c r="B309" s="109" t="s">
        <v>117</v>
      </c>
      <c r="C309" s="109" t="s">
        <v>28</v>
      </c>
      <c r="D309" s="109" t="s">
        <v>46</v>
      </c>
      <c r="E309" s="109" t="s">
        <v>80</v>
      </c>
      <c r="F309" s="110">
        <v>523263</v>
      </c>
      <c r="G309" s="111">
        <v>839375</v>
      </c>
      <c r="H309" s="109" t="s">
        <v>81</v>
      </c>
      <c r="I309" s="109" t="s">
        <v>82</v>
      </c>
      <c r="J309" s="112">
        <v>44407</v>
      </c>
    </row>
    <row r="310" spans="1:10" ht="15">
      <c r="A310" s="109" t="s">
        <v>39</v>
      </c>
      <c r="B310" s="109" t="s">
        <v>117</v>
      </c>
      <c r="C310" s="109" t="s">
        <v>47</v>
      </c>
      <c r="D310" s="109" t="s">
        <v>48</v>
      </c>
      <c r="E310" s="109" t="s">
        <v>80</v>
      </c>
      <c r="F310" s="110">
        <v>524112</v>
      </c>
      <c r="G310" s="111">
        <v>160000</v>
      </c>
      <c r="H310" s="109" t="s">
        <v>81</v>
      </c>
      <c r="I310" s="109" t="s">
        <v>82</v>
      </c>
      <c r="J310" s="112">
        <v>44428</v>
      </c>
    </row>
    <row r="311" spans="1:10" ht="15">
      <c r="A311" s="109" t="s">
        <v>39</v>
      </c>
      <c r="B311" s="109" t="s">
        <v>117</v>
      </c>
      <c r="C311" s="109" t="s">
        <v>28</v>
      </c>
      <c r="D311" s="109" t="s">
        <v>126</v>
      </c>
      <c r="E311" s="109" t="s">
        <v>110</v>
      </c>
      <c r="F311" s="110">
        <v>524010</v>
      </c>
      <c r="G311" s="111">
        <v>325000</v>
      </c>
      <c r="H311" s="109" t="s">
        <v>81</v>
      </c>
      <c r="I311" s="109" t="s">
        <v>82</v>
      </c>
      <c r="J311" s="112">
        <v>44426</v>
      </c>
    </row>
    <row r="312" spans="1:10" ht="15">
      <c r="A312" s="109" t="s">
        <v>39</v>
      </c>
      <c r="B312" s="109" t="s">
        <v>117</v>
      </c>
      <c r="C312" s="109" t="s">
        <v>62</v>
      </c>
      <c r="D312" s="109" t="s">
        <v>63</v>
      </c>
      <c r="E312" s="109" t="s">
        <v>80</v>
      </c>
      <c r="F312" s="110">
        <v>523901</v>
      </c>
      <c r="G312" s="111">
        <v>1200000</v>
      </c>
      <c r="H312" s="109" t="s">
        <v>81</v>
      </c>
      <c r="I312" s="109" t="s">
        <v>82</v>
      </c>
      <c r="J312" s="112">
        <v>44425</v>
      </c>
    </row>
    <row r="313" spans="1:10" ht="15">
      <c r="A313" s="109" t="s">
        <v>39</v>
      </c>
      <c r="B313" s="109" t="s">
        <v>117</v>
      </c>
      <c r="C313" s="109" t="s">
        <v>62</v>
      </c>
      <c r="D313" s="109" t="s">
        <v>125</v>
      </c>
      <c r="E313" s="109" t="s">
        <v>80</v>
      </c>
      <c r="F313" s="110">
        <v>523533</v>
      </c>
      <c r="G313" s="111">
        <v>292921</v>
      </c>
      <c r="H313" s="109" t="s">
        <v>81</v>
      </c>
      <c r="I313" s="109" t="s">
        <v>82</v>
      </c>
      <c r="J313" s="112">
        <v>44417</v>
      </c>
    </row>
    <row r="314" spans="1:10" ht="15">
      <c r="A314" s="109" t="s">
        <v>39</v>
      </c>
      <c r="B314" s="109" t="s">
        <v>117</v>
      </c>
      <c r="C314" s="109" t="s">
        <v>62</v>
      </c>
      <c r="D314" s="109" t="s">
        <v>63</v>
      </c>
      <c r="E314" s="109" t="s">
        <v>80</v>
      </c>
      <c r="F314" s="110">
        <v>524551</v>
      </c>
      <c r="G314" s="111">
        <v>416000</v>
      </c>
      <c r="H314" s="109" t="s">
        <v>81</v>
      </c>
      <c r="I314" s="109" t="s">
        <v>82</v>
      </c>
      <c r="J314" s="112">
        <v>44441</v>
      </c>
    </row>
    <row r="315" spans="1:10" ht="15">
      <c r="A315" s="109" t="s">
        <v>39</v>
      </c>
      <c r="B315" s="109" t="s">
        <v>117</v>
      </c>
      <c r="C315" s="109" t="s">
        <v>62</v>
      </c>
      <c r="D315" s="109" t="s">
        <v>125</v>
      </c>
      <c r="E315" s="109" t="s">
        <v>80</v>
      </c>
      <c r="F315" s="110">
        <v>525337</v>
      </c>
      <c r="G315" s="111">
        <v>465000</v>
      </c>
      <c r="H315" s="109" t="s">
        <v>81</v>
      </c>
      <c r="I315" s="109" t="s">
        <v>82</v>
      </c>
      <c r="J315" s="112">
        <v>44466</v>
      </c>
    </row>
    <row r="316" spans="1:10" ht="15">
      <c r="A316" s="109" t="s">
        <v>39</v>
      </c>
      <c r="B316" s="109" t="s">
        <v>117</v>
      </c>
      <c r="C316" s="109" t="s">
        <v>62</v>
      </c>
      <c r="D316" s="109" t="s">
        <v>125</v>
      </c>
      <c r="E316" s="109" t="s">
        <v>80</v>
      </c>
      <c r="F316" s="110">
        <v>524612</v>
      </c>
      <c r="G316" s="111">
        <v>280000</v>
      </c>
      <c r="H316" s="109" t="s">
        <v>81</v>
      </c>
      <c r="I316" s="109" t="s">
        <v>82</v>
      </c>
      <c r="J316" s="112">
        <v>44442</v>
      </c>
    </row>
    <row r="317" spans="1:10" ht="15">
      <c r="A317" s="109" t="s">
        <v>39</v>
      </c>
      <c r="B317" s="109" t="s">
        <v>117</v>
      </c>
      <c r="C317" s="109" t="s">
        <v>62</v>
      </c>
      <c r="D317" s="109" t="s">
        <v>120</v>
      </c>
      <c r="E317" s="109" t="s">
        <v>80</v>
      </c>
      <c r="F317" s="110">
        <v>524319</v>
      </c>
      <c r="G317" s="111">
        <v>300000</v>
      </c>
      <c r="H317" s="109" t="s">
        <v>81</v>
      </c>
      <c r="I317" s="109" t="s">
        <v>82</v>
      </c>
      <c r="J317" s="112">
        <v>44434</v>
      </c>
    </row>
    <row r="318" spans="1:10" ht="15">
      <c r="A318" s="109" t="s">
        <v>39</v>
      </c>
      <c r="B318" s="109" t="s">
        <v>117</v>
      </c>
      <c r="C318" s="109" t="s">
        <v>62</v>
      </c>
      <c r="D318" s="109" t="s">
        <v>125</v>
      </c>
      <c r="E318" s="109" t="s">
        <v>80</v>
      </c>
      <c r="F318" s="110">
        <v>522695</v>
      </c>
      <c r="G318" s="111">
        <v>420000</v>
      </c>
      <c r="H318" s="109" t="s">
        <v>81</v>
      </c>
      <c r="I318" s="109" t="s">
        <v>82</v>
      </c>
      <c r="J318" s="112">
        <v>44393</v>
      </c>
    </row>
    <row r="319" spans="1:10" ht="15">
      <c r="A319" s="109" t="s">
        <v>39</v>
      </c>
      <c r="B319" s="109" t="s">
        <v>117</v>
      </c>
      <c r="C319" s="109" t="s">
        <v>121</v>
      </c>
      <c r="D319" s="109" t="s">
        <v>122</v>
      </c>
      <c r="E319" s="109" t="s">
        <v>80</v>
      </c>
      <c r="F319" s="110">
        <v>525386</v>
      </c>
      <c r="G319" s="111">
        <v>450000</v>
      </c>
      <c r="H319" s="109" t="s">
        <v>81</v>
      </c>
      <c r="I319" s="109" t="s">
        <v>82</v>
      </c>
      <c r="J319" s="112">
        <v>44467</v>
      </c>
    </row>
    <row r="320" spans="1:10" ht="15">
      <c r="A320" s="109" t="s">
        <v>39</v>
      </c>
      <c r="B320" s="109" t="s">
        <v>117</v>
      </c>
      <c r="C320" s="109" t="s">
        <v>62</v>
      </c>
      <c r="D320" s="109" t="s">
        <v>63</v>
      </c>
      <c r="E320" s="109" t="s">
        <v>110</v>
      </c>
      <c r="F320" s="110">
        <v>524321</v>
      </c>
      <c r="G320" s="111">
        <v>185000</v>
      </c>
      <c r="H320" s="109" t="s">
        <v>81</v>
      </c>
      <c r="I320" s="109" t="s">
        <v>82</v>
      </c>
      <c r="J320" s="112">
        <v>44434</v>
      </c>
    </row>
    <row r="321" spans="1:10" ht="15">
      <c r="A321" s="109" t="s">
        <v>39</v>
      </c>
      <c r="B321" s="109" t="s">
        <v>117</v>
      </c>
      <c r="C321" s="109" t="s">
        <v>62</v>
      </c>
      <c r="D321" s="109" t="s">
        <v>63</v>
      </c>
      <c r="E321" s="109" t="s">
        <v>80</v>
      </c>
      <c r="F321" s="110">
        <v>522477</v>
      </c>
      <c r="G321" s="111">
        <v>540000</v>
      </c>
      <c r="H321" s="109" t="s">
        <v>81</v>
      </c>
      <c r="I321" s="109" t="s">
        <v>82</v>
      </c>
      <c r="J321" s="112">
        <v>44389</v>
      </c>
    </row>
    <row r="322" spans="1:10" ht="15">
      <c r="A322" s="109" t="s">
        <v>39</v>
      </c>
      <c r="B322" s="109" t="s">
        <v>117</v>
      </c>
      <c r="C322" s="109" t="s">
        <v>28</v>
      </c>
      <c r="D322" s="109" t="s">
        <v>49</v>
      </c>
      <c r="E322" s="109" t="s">
        <v>110</v>
      </c>
      <c r="F322" s="110">
        <v>524746</v>
      </c>
      <c r="G322" s="111">
        <v>310000</v>
      </c>
      <c r="H322" s="109" t="s">
        <v>81</v>
      </c>
      <c r="I322" s="109" t="s">
        <v>82</v>
      </c>
      <c r="J322" s="112">
        <v>44448</v>
      </c>
    </row>
    <row r="323" spans="1:10" ht="15">
      <c r="A323" s="109" t="s">
        <v>39</v>
      </c>
      <c r="B323" s="109" t="s">
        <v>117</v>
      </c>
      <c r="C323" s="109" t="s">
        <v>62</v>
      </c>
      <c r="D323" s="109" t="s">
        <v>125</v>
      </c>
      <c r="E323" s="109" t="s">
        <v>80</v>
      </c>
      <c r="F323" s="110">
        <v>522707</v>
      </c>
      <c r="G323" s="111">
        <v>525000</v>
      </c>
      <c r="H323" s="109" t="s">
        <v>81</v>
      </c>
      <c r="I323" s="109" t="s">
        <v>82</v>
      </c>
      <c r="J323" s="112">
        <v>44393</v>
      </c>
    </row>
    <row r="324" spans="1:10" ht="15">
      <c r="A324" s="109" t="s">
        <v>39</v>
      </c>
      <c r="B324" s="109" t="s">
        <v>117</v>
      </c>
      <c r="C324" s="109" t="s">
        <v>62</v>
      </c>
      <c r="D324" s="109" t="s">
        <v>120</v>
      </c>
      <c r="E324" s="109" t="s">
        <v>95</v>
      </c>
      <c r="F324" s="110">
        <v>524309</v>
      </c>
      <c r="G324" s="111">
        <v>4000000</v>
      </c>
      <c r="H324" s="109" t="s">
        <v>81</v>
      </c>
      <c r="I324" s="109" t="s">
        <v>82</v>
      </c>
      <c r="J324" s="112">
        <v>44434</v>
      </c>
    </row>
    <row r="325" spans="1:10" ht="15">
      <c r="A325" s="109" t="s">
        <v>39</v>
      </c>
      <c r="B325" s="109" t="s">
        <v>117</v>
      </c>
      <c r="C325" s="109" t="s">
        <v>28</v>
      </c>
      <c r="D325" s="109" t="s">
        <v>49</v>
      </c>
      <c r="E325" s="109" t="s">
        <v>80</v>
      </c>
      <c r="F325" s="110">
        <v>524611</v>
      </c>
      <c r="G325" s="111">
        <v>181000</v>
      </c>
      <c r="H325" s="109" t="s">
        <v>81</v>
      </c>
      <c r="I325" s="109" t="s">
        <v>82</v>
      </c>
      <c r="J325" s="112">
        <v>44442</v>
      </c>
    </row>
    <row r="326" spans="1:10" ht="15">
      <c r="A326" s="109" t="s">
        <v>39</v>
      </c>
      <c r="B326" s="109" t="s">
        <v>117</v>
      </c>
      <c r="C326" s="109" t="s">
        <v>62</v>
      </c>
      <c r="D326" s="109" t="s">
        <v>125</v>
      </c>
      <c r="E326" s="109" t="s">
        <v>80</v>
      </c>
      <c r="F326" s="110">
        <v>524229</v>
      </c>
      <c r="G326" s="111">
        <v>455000</v>
      </c>
      <c r="H326" s="109" t="s">
        <v>81</v>
      </c>
      <c r="I326" s="109" t="s">
        <v>82</v>
      </c>
      <c r="J326" s="112">
        <v>44432</v>
      </c>
    </row>
    <row r="327" spans="1:10" ht="15">
      <c r="A327" s="109" t="s">
        <v>39</v>
      </c>
      <c r="B327" s="109" t="s">
        <v>117</v>
      </c>
      <c r="C327" s="109" t="s">
        <v>62</v>
      </c>
      <c r="D327" s="109" t="s">
        <v>63</v>
      </c>
      <c r="E327" s="109" t="s">
        <v>100</v>
      </c>
      <c r="F327" s="110">
        <v>524591</v>
      </c>
      <c r="G327" s="111">
        <v>178000</v>
      </c>
      <c r="H327" s="109" t="s">
        <v>81</v>
      </c>
      <c r="I327" s="109" t="s">
        <v>82</v>
      </c>
      <c r="J327" s="112">
        <v>44442</v>
      </c>
    </row>
    <row r="328" spans="1:10" ht="15">
      <c r="A328" s="109" t="s">
        <v>39</v>
      </c>
      <c r="B328" s="109" t="s">
        <v>117</v>
      </c>
      <c r="C328" s="109" t="s">
        <v>118</v>
      </c>
      <c r="D328" s="109" t="s">
        <v>119</v>
      </c>
      <c r="E328" s="109" t="s">
        <v>80</v>
      </c>
      <c r="F328" s="110">
        <v>523755</v>
      </c>
      <c r="G328" s="111">
        <v>425000</v>
      </c>
      <c r="H328" s="109" t="s">
        <v>81</v>
      </c>
      <c r="I328" s="109" t="s">
        <v>82</v>
      </c>
      <c r="J328" s="112">
        <v>44421</v>
      </c>
    </row>
    <row r="329" spans="1:10" ht="15">
      <c r="A329" s="109" t="s">
        <v>39</v>
      </c>
      <c r="B329" s="109" t="s">
        <v>117</v>
      </c>
      <c r="C329" s="109" t="s">
        <v>62</v>
      </c>
      <c r="D329" s="109" t="s">
        <v>63</v>
      </c>
      <c r="E329" s="109" t="s">
        <v>80</v>
      </c>
      <c r="F329" s="110">
        <v>522574</v>
      </c>
      <c r="G329" s="111">
        <v>914777</v>
      </c>
      <c r="H329" s="109" t="s">
        <v>81</v>
      </c>
      <c r="I329" s="109" t="s">
        <v>82</v>
      </c>
      <c r="J329" s="112">
        <v>44391</v>
      </c>
    </row>
    <row r="330" spans="1:10" ht="15">
      <c r="A330" s="109" t="s">
        <v>39</v>
      </c>
      <c r="B330" s="109" t="s">
        <v>117</v>
      </c>
      <c r="C330" s="109" t="s">
        <v>28</v>
      </c>
      <c r="D330" s="109" t="s">
        <v>46</v>
      </c>
      <c r="E330" s="109" t="s">
        <v>80</v>
      </c>
      <c r="F330" s="110">
        <v>523999</v>
      </c>
      <c r="G330" s="111">
        <v>250000</v>
      </c>
      <c r="H330" s="109" t="s">
        <v>81</v>
      </c>
      <c r="I330" s="109" t="s">
        <v>82</v>
      </c>
      <c r="J330" s="112">
        <v>44426</v>
      </c>
    </row>
    <row r="331" spans="1:10" ht="15">
      <c r="A331" s="109" t="s">
        <v>39</v>
      </c>
      <c r="B331" s="109" t="s">
        <v>117</v>
      </c>
      <c r="C331" s="109" t="s">
        <v>62</v>
      </c>
      <c r="D331" s="109" t="s">
        <v>125</v>
      </c>
      <c r="E331" s="109" t="s">
        <v>80</v>
      </c>
      <c r="F331" s="110">
        <v>525519</v>
      </c>
      <c r="G331" s="111">
        <v>445000</v>
      </c>
      <c r="H331" s="109" t="s">
        <v>81</v>
      </c>
      <c r="I331" s="109" t="s">
        <v>82</v>
      </c>
      <c r="J331" s="112">
        <v>44469</v>
      </c>
    </row>
    <row r="332" spans="1:10" ht="15">
      <c r="A332" s="109" t="s">
        <v>39</v>
      </c>
      <c r="B332" s="109" t="s">
        <v>117</v>
      </c>
      <c r="C332" s="109" t="s">
        <v>62</v>
      </c>
      <c r="D332" s="109" t="s">
        <v>63</v>
      </c>
      <c r="E332" s="109" t="s">
        <v>80</v>
      </c>
      <c r="F332" s="110">
        <v>524468</v>
      </c>
      <c r="G332" s="111">
        <v>609900</v>
      </c>
      <c r="H332" s="109" t="s">
        <v>81</v>
      </c>
      <c r="I332" s="109" t="s">
        <v>82</v>
      </c>
      <c r="J332" s="112">
        <v>44439</v>
      </c>
    </row>
    <row r="333" spans="1:10" ht="15">
      <c r="A333" s="109" t="s">
        <v>39</v>
      </c>
      <c r="B333" s="109" t="s">
        <v>117</v>
      </c>
      <c r="C333" s="109" t="s">
        <v>62</v>
      </c>
      <c r="D333" s="109" t="s">
        <v>125</v>
      </c>
      <c r="E333" s="109" t="s">
        <v>80</v>
      </c>
      <c r="F333" s="110">
        <v>522617</v>
      </c>
      <c r="G333" s="111">
        <v>320000</v>
      </c>
      <c r="H333" s="109" t="s">
        <v>81</v>
      </c>
      <c r="I333" s="109" t="s">
        <v>82</v>
      </c>
      <c r="J333" s="112">
        <v>44392</v>
      </c>
    </row>
    <row r="334" spans="1:10" ht="15">
      <c r="A334" s="109" t="s">
        <v>39</v>
      </c>
      <c r="B334" s="109" t="s">
        <v>117</v>
      </c>
      <c r="C334" s="109" t="s">
        <v>62</v>
      </c>
      <c r="D334" s="109" t="s">
        <v>120</v>
      </c>
      <c r="E334" s="109" t="s">
        <v>80</v>
      </c>
      <c r="F334" s="110">
        <v>524596</v>
      </c>
      <c r="G334" s="111">
        <v>380000</v>
      </c>
      <c r="H334" s="109" t="s">
        <v>81</v>
      </c>
      <c r="I334" s="109" t="s">
        <v>82</v>
      </c>
      <c r="J334" s="112">
        <v>44442</v>
      </c>
    </row>
    <row r="335" spans="1:10" ht="15">
      <c r="A335" s="109" t="s">
        <v>39</v>
      </c>
      <c r="B335" s="109" t="s">
        <v>117</v>
      </c>
      <c r="C335" s="109" t="s">
        <v>62</v>
      </c>
      <c r="D335" s="109" t="s">
        <v>63</v>
      </c>
      <c r="E335" s="109" t="s">
        <v>80</v>
      </c>
      <c r="F335" s="110">
        <v>524556</v>
      </c>
      <c r="G335" s="111">
        <v>400000</v>
      </c>
      <c r="H335" s="109" t="s">
        <v>81</v>
      </c>
      <c r="I335" s="109" t="s">
        <v>82</v>
      </c>
      <c r="J335" s="112">
        <v>44441</v>
      </c>
    </row>
    <row r="336" spans="1:10" ht="15">
      <c r="A336" s="109" t="s">
        <v>39</v>
      </c>
      <c r="B336" s="109" t="s">
        <v>117</v>
      </c>
      <c r="C336" s="109" t="s">
        <v>62</v>
      </c>
      <c r="D336" s="109" t="s">
        <v>63</v>
      </c>
      <c r="E336" s="109" t="s">
        <v>80</v>
      </c>
      <c r="F336" s="110">
        <v>524731</v>
      </c>
      <c r="G336" s="111">
        <v>428000</v>
      </c>
      <c r="H336" s="109" t="s">
        <v>81</v>
      </c>
      <c r="I336" s="109" t="s">
        <v>82</v>
      </c>
      <c r="J336" s="112">
        <v>44448</v>
      </c>
    </row>
    <row r="337" spans="1:10" ht="15">
      <c r="A337" s="109" t="s">
        <v>39</v>
      </c>
      <c r="B337" s="109" t="s">
        <v>117</v>
      </c>
      <c r="C337" s="109" t="s">
        <v>62</v>
      </c>
      <c r="D337" s="109" t="s">
        <v>63</v>
      </c>
      <c r="E337" s="109" t="s">
        <v>80</v>
      </c>
      <c r="F337" s="110">
        <v>522595</v>
      </c>
      <c r="G337" s="111">
        <v>285000</v>
      </c>
      <c r="H337" s="109" t="s">
        <v>81</v>
      </c>
      <c r="I337" s="109" t="s">
        <v>82</v>
      </c>
      <c r="J337" s="112">
        <v>44391</v>
      </c>
    </row>
    <row r="338" spans="1:10" ht="15">
      <c r="A338" s="109" t="s">
        <v>39</v>
      </c>
      <c r="B338" s="109" t="s">
        <v>117</v>
      </c>
      <c r="C338" s="109" t="s">
        <v>62</v>
      </c>
      <c r="D338" s="109" t="s">
        <v>63</v>
      </c>
      <c r="E338" s="109" t="s">
        <v>80</v>
      </c>
      <c r="F338" s="110">
        <v>522661</v>
      </c>
      <c r="G338" s="111">
        <v>337500</v>
      </c>
      <c r="H338" s="109" t="s">
        <v>81</v>
      </c>
      <c r="I338" s="109" t="s">
        <v>82</v>
      </c>
      <c r="J338" s="112">
        <v>44393</v>
      </c>
    </row>
    <row r="339" spans="1:10" ht="15">
      <c r="A339" s="109" t="s">
        <v>39</v>
      </c>
      <c r="B339" s="109" t="s">
        <v>117</v>
      </c>
      <c r="C339" s="109" t="s">
        <v>62</v>
      </c>
      <c r="D339" s="109" t="s">
        <v>63</v>
      </c>
      <c r="E339" s="109" t="s">
        <v>80</v>
      </c>
      <c r="F339" s="110">
        <v>524168</v>
      </c>
      <c r="G339" s="111">
        <v>625000</v>
      </c>
      <c r="H339" s="109" t="s">
        <v>81</v>
      </c>
      <c r="I339" s="109" t="s">
        <v>82</v>
      </c>
      <c r="J339" s="112">
        <v>44431</v>
      </c>
    </row>
    <row r="340" spans="1:10" ht="15">
      <c r="A340" s="109" t="s">
        <v>39</v>
      </c>
      <c r="B340" s="109" t="s">
        <v>117</v>
      </c>
      <c r="C340" s="109" t="s">
        <v>28</v>
      </c>
      <c r="D340" s="109" t="s">
        <v>126</v>
      </c>
      <c r="E340" s="109" t="s">
        <v>95</v>
      </c>
      <c r="F340" s="110">
        <v>524359</v>
      </c>
      <c r="G340" s="111">
        <v>492500</v>
      </c>
      <c r="H340" s="109" t="s">
        <v>81</v>
      </c>
      <c r="I340" s="109" t="s">
        <v>82</v>
      </c>
      <c r="J340" s="112">
        <v>44435</v>
      </c>
    </row>
    <row r="341" spans="1:10" ht="15">
      <c r="A341" s="109" t="s">
        <v>39</v>
      </c>
      <c r="B341" s="109" t="s">
        <v>117</v>
      </c>
      <c r="C341" s="109" t="s">
        <v>62</v>
      </c>
      <c r="D341" s="109" t="s">
        <v>125</v>
      </c>
      <c r="E341" s="109" t="s">
        <v>80</v>
      </c>
      <c r="F341" s="110">
        <v>525458</v>
      </c>
      <c r="G341" s="111">
        <v>325000</v>
      </c>
      <c r="H341" s="109" t="s">
        <v>81</v>
      </c>
      <c r="I341" s="109" t="s">
        <v>82</v>
      </c>
      <c r="J341" s="112">
        <v>44469</v>
      </c>
    </row>
    <row r="342" spans="1:10" ht="15">
      <c r="A342" s="109" t="s">
        <v>39</v>
      </c>
      <c r="B342" s="109" t="s">
        <v>117</v>
      </c>
      <c r="C342" s="109" t="s">
        <v>28</v>
      </c>
      <c r="D342" s="109" t="s">
        <v>126</v>
      </c>
      <c r="E342" s="109" t="s">
        <v>95</v>
      </c>
      <c r="F342" s="110">
        <v>525494</v>
      </c>
      <c r="G342" s="111">
        <v>2600000</v>
      </c>
      <c r="H342" s="109" t="s">
        <v>81</v>
      </c>
      <c r="I342" s="109" t="s">
        <v>82</v>
      </c>
      <c r="J342" s="112">
        <v>44469</v>
      </c>
    </row>
    <row r="343" spans="1:10" ht="15">
      <c r="A343" s="109" t="s">
        <v>39</v>
      </c>
      <c r="B343" s="109" t="s">
        <v>117</v>
      </c>
      <c r="C343" s="109" t="s">
        <v>62</v>
      </c>
      <c r="D343" s="109" t="s">
        <v>125</v>
      </c>
      <c r="E343" s="109" t="s">
        <v>80</v>
      </c>
      <c r="F343" s="110">
        <v>522915</v>
      </c>
      <c r="G343" s="111">
        <v>1077601</v>
      </c>
      <c r="H343" s="109" t="s">
        <v>81</v>
      </c>
      <c r="I343" s="109" t="s">
        <v>82</v>
      </c>
      <c r="J343" s="112">
        <v>44400</v>
      </c>
    </row>
    <row r="344" spans="1:10" ht="15">
      <c r="A344" s="109" t="s">
        <v>39</v>
      </c>
      <c r="B344" s="109" t="s">
        <v>117</v>
      </c>
      <c r="C344" s="109" t="s">
        <v>62</v>
      </c>
      <c r="D344" s="109" t="s">
        <v>63</v>
      </c>
      <c r="E344" s="109" t="s">
        <v>80</v>
      </c>
      <c r="F344" s="110">
        <v>525456</v>
      </c>
      <c r="G344" s="111">
        <v>471500</v>
      </c>
      <c r="H344" s="109" t="s">
        <v>81</v>
      </c>
      <c r="I344" s="109" t="s">
        <v>82</v>
      </c>
      <c r="J344" s="112">
        <v>44469</v>
      </c>
    </row>
    <row r="345" spans="1:10" ht="15">
      <c r="A345" s="109" t="s">
        <v>39</v>
      </c>
      <c r="B345" s="109" t="s">
        <v>117</v>
      </c>
      <c r="C345" s="109" t="s">
        <v>62</v>
      </c>
      <c r="D345" s="109" t="s">
        <v>120</v>
      </c>
      <c r="E345" s="109" t="s">
        <v>80</v>
      </c>
      <c r="F345" s="110">
        <v>515508</v>
      </c>
      <c r="G345" s="111">
        <v>367500</v>
      </c>
      <c r="H345" s="109" t="s">
        <v>81</v>
      </c>
      <c r="I345" s="109" t="s">
        <v>82</v>
      </c>
      <c r="J345" s="112">
        <v>44216</v>
      </c>
    </row>
    <row r="346" spans="1:10" ht="15">
      <c r="A346" s="109" t="s">
        <v>39</v>
      </c>
      <c r="B346" s="109" t="s">
        <v>117</v>
      </c>
      <c r="C346" s="109" t="s">
        <v>28</v>
      </c>
      <c r="D346" s="109" t="s">
        <v>126</v>
      </c>
      <c r="E346" s="109" t="s">
        <v>95</v>
      </c>
      <c r="F346" s="110">
        <v>518867</v>
      </c>
      <c r="G346" s="111">
        <v>1470000</v>
      </c>
      <c r="H346" s="109" t="s">
        <v>81</v>
      </c>
      <c r="I346" s="109" t="s">
        <v>82</v>
      </c>
      <c r="J346" s="112">
        <v>44295</v>
      </c>
    </row>
    <row r="347" spans="1:10" ht="15">
      <c r="A347" s="109" t="s">
        <v>39</v>
      </c>
      <c r="B347" s="109" t="s">
        <v>117</v>
      </c>
      <c r="C347" s="109" t="s">
        <v>62</v>
      </c>
      <c r="D347" s="109" t="s">
        <v>63</v>
      </c>
      <c r="E347" s="109" t="s">
        <v>80</v>
      </c>
      <c r="F347" s="110">
        <v>525306</v>
      </c>
      <c r="G347" s="111">
        <v>350000</v>
      </c>
      <c r="H347" s="109" t="s">
        <v>81</v>
      </c>
      <c r="I347" s="109" t="s">
        <v>82</v>
      </c>
      <c r="J347" s="112">
        <v>44466</v>
      </c>
    </row>
    <row r="348" spans="1:10" ht="15">
      <c r="A348" s="109" t="s">
        <v>39</v>
      </c>
      <c r="B348" s="109" t="s">
        <v>117</v>
      </c>
      <c r="C348" s="109" t="s">
        <v>62</v>
      </c>
      <c r="D348" s="109" t="s">
        <v>63</v>
      </c>
      <c r="E348" s="109" t="s">
        <v>80</v>
      </c>
      <c r="F348" s="110">
        <v>521287</v>
      </c>
      <c r="G348" s="111">
        <v>300000</v>
      </c>
      <c r="H348" s="109" t="s">
        <v>81</v>
      </c>
      <c r="I348" s="109" t="s">
        <v>82</v>
      </c>
      <c r="J348" s="112">
        <v>44356</v>
      </c>
    </row>
    <row r="349" spans="1:10" ht="15">
      <c r="A349" s="109" t="s">
        <v>39</v>
      </c>
      <c r="B349" s="109" t="s">
        <v>117</v>
      </c>
      <c r="C349" s="109" t="s">
        <v>62</v>
      </c>
      <c r="D349" s="109" t="s">
        <v>125</v>
      </c>
      <c r="E349" s="109" t="s">
        <v>80</v>
      </c>
      <c r="F349" s="110">
        <v>518303</v>
      </c>
      <c r="G349" s="111">
        <v>305000</v>
      </c>
      <c r="H349" s="109" t="s">
        <v>81</v>
      </c>
      <c r="I349" s="109" t="s">
        <v>82</v>
      </c>
      <c r="J349" s="112">
        <v>44284</v>
      </c>
    </row>
    <row r="350" spans="1:10" ht="15">
      <c r="A350" s="109" t="s">
        <v>39</v>
      </c>
      <c r="B350" s="109" t="s">
        <v>117</v>
      </c>
      <c r="C350" s="109" t="s">
        <v>62</v>
      </c>
      <c r="D350" s="109" t="s">
        <v>63</v>
      </c>
      <c r="E350" s="109" t="s">
        <v>80</v>
      </c>
      <c r="F350" s="110">
        <v>516188</v>
      </c>
      <c r="G350" s="111">
        <v>299000</v>
      </c>
      <c r="H350" s="109" t="s">
        <v>81</v>
      </c>
      <c r="I350" s="109" t="s">
        <v>82</v>
      </c>
      <c r="J350" s="112">
        <v>44232</v>
      </c>
    </row>
    <row r="351" spans="1:10" ht="15">
      <c r="A351" s="109" t="s">
        <v>39</v>
      </c>
      <c r="B351" s="109" t="s">
        <v>117</v>
      </c>
      <c r="C351" s="109" t="s">
        <v>62</v>
      </c>
      <c r="D351" s="109" t="s">
        <v>125</v>
      </c>
      <c r="E351" s="109" t="s">
        <v>80</v>
      </c>
      <c r="F351" s="110">
        <v>514951</v>
      </c>
      <c r="G351" s="111">
        <v>485000</v>
      </c>
      <c r="H351" s="109" t="s">
        <v>81</v>
      </c>
      <c r="I351" s="109" t="s">
        <v>82</v>
      </c>
      <c r="J351" s="112">
        <v>44202</v>
      </c>
    </row>
    <row r="352" spans="1:10" ht="15">
      <c r="A352" s="109" t="s">
        <v>39</v>
      </c>
      <c r="B352" s="109" t="s">
        <v>117</v>
      </c>
      <c r="C352" s="109" t="s">
        <v>62</v>
      </c>
      <c r="D352" s="109" t="s">
        <v>63</v>
      </c>
      <c r="E352" s="109" t="s">
        <v>80</v>
      </c>
      <c r="F352" s="110">
        <v>515011</v>
      </c>
      <c r="G352" s="111">
        <v>718000</v>
      </c>
      <c r="H352" s="109" t="s">
        <v>81</v>
      </c>
      <c r="I352" s="109" t="s">
        <v>82</v>
      </c>
      <c r="J352" s="112">
        <v>44204</v>
      </c>
    </row>
    <row r="353" spans="1:10" ht="15">
      <c r="A353" s="109" t="s">
        <v>39</v>
      </c>
      <c r="B353" s="109" t="s">
        <v>117</v>
      </c>
      <c r="C353" s="109" t="s">
        <v>62</v>
      </c>
      <c r="D353" s="109" t="s">
        <v>63</v>
      </c>
      <c r="E353" s="109" t="s">
        <v>100</v>
      </c>
      <c r="F353" s="110">
        <v>515013</v>
      </c>
      <c r="G353" s="111">
        <v>293000</v>
      </c>
      <c r="H353" s="109" t="s">
        <v>81</v>
      </c>
      <c r="I353" s="109" t="s">
        <v>82</v>
      </c>
      <c r="J353" s="112">
        <v>44204</v>
      </c>
    </row>
    <row r="354" spans="1:10" ht="15">
      <c r="A354" s="109" t="s">
        <v>39</v>
      </c>
      <c r="B354" s="109" t="s">
        <v>117</v>
      </c>
      <c r="C354" s="109" t="s">
        <v>62</v>
      </c>
      <c r="D354" s="109" t="s">
        <v>63</v>
      </c>
      <c r="E354" s="109" t="s">
        <v>80</v>
      </c>
      <c r="F354" s="110">
        <v>515025</v>
      </c>
      <c r="G354" s="111">
        <v>720000</v>
      </c>
      <c r="H354" s="109" t="s">
        <v>81</v>
      </c>
      <c r="I354" s="109" t="s">
        <v>82</v>
      </c>
      <c r="J354" s="112">
        <v>44204</v>
      </c>
    </row>
    <row r="355" spans="1:10" ht="15">
      <c r="A355" s="109" t="s">
        <v>39</v>
      </c>
      <c r="B355" s="109" t="s">
        <v>117</v>
      </c>
      <c r="C355" s="109" t="s">
        <v>62</v>
      </c>
      <c r="D355" s="109" t="s">
        <v>125</v>
      </c>
      <c r="E355" s="109" t="s">
        <v>80</v>
      </c>
      <c r="F355" s="110">
        <v>515194</v>
      </c>
      <c r="G355" s="111">
        <v>495000</v>
      </c>
      <c r="H355" s="109" t="s">
        <v>81</v>
      </c>
      <c r="I355" s="109" t="s">
        <v>82</v>
      </c>
      <c r="J355" s="112">
        <v>44208</v>
      </c>
    </row>
    <row r="356" spans="1:10" ht="15">
      <c r="A356" s="109" t="s">
        <v>39</v>
      </c>
      <c r="B356" s="109" t="s">
        <v>117</v>
      </c>
      <c r="C356" s="109" t="s">
        <v>62</v>
      </c>
      <c r="D356" s="109" t="s">
        <v>125</v>
      </c>
      <c r="E356" s="109" t="s">
        <v>80</v>
      </c>
      <c r="F356" s="110">
        <v>515254</v>
      </c>
      <c r="G356" s="111">
        <v>460000</v>
      </c>
      <c r="H356" s="109" t="s">
        <v>81</v>
      </c>
      <c r="I356" s="109" t="s">
        <v>82</v>
      </c>
      <c r="J356" s="112">
        <v>44209</v>
      </c>
    </row>
    <row r="357" spans="1:10" ht="15">
      <c r="A357" s="109" t="s">
        <v>39</v>
      </c>
      <c r="B357" s="109" t="s">
        <v>117</v>
      </c>
      <c r="C357" s="109" t="s">
        <v>28</v>
      </c>
      <c r="D357" s="109" t="s">
        <v>123</v>
      </c>
      <c r="E357" s="109" t="s">
        <v>100</v>
      </c>
      <c r="F357" s="110">
        <v>515309</v>
      </c>
      <c r="G357" s="111">
        <v>199000</v>
      </c>
      <c r="H357" s="109" t="s">
        <v>81</v>
      </c>
      <c r="I357" s="109" t="s">
        <v>82</v>
      </c>
      <c r="J357" s="112">
        <v>44211</v>
      </c>
    </row>
    <row r="358" spans="1:10" ht="15">
      <c r="A358" s="109" t="s">
        <v>39</v>
      </c>
      <c r="B358" s="109" t="s">
        <v>117</v>
      </c>
      <c r="C358" s="109" t="s">
        <v>62</v>
      </c>
      <c r="D358" s="109" t="s">
        <v>125</v>
      </c>
      <c r="E358" s="109" t="s">
        <v>110</v>
      </c>
      <c r="F358" s="110">
        <v>515315</v>
      </c>
      <c r="G358" s="111">
        <v>170000</v>
      </c>
      <c r="H358" s="109" t="s">
        <v>81</v>
      </c>
      <c r="I358" s="109" t="s">
        <v>82</v>
      </c>
      <c r="J358" s="112">
        <v>44211</v>
      </c>
    </row>
    <row r="359" spans="1:10" ht="15">
      <c r="A359" s="109" t="s">
        <v>39</v>
      </c>
      <c r="B359" s="109" t="s">
        <v>117</v>
      </c>
      <c r="C359" s="109" t="s">
        <v>28</v>
      </c>
      <c r="D359" s="109" t="s">
        <v>126</v>
      </c>
      <c r="E359" s="109" t="s">
        <v>95</v>
      </c>
      <c r="F359" s="110">
        <v>525072</v>
      </c>
      <c r="G359" s="111">
        <v>595000</v>
      </c>
      <c r="H359" s="109" t="s">
        <v>81</v>
      </c>
      <c r="I359" s="109" t="s">
        <v>82</v>
      </c>
      <c r="J359" s="112">
        <v>44456</v>
      </c>
    </row>
    <row r="360" spans="1:10" ht="15">
      <c r="A360" s="109" t="s">
        <v>39</v>
      </c>
      <c r="B360" s="109" t="s">
        <v>117</v>
      </c>
      <c r="C360" s="109" t="s">
        <v>62</v>
      </c>
      <c r="D360" s="109" t="s">
        <v>63</v>
      </c>
      <c r="E360" s="109" t="s">
        <v>80</v>
      </c>
      <c r="F360" s="110">
        <v>516410</v>
      </c>
      <c r="G360" s="111">
        <v>370000</v>
      </c>
      <c r="H360" s="109" t="s">
        <v>81</v>
      </c>
      <c r="I360" s="109" t="s">
        <v>82</v>
      </c>
      <c r="J360" s="112">
        <v>44237</v>
      </c>
    </row>
    <row r="361" spans="1:10" ht="15">
      <c r="A361" s="109" t="s">
        <v>39</v>
      </c>
      <c r="B361" s="109" t="s">
        <v>117</v>
      </c>
      <c r="C361" s="109" t="s">
        <v>62</v>
      </c>
      <c r="D361" s="109" t="s">
        <v>125</v>
      </c>
      <c r="E361" s="109" t="s">
        <v>100</v>
      </c>
      <c r="F361" s="110">
        <v>516672</v>
      </c>
      <c r="G361" s="111">
        <v>160000</v>
      </c>
      <c r="H361" s="109" t="s">
        <v>81</v>
      </c>
      <c r="I361" s="109" t="s">
        <v>82</v>
      </c>
      <c r="J361" s="112">
        <v>44244</v>
      </c>
    </row>
    <row r="362" spans="1:10" ht="15">
      <c r="A362" s="109" t="s">
        <v>39</v>
      </c>
      <c r="B362" s="109" t="s">
        <v>117</v>
      </c>
      <c r="C362" s="109" t="s">
        <v>62</v>
      </c>
      <c r="D362" s="109" t="s">
        <v>63</v>
      </c>
      <c r="E362" s="109" t="s">
        <v>80</v>
      </c>
      <c r="F362" s="110">
        <v>516631</v>
      </c>
      <c r="G362" s="111">
        <v>367500</v>
      </c>
      <c r="H362" s="109" t="s">
        <v>81</v>
      </c>
      <c r="I362" s="109" t="s">
        <v>82</v>
      </c>
      <c r="J362" s="112">
        <v>44243</v>
      </c>
    </row>
    <row r="363" spans="1:10" ht="15">
      <c r="A363" s="109" t="s">
        <v>39</v>
      </c>
      <c r="B363" s="109" t="s">
        <v>117</v>
      </c>
      <c r="C363" s="109" t="s">
        <v>62</v>
      </c>
      <c r="D363" s="109" t="s">
        <v>63</v>
      </c>
      <c r="E363" s="109" t="s">
        <v>80</v>
      </c>
      <c r="F363" s="110">
        <v>516630</v>
      </c>
      <c r="G363" s="111">
        <v>735000</v>
      </c>
      <c r="H363" s="109" t="s">
        <v>81</v>
      </c>
      <c r="I363" s="109" t="s">
        <v>82</v>
      </c>
      <c r="J363" s="112">
        <v>44243</v>
      </c>
    </row>
    <row r="364" spans="1:10" ht="15">
      <c r="A364" s="109" t="s">
        <v>39</v>
      </c>
      <c r="B364" s="109" t="s">
        <v>117</v>
      </c>
      <c r="C364" s="109" t="s">
        <v>62</v>
      </c>
      <c r="D364" s="109" t="s">
        <v>63</v>
      </c>
      <c r="E364" s="109" t="s">
        <v>80</v>
      </c>
      <c r="F364" s="110">
        <v>516546</v>
      </c>
      <c r="G364" s="111">
        <v>555000</v>
      </c>
      <c r="H364" s="109" t="s">
        <v>81</v>
      </c>
      <c r="I364" s="109" t="s">
        <v>82</v>
      </c>
      <c r="J364" s="112">
        <v>44239</v>
      </c>
    </row>
    <row r="365" spans="1:10" ht="15">
      <c r="A365" s="109" t="s">
        <v>39</v>
      </c>
      <c r="B365" s="109" t="s">
        <v>117</v>
      </c>
      <c r="C365" s="109" t="s">
        <v>62</v>
      </c>
      <c r="D365" s="109" t="s">
        <v>63</v>
      </c>
      <c r="E365" s="109" t="s">
        <v>80</v>
      </c>
      <c r="F365" s="110">
        <v>516543</v>
      </c>
      <c r="G365" s="111">
        <v>685000</v>
      </c>
      <c r="H365" s="109" t="s">
        <v>81</v>
      </c>
      <c r="I365" s="109" t="s">
        <v>82</v>
      </c>
      <c r="J365" s="112">
        <v>44239</v>
      </c>
    </row>
    <row r="366" spans="1:10" ht="15">
      <c r="A366" s="109" t="s">
        <v>39</v>
      </c>
      <c r="B366" s="109" t="s">
        <v>117</v>
      </c>
      <c r="C366" s="109" t="s">
        <v>62</v>
      </c>
      <c r="D366" s="109" t="s">
        <v>120</v>
      </c>
      <c r="E366" s="109" t="s">
        <v>95</v>
      </c>
      <c r="F366" s="110">
        <v>515342</v>
      </c>
      <c r="G366" s="111">
        <v>460000</v>
      </c>
      <c r="H366" s="109" t="s">
        <v>81</v>
      </c>
      <c r="I366" s="109" t="s">
        <v>82</v>
      </c>
      <c r="J366" s="112">
        <v>44211</v>
      </c>
    </row>
    <row r="367" spans="1:10" ht="15">
      <c r="A367" s="109" t="s">
        <v>39</v>
      </c>
      <c r="B367" s="109" t="s">
        <v>117</v>
      </c>
      <c r="C367" s="109" t="s">
        <v>28</v>
      </c>
      <c r="D367" s="109" t="s">
        <v>126</v>
      </c>
      <c r="E367" s="109" t="s">
        <v>95</v>
      </c>
      <c r="F367" s="110">
        <v>516437</v>
      </c>
      <c r="G367" s="111">
        <v>510000</v>
      </c>
      <c r="H367" s="109" t="s">
        <v>81</v>
      </c>
      <c r="I367" s="109" t="s">
        <v>82</v>
      </c>
      <c r="J367" s="112">
        <v>44238</v>
      </c>
    </row>
    <row r="368" spans="1:10" ht="15">
      <c r="A368" s="109" t="s">
        <v>39</v>
      </c>
      <c r="B368" s="109" t="s">
        <v>117</v>
      </c>
      <c r="C368" s="109" t="s">
        <v>62</v>
      </c>
      <c r="D368" s="109" t="s">
        <v>63</v>
      </c>
      <c r="E368" s="109" t="s">
        <v>114</v>
      </c>
      <c r="F368" s="110">
        <v>515466</v>
      </c>
      <c r="G368" s="111">
        <v>450000</v>
      </c>
      <c r="H368" s="109" t="s">
        <v>81</v>
      </c>
      <c r="I368" s="109" t="s">
        <v>82</v>
      </c>
      <c r="J368" s="112">
        <v>44216</v>
      </c>
    </row>
    <row r="369" spans="1:10" ht="15">
      <c r="A369" s="109" t="s">
        <v>39</v>
      </c>
      <c r="B369" s="109" t="s">
        <v>117</v>
      </c>
      <c r="C369" s="109" t="s">
        <v>62</v>
      </c>
      <c r="D369" s="109" t="s">
        <v>63</v>
      </c>
      <c r="E369" s="109" t="s">
        <v>80</v>
      </c>
      <c r="F369" s="110">
        <v>516386</v>
      </c>
      <c r="G369" s="111">
        <v>294193</v>
      </c>
      <c r="H369" s="109" t="s">
        <v>81</v>
      </c>
      <c r="I369" s="109" t="s">
        <v>82</v>
      </c>
      <c r="J369" s="112">
        <v>44237</v>
      </c>
    </row>
    <row r="370" spans="1:10" ht="15">
      <c r="A370" s="109" t="s">
        <v>39</v>
      </c>
      <c r="B370" s="109" t="s">
        <v>117</v>
      </c>
      <c r="C370" s="109" t="s">
        <v>62</v>
      </c>
      <c r="D370" s="109" t="s">
        <v>63</v>
      </c>
      <c r="E370" s="109" t="s">
        <v>80</v>
      </c>
      <c r="F370" s="110">
        <v>517002</v>
      </c>
      <c r="G370" s="111">
        <v>430000</v>
      </c>
      <c r="H370" s="109" t="s">
        <v>81</v>
      </c>
      <c r="I370" s="109" t="s">
        <v>82</v>
      </c>
      <c r="J370" s="112">
        <v>44252</v>
      </c>
    </row>
    <row r="371" spans="1:10" ht="15">
      <c r="A371" s="109" t="s">
        <v>39</v>
      </c>
      <c r="B371" s="109" t="s">
        <v>117</v>
      </c>
      <c r="C371" s="109" t="s">
        <v>47</v>
      </c>
      <c r="D371" s="109" t="s">
        <v>48</v>
      </c>
      <c r="E371" s="109" t="s">
        <v>80</v>
      </c>
      <c r="F371" s="110">
        <v>515687</v>
      </c>
      <c r="G371" s="111">
        <v>339000</v>
      </c>
      <c r="H371" s="109" t="s">
        <v>81</v>
      </c>
      <c r="I371" s="109" t="s">
        <v>82</v>
      </c>
      <c r="J371" s="112">
        <v>44222</v>
      </c>
    </row>
    <row r="372" spans="1:10" ht="15">
      <c r="A372" s="109" t="s">
        <v>39</v>
      </c>
      <c r="B372" s="109" t="s">
        <v>117</v>
      </c>
      <c r="C372" s="109" t="s">
        <v>108</v>
      </c>
      <c r="D372" s="109" t="s">
        <v>109</v>
      </c>
      <c r="E372" s="109" t="s">
        <v>80</v>
      </c>
      <c r="F372" s="110">
        <v>517049</v>
      </c>
      <c r="G372" s="111">
        <v>481500</v>
      </c>
      <c r="H372" s="109" t="s">
        <v>81</v>
      </c>
      <c r="I372" s="109" t="s">
        <v>82</v>
      </c>
      <c r="J372" s="112">
        <v>44253</v>
      </c>
    </row>
    <row r="373" spans="1:10" ht="15">
      <c r="A373" s="109" t="s">
        <v>39</v>
      </c>
      <c r="B373" s="109" t="s">
        <v>117</v>
      </c>
      <c r="C373" s="109" t="s">
        <v>62</v>
      </c>
      <c r="D373" s="109" t="s">
        <v>120</v>
      </c>
      <c r="E373" s="109" t="s">
        <v>80</v>
      </c>
      <c r="F373" s="110">
        <v>515513</v>
      </c>
      <c r="G373" s="111">
        <v>1400000</v>
      </c>
      <c r="H373" s="109" t="s">
        <v>81</v>
      </c>
      <c r="I373" s="109" t="s">
        <v>82</v>
      </c>
      <c r="J373" s="112">
        <v>44216</v>
      </c>
    </row>
    <row r="374" spans="1:10" ht="15">
      <c r="A374" s="109" t="s">
        <v>39</v>
      </c>
      <c r="B374" s="109" t="s">
        <v>117</v>
      </c>
      <c r="C374" s="109" t="s">
        <v>28</v>
      </c>
      <c r="D374" s="109" t="s">
        <v>126</v>
      </c>
      <c r="E374" s="109" t="s">
        <v>80</v>
      </c>
      <c r="F374" s="110">
        <v>518843</v>
      </c>
      <c r="G374" s="111">
        <v>915000</v>
      </c>
      <c r="H374" s="109" t="s">
        <v>81</v>
      </c>
      <c r="I374" s="109" t="s">
        <v>82</v>
      </c>
      <c r="J374" s="112">
        <v>44294</v>
      </c>
    </row>
    <row r="375" spans="1:10" ht="15">
      <c r="A375" s="109" t="s">
        <v>39</v>
      </c>
      <c r="B375" s="109" t="s">
        <v>117</v>
      </c>
      <c r="C375" s="109" t="s">
        <v>62</v>
      </c>
      <c r="D375" s="109" t="s">
        <v>63</v>
      </c>
      <c r="E375" s="109" t="s">
        <v>100</v>
      </c>
      <c r="F375" s="110">
        <v>516497</v>
      </c>
      <c r="G375" s="111">
        <v>150000</v>
      </c>
      <c r="H375" s="109" t="s">
        <v>81</v>
      </c>
      <c r="I375" s="109" t="s">
        <v>82</v>
      </c>
      <c r="J375" s="112">
        <v>44239</v>
      </c>
    </row>
    <row r="376" spans="1:10" ht="15">
      <c r="A376" s="109" t="s">
        <v>39</v>
      </c>
      <c r="B376" s="109" t="s">
        <v>117</v>
      </c>
      <c r="C376" s="109" t="s">
        <v>28</v>
      </c>
      <c r="D376" s="109" t="s">
        <v>49</v>
      </c>
      <c r="E376" s="109" t="s">
        <v>110</v>
      </c>
      <c r="F376" s="110">
        <v>517770</v>
      </c>
      <c r="G376" s="111">
        <v>240000</v>
      </c>
      <c r="H376" s="109" t="s">
        <v>81</v>
      </c>
      <c r="I376" s="109" t="s">
        <v>82</v>
      </c>
      <c r="J376" s="112">
        <v>44272</v>
      </c>
    </row>
    <row r="377" spans="1:10" ht="15">
      <c r="A377" s="109" t="s">
        <v>39</v>
      </c>
      <c r="B377" s="109" t="s">
        <v>117</v>
      </c>
      <c r="C377" s="109" t="s">
        <v>47</v>
      </c>
      <c r="D377" s="109" t="s">
        <v>48</v>
      </c>
      <c r="E377" s="109" t="s">
        <v>80</v>
      </c>
      <c r="F377" s="110">
        <v>523814</v>
      </c>
      <c r="G377" s="111">
        <v>460000</v>
      </c>
      <c r="H377" s="109" t="s">
        <v>81</v>
      </c>
      <c r="I377" s="109" t="s">
        <v>82</v>
      </c>
      <c r="J377" s="112">
        <v>44421</v>
      </c>
    </row>
    <row r="378" spans="1:10" ht="15">
      <c r="A378" s="109" t="s">
        <v>39</v>
      </c>
      <c r="B378" s="109" t="s">
        <v>117</v>
      </c>
      <c r="C378" s="109" t="s">
        <v>121</v>
      </c>
      <c r="D378" s="109" t="s">
        <v>122</v>
      </c>
      <c r="E378" s="109" t="s">
        <v>100</v>
      </c>
      <c r="F378" s="110">
        <v>523804</v>
      </c>
      <c r="G378" s="111">
        <v>425000</v>
      </c>
      <c r="H378" s="109" t="s">
        <v>81</v>
      </c>
      <c r="I378" s="109" t="s">
        <v>82</v>
      </c>
      <c r="J378" s="112">
        <v>44421</v>
      </c>
    </row>
    <row r="379" spans="1:10" ht="15">
      <c r="A379" s="109" t="s">
        <v>39</v>
      </c>
      <c r="B379" s="109" t="s">
        <v>117</v>
      </c>
      <c r="C379" s="109" t="s">
        <v>62</v>
      </c>
      <c r="D379" s="109" t="s">
        <v>63</v>
      </c>
      <c r="E379" s="109" t="s">
        <v>80</v>
      </c>
      <c r="F379" s="110">
        <v>524144</v>
      </c>
      <c r="G379" s="111">
        <v>501000</v>
      </c>
      <c r="H379" s="109" t="s">
        <v>81</v>
      </c>
      <c r="I379" s="109" t="s">
        <v>82</v>
      </c>
      <c r="J379" s="112">
        <v>44431</v>
      </c>
    </row>
    <row r="380" spans="1:10" ht="15">
      <c r="A380" s="109" t="s">
        <v>39</v>
      </c>
      <c r="B380" s="109" t="s">
        <v>117</v>
      </c>
      <c r="C380" s="109" t="s">
        <v>62</v>
      </c>
      <c r="D380" s="109" t="s">
        <v>63</v>
      </c>
      <c r="E380" s="109" t="s">
        <v>95</v>
      </c>
      <c r="F380" s="110">
        <v>518360</v>
      </c>
      <c r="G380" s="111">
        <v>537000</v>
      </c>
      <c r="H380" s="109" t="s">
        <v>81</v>
      </c>
      <c r="I380" s="109" t="s">
        <v>82</v>
      </c>
      <c r="J380" s="112">
        <v>44285</v>
      </c>
    </row>
    <row r="381" spans="1:10" ht="15">
      <c r="A381" s="109" t="s">
        <v>39</v>
      </c>
      <c r="B381" s="109" t="s">
        <v>117</v>
      </c>
      <c r="C381" s="109" t="s">
        <v>62</v>
      </c>
      <c r="D381" s="109" t="s">
        <v>125</v>
      </c>
      <c r="E381" s="109" t="s">
        <v>100</v>
      </c>
      <c r="F381" s="110">
        <v>517291</v>
      </c>
      <c r="G381" s="111">
        <v>115000</v>
      </c>
      <c r="H381" s="109" t="s">
        <v>81</v>
      </c>
      <c r="I381" s="109" t="s">
        <v>82</v>
      </c>
      <c r="J381" s="112">
        <v>44258</v>
      </c>
    </row>
    <row r="382" spans="1:10" ht="15">
      <c r="A382" s="109" t="s">
        <v>39</v>
      </c>
      <c r="B382" s="109" t="s">
        <v>117</v>
      </c>
      <c r="C382" s="109" t="s">
        <v>47</v>
      </c>
      <c r="D382" s="109" t="s">
        <v>48</v>
      </c>
      <c r="E382" s="109" t="s">
        <v>80</v>
      </c>
      <c r="F382" s="110">
        <v>516778</v>
      </c>
      <c r="G382" s="111">
        <v>780000</v>
      </c>
      <c r="H382" s="109" t="s">
        <v>81</v>
      </c>
      <c r="I382" s="109" t="s">
        <v>82</v>
      </c>
      <c r="J382" s="112">
        <v>44246</v>
      </c>
    </row>
    <row r="383" spans="1:10" ht="15">
      <c r="A383" s="109" t="s">
        <v>39</v>
      </c>
      <c r="B383" s="109" t="s">
        <v>117</v>
      </c>
      <c r="C383" s="109" t="s">
        <v>62</v>
      </c>
      <c r="D383" s="109" t="s">
        <v>63</v>
      </c>
      <c r="E383" s="109" t="s">
        <v>80</v>
      </c>
      <c r="F383" s="110">
        <v>517393</v>
      </c>
      <c r="G383" s="111">
        <v>340000</v>
      </c>
      <c r="H383" s="109" t="s">
        <v>81</v>
      </c>
      <c r="I383" s="109" t="s">
        <v>82</v>
      </c>
      <c r="J383" s="112">
        <v>44260</v>
      </c>
    </row>
    <row r="384" spans="1:10" ht="15">
      <c r="A384" s="109" t="s">
        <v>39</v>
      </c>
      <c r="B384" s="109" t="s">
        <v>117</v>
      </c>
      <c r="C384" s="109" t="s">
        <v>28</v>
      </c>
      <c r="D384" s="109" t="s">
        <v>49</v>
      </c>
      <c r="E384" s="109" t="s">
        <v>80</v>
      </c>
      <c r="F384" s="110">
        <v>520580</v>
      </c>
      <c r="G384" s="111">
        <v>470000</v>
      </c>
      <c r="H384" s="109" t="s">
        <v>81</v>
      </c>
      <c r="I384" s="109" t="s">
        <v>82</v>
      </c>
      <c r="J384" s="112">
        <v>44336</v>
      </c>
    </row>
    <row r="385" spans="1:10" ht="15">
      <c r="A385" s="109" t="s">
        <v>39</v>
      </c>
      <c r="B385" s="109" t="s">
        <v>117</v>
      </c>
      <c r="C385" s="109" t="s">
        <v>62</v>
      </c>
      <c r="D385" s="109" t="s">
        <v>125</v>
      </c>
      <c r="E385" s="109" t="s">
        <v>80</v>
      </c>
      <c r="F385" s="110">
        <v>517517</v>
      </c>
      <c r="G385" s="111">
        <v>365000</v>
      </c>
      <c r="H385" s="109" t="s">
        <v>81</v>
      </c>
      <c r="I385" s="109" t="s">
        <v>82</v>
      </c>
      <c r="J385" s="112">
        <v>44265</v>
      </c>
    </row>
    <row r="386" spans="1:10" ht="15">
      <c r="A386" s="109" t="s">
        <v>39</v>
      </c>
      <c r="B386" s="109" t="s">
        <v>117</v>
      </c>
      <c r="C386" s="109" t="s">
        <v>62</v>
      </c>
      <c r="D386" s="109" t="s">
        <v>63</v>
      </c>
      <c r="E386" s="109" t="s">
        <v>80</v>
      </c>
      <c r="F386" s="110">
        <v>518873</v>
      </c>
      <c r="G386" s="111">
        <v>370000</v>
      </c>
      <c r="H386" s="109" t="s">
        <v>81</v>
      </c>
      <c r="I386" s="109" t="s">
        <v>82</v>
      </c>
      <c r="J386" s="112">
        <v>44295</v>
      </c>
    </row>
    <row r="387" spans="1:10" ht="15">
      <c r="A387" s="109" t="s">
        <v>39</v>
      </c>
      <c r="B387" s="109" t="s">
        <v>117</v>
      </c>
      <c r="C387" s="109" t="s">
        <v>27</v>
      </c>
      <c r="D387" s="109" t="s">
        <v>131</v>
      </c>
      <c r="E387" s="109" t="s">
        <v>95</v>
      </c>
      <c r="F387" s="110">
        <v>517730</v>
      </c>
      <c r="G387" s="111">
        <v>21000000</v>
      </c>
      <c r="H387" s="109" t="s">
        <v>81</v>
      </c>
      <c r="I387" s="109" t="s">
        <v>82</v>
      </c>
      <c r="J387" s="112">
        <v>44271</v>
      </c>
    </row>
    <row r="388" spans="1:10" ht="15">
      <c r="A388" s="109" t="s">
        <v>39</v>
      </c>
      <c r="B388" s="109" t="s">
        <v>117</v>
      </c>
      <c r="C388" s="109" t="s">
        <v>62</v>
      </c>
      <c r="D388" s="109" t="s">
        <v>63</v>
      </c>
      <c r="E388" s="109" t="s">
        <v>100</v>
      </c>
      <c r="F388" s="110">
        <v>518800</v>
      </c>
      <c r="G388" s="111">
        <v>220000</v>
      </c>
      <c r="H388" s="109" t="s">
        <v>81</v>
      </c>
      <c r="I388" s="109" t="s">
        <v>82</v>
      </c>
      <c r="J388" s="112">
        <v>44294</v>
      </c>
    </row>
    <row r="389" spans="1:10" ht="15">
      <c r="A389" s="109" t="s">
        <v>39</v>
      </c>
      <c r="B389" s="109" t="s">
        <v>117</v>
      </c>
      <c r="C389" s="109" t="s">
        <v>28</v>
      </c>
      <c r="D389" s="109" t="s">
        <v>126</v>
      </c>
      <c r="E389" s="109" t="s">
        <v>95</v>
      </c>
      <c r="F389" s="110">
        <v>517780</v>
      </c>
      <c r="G389" s="111">
        <v>675000</v>
      </c>
      <c r="H389" s="109" t="s">
        <v>81</v>
      </c>
      <c r="I389" s="109" t="s">
        <v>82</v>
      </c>
      <c r="J389" s="112">
        <v>44272</v>
      </c>
    </row>
    <row r="390" spans="1:10" ht="15">
      <c r="A390" s="109" t="s">
        <v>39</v>
      </c>
      <c r="B390" s="109" t="s">
        <v>117</v>
      </c>
      <c r="C390" s="109" t="s">
        <v>62</v>
      </c>
      <c r="D390" s="109" t="s">
        <v>63</v>
      </c>
      <c r="E390" s="109" t="s">
        <v>80</v>
      </c>
      <c r="F390" s="110">
        <v>517835</v>
      </c>
      <c r="G390" s="111">
        <v>335000</v>
      </c>
      <c r="H390" s="109" t="s">
        <v>81</v>
      </c>
      <c r="I390" s="109" t="s">
        <v>82</v>
      </c>
      <c r="J390" s="112">
        <v>44273</v>
      </c>
    </row>
    <row r="391" spans="1:10" ht="15">
      <c r="A391" s="109" t="s">
        <v>39</v>
      </c>
      <c r="B391" s="109" t="s">
        <v>117</v>
      </c>
      <c r="C391" s="109" t="s">
        <v>47</v>
      </c>
      <c r="D391" s="109" t="s">
        <v>48</v>
      </c>
      <c r="E391" s="109" t="s">
        <v>80</v>
      </c>
      <c r="F391" s="110">
        <v>518455</v>
      </c>
      <c r="G391" s="111">
        <v>279900</v>
      </c>
      <c r="H391" s="109" t="s">
        <v>81</v>
      </c>
      <c r="I391" s="109" t="s">
        <v>82</v>
      </c>
      <c r="J391" s="112">
        <v>44286</v>
      </c>
    </row>
    <row r="392" spans="1:10" ht="15">
      <c r="A392" s="109" t="s">
        <v>39</v>
      </c>
      <c r="B392" s="109" t="s">
        <v>117</v>
      </c>
      <c r="C392" s="109" t="s">
        <v>62</v>
      </c>
      <c r="D392" s="109" t="s">
        <v>63</v>
      </c>
      <c r="E392" s="109" t="s">
        <v>100</v>
      </c>
      <c r="F392" s="110">
        <v>518799</v>
      </c>
      <c r="G392" s="111">
        <v>220000</v>
      </c>
      <c r="H392" s="109" t="s">
        <v>81</v>
      </c>
      <c r="I392" s="109" t="s">
        <v>82</v>
      </c>
      <c r="J392" s="112">
        <v>44294</v>
      </c>
    </row>
    <row r="393" spans="1:10" ht="15">
      <c r="A393" s="109" t="s">
        <v>39</v>
      </c>
      <c r="B393" s="109" t="s">
        <v>117</v>
      </c>
      <c r="C393" s="109" t="s">
        <v>62</v>
      </c>
      <c r="D393" s="109" t="s">
        <v>63</v>
      </c>
      <c r="E393" s="109" t="s">
        <v>80</v>
      </c>
      <c r="F393" s="110">
        <v>518709</v>
      </c>
      <c r="G393" s="111">
        <v>398999</v>
      </c>
      <c r="H393" s="109" t="s">
        <v>81</v>
      </c>
      <c r="I393" s="109" t="s">
        <v>82</v>
      </c>
      <c r="J393" s="112">
        <v>44293</v>
      </c>
    </row>
    <row r="394" spans="1:10" ht="15">
      <c r="A394" s="109" t="s">
        <v>39</v>
      </c>
      <c r="B394" s="109" t="s">
        <v>117</v>
      </c>
      <c r="C394" s="109" t="s">
        <v>28</v>
      </c>
      <c r="D394" s="109" t="s">
        <v>126</v>
      </c>
      <c r="E394" s="109" t="s">
        <v>95</v>
      </c>
      <c r="F394" s="110">
        <v>517589</v>
      </c>
      <c r="G394" s="111">
        <v>2150000</v>
      </c>
      <c r="H394" s="109" t="s">
        <v>81</v>
      </c>
      <c r="I394" s="109" t="s">
        <v>82</v>
      </c>
      <c r="J394" s="112">
        <v>44266</v>
      </c>
    </row>
    <row r="395" spans="1:10" ht="15">
      <c r="A395" s="109" t="s">
        <v>39</v>
      </c>
      <c r="B395" s="109" t="s">
        <v>117</v>
      </c>
      <c r="C395" s="109" t="s">
        <v>62</v>
      </c>
      <c r="D395" s="109" t="s">
        <v>120</v>
      </c>
      <c r="E395" s="109" t="s">
        <v>80</v>
      </c>
      <c r="F395" s="110">
        <v>518521</v>
      </c>
      <c r="G395" s="111">
        <v>585000</v>
      </c>
      <c r="H395" s="109" t="s">
        <v>81</v>
      </c>
      <c r="I395" s="109" t="s">
        <v>82</v>
      </c>
      <c r="J395" s="112">
        <v>44287</v>
      </c>
    </row>
    <row r="396" spans="1:10" ht="15">
      <c r="A396" s="109" t="s">
        <v>39</v>
      </c>
      <c r="B396" s="109" t="s">
        <v>117</v>
      </c>
      <c r="C396" s="109" t="s">
        <v>62</v>
      </c>
      <c r="D396" s="109" t="s">
        <v>63</v>
      </c>
      <c r="E396" s="109" t="s">
        <v>80</v>
      </c>
      <c r="F396" s="110">
        <v>518012</v>
      </c>
      <c r="G396" s="111">
        <v>350000</v>
      </c>
      <c r="H396" s="109" t="s">
        <v>81</v>
      </c>
      <c r="I396" s="109" t="s">
        <v>82</v>
      </c>
      <c r="J396" s="112">
        <v>44278</v>
      </c>
    </row>
    <row r="397" spans="1:10" ht="15">
      <c r="A397" s="109" t="s">
        <v>39</v>
      </c>
      <c r="B397" s="109" t="s">
        <v>117</v>
      </c>
      <c r="C397" s="109" t="s">
        <v>62</v>
      </c>
      <c r="D397" s="109" t="s">
        <v>63</v>
      </c>
      <c r="E397" s="109" t="s">
        <v>110</v>
      </c>
      <c r="F397" s="110">
        <v>518445</v>
      </c>
      <c r="G397" s="111">
        <v>236000</v>
      </c>
      <c r="H397" s="109" t="s">
        <v>81</v>
      </c>
      <c r="I397" s="109" t="s">
        <v>82</v>
      </c>
      <c r="J397" s="112">
        <v>44286</v>
      </c>
    </row>
    <row r="398" spans="1:10" ht="15">
      <c r="A398" s="109" t="s">
        <v>39</v>
      </c>
      <c r="B398" s="109" t="s">
        <v>117</v>
      </c>
      <c r="C398" s="109" t="s">
        <v>62</v>
      </c>
      <c r="D398" s="109" t="s">
        <v>120</v>
      </c>
      <c r="E398" s="109" t="s">
        <v>95</v>
      </c>
      <c r="F398" s="110">
        <v>518427</v>
      </c>
      <c r="G398" s="111">
        <v>630500</v>
      </c>
      <c r="H398" s="109" t="s">
        <v>81</v>
      </c>
      <c r="I398" s="109" t="s">
        <v>82</v>
      </c>
      <c r="J398" s="112">
        <v>44286</v>
      </c>
    </row>
    <row r="399" spans="1:10" ht="15">
      <c r="A399" s="109" t="s">
        <v>39</v>
      </c>
      <c r="B399" s="109" t="s">
        <v>117</v>
      </c>
      <c r="C399" s="109" t="s">
        <v>62</v>
      </c>
      <c r="D399" s="109" t="s">
        <v>125</v>
      </c>
      <c r="E399" s="109" t="s">
        <v>80</v>
      </c>
      <c r="F399" s="110">
        <v>516992</v>
      </c>
      <c r="G399" s="111">
        <v>601000</v>
      </c>
      <c r="H399" s="109" t="s">
        <v>81</v>
      </c>
      <c r="I399" s="109" t="s">
        <v>82</v>
      </c>
      <c r="J399" s="112">
        <v>44252</v>
      </c>
    </row>
    <row r="400" spans="1:10" ht="15">
      <c r="A400" s="109" t="s">
        <v>39</v>
      </c>
      <c r="B400" s="109" t="s">
        <v>117</v>
      </c>
      <c r="C400" s="109" t="s">
        <v>62</v>
      </c>
      <c r="D400" s="109" t="s">
        <v>63</v>
      </c>
      <c r="E400" s="109" t="s">
        <v>80</v>
      </c>
      <c r="F400" s="110">
        <v>518346</v>
      </c>
      <c r="G400" s="111">
        <v>412500</v>
      </c>
      <c r="H400" s="109" t="s">
        <v>81</v>
      </c>
      <c r="I400" s="109" t="s">
        <v>82</v>
      </c>
      <c r="J400" s="112">
        <v>44285</v>
      </c>
    </row>
    <row r="401" spans="1:10" ht="15">
      <c r="A401" s="109" t="s">
        <v>39</v>
      </c>
      <c r="B401" s="109" t="s">
        <v>117</v>
      </c>
      <c r="C401" s="109" t="s">
        <v>62</v>
      </c>
      <c r="D401" s="109" t="s">
        <v>125</v>
      </c>
      <c r="E401" s="109" t="s">
        <v>80</v>
      </c>
      <c r="F401" s="110">
        <v>518992</v>
      </c>
      <c r="G401" s="111">
        <v>651000</v>
      </c>
      <c r="H401" s="109" t="s">
        <v>81</v>
      </c>
      <c r="I401" s="109" t="s">
        <v>82</v>
      </c>
      <c r="J401" s="112">
        <v>44298</v>
      </c>
    </row>
    <row r="402" spans="1:10" ht="15">
      <c r="A402" s="109" t="s">
        <v>39</v>
      </c>
      <c r="B402" s="109" t="s">
        <v>117</v>
      </c>
      <c r="C402" s="109" t="s">
        <v>62</v>
      </c>
      <c r="D402" s="109" t="s">
        <v>125</v>
      </c>
      <c r="E402" s="109" t="s">
        <v>80</v>
      </c>
      <c r="F402" s="110">
        <v>518159</v>
      </c>
      <c r="G402" s="111">
        <v>355000</v>
      </c>
      <c r="H402" s="109" t="s">
        <v>81</v>
      </c>
      <c r="I402" s="109" t="s">
        <v>82</v>
      </c>
      <c r="J402" s="112">
        <v>44280</v>
      </c>
    </row>
    <row r="403" spans="1:10" ht="15">
      <c r="A403" s="109" t="s">
        <v>39</v>
      </c>
      <c r="B403" s="109" t="s">
        <v>117</v>
      </c>
      <c r="C403" s="109" t="s">
        <v>28</v>
      </c>
      <c r="D403" s="109" t="s">
        <v>49</v>
      </c>
      <c r="E403" s="109" t="s">
        <v>100</v>
      </c>
      <c r="F403" s="110">
        <v>518130</v>
      </c>
      <c r="G403" s="111">
        <v>150000</v>
      </c>
      <c r="H403" s="109" t="s">
        <v>81</v>
      </c>
      <c r="I403" s="109" t="s">
        <v>82</v>
      </c>
      <c r="J403" s="112">
        <v>44279</v>
      </c>
    </row>
    <row r="404" spans="1:10" ht="15">
      <c r="A404" s="109" t="s">
        <v>39</v>
      </c>
      <c r="B404" s="109" t="s">
        <v>117</v>
      </c>
      <c r="C404" s="109" t="s">
        <v>28</v>
      </c>
      <c r="D404" s="109" t="s">
        <v>126</v>
      </c>
      <c r="E404" s="109" t="s">
        <v>100</v>
      </c>
      <c r="F404" s="110">
        <v>518099</v>
      </c>
      <c r="G404" s="111">
        <v>250000</v>
      </c>
      <c r="H404" s="109" t="s">
        <v>81</v>
      </c>
      <c r="I404" s="109" t="s">
        <v>82</v>
      </c>
      <c r="J404" s="112">
        <v>44279</v>
      </c>
    </row>
    <row r="405" spans="1:10" ht="15">
      <c r="A405" s="109" t="s">
        <v>39</v>
      </c>
      <c r="B405" s="109" t="s">
        <v>117</v>
      </c>
      <c r="C405" s="109" t="s">
        <v>28</v>
      </c>
      <c r="D405" s="109" t="s">
        <v>124</v>
      </c>
      <c r="E405" s="109" t="s">
        <v>80</v>
      </c>
      <c r="F405" s="110">
        <v>518543</v>
      </c>
      <c r="G405" s="111">
        <v>136000</v>
      </c>
      <c r="H405" s="109" t="s">
        <v>81</v>
      </c>
      <c r="I405" s="109" t="s">
        <v>82</v>
      </c>
      <c r="J405" s="112">
        <v>44288</v>
      </c>
    </row>
    <row r="406" spans="1:10" ht="15">
      <c r="A406" s="109" t="s">
        <v>71</v>
      </c>
      <c r="B406" s="109" t="s">
        <v>132</v>
      </c>
      <c r="C406" s="109" t="s">
        <v>133</v>
      </c>
      <c r="D406" s="109" t="s">
        <v>134</v>
      </c>
      <c r="E406" s="109" t="s">
        <v>80</v>
      </c>
      <c r="F406" s="110">
        <v>525233</v>
      </c>
      <c r="G406" s="111">
        <v>410000</v>
      </c>
      <c r="H406" s="109" t="s">
        <v>81</v>
      </c>
      <c r="I406" s="109" t="s">
        <v>82</v>
      </c>
      <c r="J406" s="112">
        <v>44462</v>
      </c>
    </row>
    <row r="407" spans="1:10" ht="15">
      <c r="A407" s="109" t="s">
        <v>71</v>
      </c>
      <c r="B407" s="109" t="s">
        <v>132</v>
      </c>
      <c r="C407" s="109" t="s">
        <v>60</v>
      </c>
      <c r="D407" s="109" t="s">
        <v>135</v>
      </c>
      <c r="E407" s="109" t="s">
        <v>90</v>
      </c>
      <c r="F407" s="110">
        <v>528253</v>
      </c>
      <c r="G407" s="111">
        <v>545000</v>
      </c>
      <c r="H407" s="109" t="s">
        <v>81</v>
      </c>
      <c r="I407" s="109" t="s">
        <v>82</v>
      </c>
      <c r="J407" s="112">
        <v>44551</v>
      </c>
    </row>
    <row r="408" spans="1:10" ht="15">
      <c r="A408" s="109" t="s">
        <v>71</v>
      </c>
      <c r="B408" s="109" t="s">
        <v>132</v>
      </c>
      <c r="C408" s="109" t="s">
        <v>133</v>
      </c>
      <c r="D408" s="109" t="s">
        <v>134</v>
      </c>
      <c r="E408" s="109" t="s">
        <v>113</v>
      </c>
      <c r="F408" s="110">
        <v>519499</v>
      </c>
      <c r="G408" s="111">
        <v>349900</v>
      </c>
      <c r="H408" s="109" t="s">
        <v>81</v>
      </c>
      <c r="I408" s="109" t="s">
        <v>82</v>
      </c>
      <c r="J408" s="112">
        <v>44308</v>
      </c>
    </row>
    <row r="409" spans="1:10" ht="15">
      <c r="A409" s="109" t="s">
        <v>71</v>
      </c>
      <c r="B409" s="109" t="s">
        <v>132</v>
      </c>
      <c r="C409" s="109" t="s">
        <v>133</v>
      </c>
      <c r="D409" s="109" t="s">
        <v>134</v>
      </c>
      <c r="E409" s="109" t="s">
        <v>80</v>
      </c>
      <c r="F409" s="110">
        <v>521052</v>
      </c>
      <c r="G409" s="111">
        <v>375000</v>
      </c>
      <c r="H409" s="109" t="s">
        <v>81</v>
      </c>
      <c r="I409" s="109" t="s">
        <v>82</v>
      </c>
      <c r="J409" s="112">
        <v>44349</v>
      </c>
    </row>
    <row r="410" spans="1:10" ht="15">
      <c r="A410" s="109" t="s">
        <v>71</v>
      </c>
      <c r="B410" s="109" t="s">
        <v>132</v>
      </c>
      <c r="C410" s="109" t="s">
        <v>64</v>
      </c>
      <c r="D410" s="109" t="s">
        <v>65</v>
      </c>
      <c r="E410" s="109" t="s">
        <v>90</v>
      </c>
      <c r="F410" s="110">
        <v>527986</v>
      </c>
      <c r="G410" s="111">
        <v>390000</v>
      </c>
      <c r="H410" s="109" t="s">
        <v>81</v>
      </c>
      <c r="I410" s="109" t="s">
        <v>82</v>
      </c>
      <c r="J410" s="112">
        <v>44543</v>
      </c>
    </row>
    <row r="411" spans="1:10" ht="15">
      <c r="A411" s="109" t="s">
        <v>71</v>
      </c>
      <c r="B411" s="109" t="s">
        <v>132</v>
      </c>
      <c r="C411" s="109" t="s">
        <v>64</v>
      </c>
      <c r="D411" s="109" t="s">
        <v>65</v>
      </c>
      <c r="E411" s="109" t="s">
        <v>95</v>
      </c>
      <c r="F411" s="110">
        <v>528294</v>
      </c>
      <c r="G411" s="111">
        <v>600000</v>
      </c>
      <c r="H411" s="109" t="s">
        <v>81</v>
      </c>
      <c r="I411" s="109" t="s">
        <v>82</v>
      </c>
      <c r="J411" s="112">
        <v>44552</v>
      </c>
    </row>
    <row r="412" spans="1:10" ht="15">
      <c r="A412" s="109" t="s">
        <v>71</v>
      </c>
      <c r="B412" s="109" t="s">
        <v>132</v>
      </c>
      <c r="C412" s="109" t="s">
        <v>133</v>
      </c>
      <c r="D412" s="109" t="s">
        <v>134</v>
      </c>
      <c r="E412" s="109" t="s">
        <v>80</v>
      </c>
      <c r="F412" s="110">
        <v>518904</v>
      </c>
      <c r="G412" s="111">
        <v>558500</v>
      </c>
      <c r="H412" s="109" t="s">
        <v>81</v>
      </c>
      <c r="I412" s="109" t="s">
        <v>82</v>
      </c>
      <c r="J412" s="112">
        <v>44295</v>
      </c>
    </row>
    <row r="413" spans="1:10" ht="15">
      <c r="A413" s="109" t="s">
        <v>71</v>
      </c>
      <c r="B413" s="109" t="s">
        <v>132</v>
      </c>
      <c r="C413" s="109" t="s">
        <v>60</v>
      </c>
      <c r="D413" s="109" t="s">
        <v>135</v>
      </c>
      <c r="E413" s="109" t="s">
        <v>80</v>
      </c>
      <c r="F413" s="110">
        <v>526011</v>
      </c>
      <c r="G413" s="111">
        <v>441000</v>
      </c>
      <c r="H413" s="109" t="s">
        <v>81</v>
      </c>
      <c r="I413" s="109" t="s">
        <v>82</v>
      </c>
      <c r="J413" s="112">
        <v>44484</v>
      </c>
    </row>
    <row r="414" spans="1:10" ht="15">
      <c r="A414" s="109" t="s">
        <v>71</v>
      </c>
      <c r="B414" s="109" t="s">
        <v>132</v>
      </c>
      <c r="C414" s="109" t="s">
        <v>64</v>
      </c>
      <c r="D414" s="109" t="s">
        <v>65</v>
      </c>
      <c r="E414" s="109" t="s">
        <v>95</v>
      </c>
      <c r="F414" s="110">
        <v>521233</v>
      </c>
      <c r="G414" s="111">
        <v>2500000</v>
      </c>
      <c r="H414" s="109" t="s">
        <v>81</v>
      </c>
      <c r="I414" s="109" t="s">
        <v>82</v>
      </c>
      <c r="J414" s="112">
        <v>44355</v>
      </c>
    </row>
    <row r="415" spans="1:10" ht="15">
      <c r="A415" s="109" t="s">
        <v>71</v>
      </c>
      <c r="B415" s="109" t="s">
        <v>132</v>
      </c>
      <c r="C415" s="109" t="s">
        <v>64</v>
      </c>
      <c r="D415" s="109" t="s">
        <v>65</v>
      </c>
      <c r="E415" s="109" t="s">
        <v>95</v>
      </c>
      <c r="F415" s="110">
        <v>527818</v>
      </c>
      <c r="G415" s="111">
        <v>2150000</v>
      </c>
      <c r="H415" s="109" t="s">
        <v>81</v>
      </c>
      <c r="I415" s="109" t="s">
        <v>82</v>
      </c>
      <c r="J415" s="112">
        <v>44537</v>
      </c>
    </row>
    <row r="416" spans="1:10" ht="15">
      <c r="A416" s="109" t="s">
        <v>71</v>
      </c>
      <c r="B416" s="109" t="s">
        <v>132</v>
      </c>
      <c r="C416" s="109" t="s">
        <v>60</v>
      </c>
      <c r="D416" s="109" t="s">
        <v>135</v>
      </c>
      <c r="E416" s="109" t="s">
        <v>80</v>
      </c>
      <c r="F416" s="110">
        <v>526514</v>
      </c>
      <c r="G416" s="111">
        <v>715000</v>
      </c>
      <c r="H416" s="109" t="s">
        <v>81</v>
      </c>
      <c r="I416" s="109" t="s">
        <v>82</v>
      </c>
      <c r="J416" s="112">
        <v>44497</v>
      </c>
    </row>
    <row r="417" spans="1:10" ht="15">
      <c r="A417" s="109" t="s">
        <v>71</v>
      </c>
      <c r="B417" s="109" t="s">
        <v>132</v>
      </c>
      <c r="C417" s="109" t="s">
        <v>133</v>
      </c>
      <c r="D417" s="109" t="s">
        <v>134</v>
      </c>
      <c r="E417" s="109" t="s">
        <v>80</v>
      </c>
      <c r="F417" s="110">
        <v>526312</v>
      </c>
      <c r="G417" s="111">
        <v>850000</v>
      </c>
      <c r="H417" s="109" t="s">
        <v>81</v>
      </c>
      <c r="I417" s="109" t="s">
        <v>82</v>
      </c>
      <c r="J417" s="112">
        <v>44491</v>
      </c>
    </row>
    <row r="418" spans="1:10" ht="15">
      <c r="A418" s="109" t="s">
        <v>136</v>
      </c>
      <c r="B418" s="109" t="s">
        <v>137</v>
      </c>
      <c r="C418" s="109" t="s">
        <v>27</v>
      </c>
      <c r="D418" s="109" t="s">
        <v>138</v>
      </c>
      <c r="E418" s="109" t="s">
        <v>95</v>
      </c>
      <c r="F418" s="110">
        <v>517206</v>
      </c>
      <c r="G418" s="111">
        <v>700000</v>
      </c>
      <c r="H418" s="109" t="s">
        <v>81</v>
      </c>
      <c r="I418" s="109" t="s">
        <v>82</v>
      </c>
      <c r="J418" s="112">
        <v>44256</v>
      </c>
    </row>
    <row r="419" spans="1:10" ht="15">
      <c r="A419" s="109" t="s">
        <v>136</v>
      </c>
      <c r="B419" s="109" t="s">
        <v>137</v>
      </c>
      <c r="C419" s="109" t="s">
        <v>139</v>
      </c>
      <c r="D419" s="109" t="s">
        <v>130</v>
      </c>
      <c r="E419" s="109" t="s">
        <v>80</v>
      </c>
      <c r="F419" s="110">
        <v>517211</v>
      </c>
      <c r="G419" s="111">
        <v>320000</v>
      </c>
      <c r="H419" s="109" t="s">
        <v>81</v>
      </c>
      <c r="I419" s="109" t="s">
        <v>82</v>
      </c>
      <c r="J419" s="112">
        <v>44256</v>
      </c>
    </row>
    <row r="420" spans="1:10" ht="15">
      <c r="A420" s="109" t="s">
        <v>136</v>
      </c>
      <c r="B420" s="109" t="s">
        <v>137</v>
      </c>
      <c r="C420" s="109" t="s">
        <v>140</v>
      </c>
      <c r="D420" s="109" t="s">
        <v>141</v>
      </c>
      <c r="E420" s="109" t="s">
        <v>80</v>
      </c>
      <c r="F420" s="110">
        <v>517214</v>
      </c>
      <c r="G420" s="111">
        <v>495000</v>
      </c>
      <c r="H420" s="109" t="s">
        <v>81</v>
      </c>
      <c r="I420" s="109" t="s">
        <v>82</v>
      </c>
      <c r="J420" s="112">
        <v>44256</v>
      </c>
    </row>
    <row r="421" spans="1:10" ht="15">
      <c r="A421" s="109" t="s">
        <v>136</v>
      </c>
      <c r="B421" s="109" t="s">
        <v>137</v>
      </c>
      <c r="C421" s="109" t="s">
        <v>62</v>
      </c>
      <c r="D421" s="109" t="s">
        <v>67</v>
      </c>
      <c r="E421" s="109" t="s">
        <v>80</v>
      </c>
      <c r="F421" s="110">
        <v>519093</v>
      </c>
      <c r="G421" s="111">
        <v>393000</v>
      </c>
      <c r="H421" s="109" t="s">
        <v>81</v>
      </c>
      <c r="I421" s="109" t="s">
        <v>82</v>
      </c>
      <c r="J421" s="112">
        <v>44300</v>
      </c>
    </row>
    <row r="422" spans="1:10" ht="15">
      <c r="A422" s="109" t="s">
        <v>136</v>
      </c>
      <c r="B422" s="109" t="s">
        <v>137</v>
      </c>
      <c r="C422" s="109" t="s">
        <v>27</v>
      </c>
      <c r="D422" s="109" t="s">
        <v>142</v>
      </c>
      <c r="E422" s="109" t="s">
        <v>80</v>
      </c>
      <c r="F422" s="110">
        <v>517102</v>
      </c>
      <c r="G422" s="111">
        <v>210000</v>
      </c>
      <c r="H422" s="109" t="s">
        <v>81</v>
      </c>
      <c r="I422" s="109" t="s">
        <v>82</v>
      </c>
      <c r="J422" s="112">
        <v>44253</v>
      </c>
    </row>
    <row r="423" spans="1:10" ht="15">
      <c r="A423" s="109" t="s">
        <v>136</v>
      </c>
      <c r="B423" s="109" t="s">
        <v>137</v>
      </c>
      <c r="C423" s="109" t="s">
        <v>62</v>
      </c>
      <c r="D423" s="109" t="s">
        <v>68</v>
      </c>
      <c r="E423" s="109" t="s">
        <v>80</v>
      </c>
      <c r="F423" s="110">
        <v>516454</v>
      </c>
      <c r="G423" s="111">
        <v>340000</v>
      </c>
      <c r="H423" s="109" t="s">
        <v>81</v>
      </c>
      <c r="I423" s="109" t="s">
        <v>82</v>
      </c>
      <c r="J423" s="112">
        <v>44238</v>
      </c>
    </row>
    <row r="424" spans="1:10" ht="15">
      <c r="A424" s="109" t="s">
        <v>136</v>
      </c>
      <c r="B424" s="109" t="s">
        <v>137</v>
      </c>
      <c r="C424" s="109" t="s">
        <v>62</v>
      </c>
      <c r="D424" s="109" t="s">
        <v>68</v>
      </c>
      <c r="E424" s="109" t="s">
        <v>80</v>
      </c>
      <c r="F424" s="110">
        <v>517257</v>
      </c>
      <c r="G424" s="111">
        <v>208000</v>
      </c>
      <c r="H424" s="109" t="s">
        <v>81</v>
      </c>
      <c r="I424" s="109" t="s">
        <v>82</v>
      </c>
      <c r="J424" s="112">
        <v>44258</v>
      </c>
    </row>
    <row r="425" spans="1:10" ht="15">
      <c r="A425" s="109" t="s">
        <v>136</v>
      </c>
      <c r="B425" s="109" t="s">
        <v>137</v>
      </c>
      <c r="C425" s="109" t="s">
        <v>140</v>
      </c>
      <c r="D425" s="109" t="s">
        <v>143</v>
      </c>
      <c r="E425" s="109" t="s">
        <v>80</v>
      </c>
      <c r="F425" s="110">
        <v>516155</v>
      </c>
      <c r="G425" s="111">
        <v>317000</v>
      </c>
      <c r="H425" s="109" t="s">
        <v>81</v>
      </c>
      <c r="I425" s="109" t="s">
        <v>82</v>
      </c>
      <c r="J425" s="112">
        <v>44231</v>
      </c>
    </row>
    <row r="426" spans="1:10" ht="15">
      <c r="A426" s="109" t="s">
        <v>136</v>
      </c>
      <c r="B426" s="109" t="s">
        <v>137</v>
      </c>
      <c r="C426" s="109" t="s">
        <v>62</v>
      </c>
      <c r="D426" s="109" t="s">
        <v>68</v>
      </c>
      <c r="E426" s="109" t="s">
        <v>113</v>
      </c>
      <c r="F426" s="110">
        <v>517133</v>
      </c>
      <c r="G426" s="111">
        <v>254500</v>
      </c>
      <c r="H426" s="109" t="s">
        <v>81</v>
      </c>
      <c r="I426" s="109" t="s">
        <v>82</v>
      </c>
      <c r="J426" s="112">
        <v>44253</v>
      </c>
    </row>
    <row r="427" spans="1:10" ht="15">
      <c r="A427" s="109" t="s">
        <v>136</v>
      </c>
      <c r="B427" s="109" t="s">
        <v>137</v>
      </c>
      <c r="C427" s="109" t="s">
        <v>62</v>
      </c>
      <c r="D427" s="109" t="s">
        <v>67</v>
      </c>
      <c r="E427" s="109" t="s">
        <v>80</v>
      </c>
      <c r="F427" s="110">
        <v>516223</v>
      </c>
      <c r="G427" s="111">
        <v>280000</v>
      </c>
      <c r="H427" s="109" t="s">
        <v>81</v>
      </c>
      <c r="I427" s="109" t="s">
        <v>82</v>
      </c>
      <c r="J427" s="112">
        <v>44232</v>
      </c>
    </row>
    <row r="428" spans="1:10" ht="15">
      <c r="A428" s="109" t="s">
        <v>136</v>
      </c>
      <c r="B428" s="109" t="s">
        <v>137</v>
      </c>
      <c r="C428" s="109" t="s">
        <v>140</v>
      </c>
      <c r="D428" s="109" t="s">
        <v>143</v>
      </c>
      <c r="E428" s="109" t="s">
        <v>80</v>
      </c>
      <c r="F428" s="110">
        <v>516773</v>
      </c>
      <c r="G428" s="111">
        <v>435000</v>
      </c>
      <c r="H428" s="109" t="s">
        <v>81</v>
      </c>
      <c r="I428" s="109" t="s">
        <v>82</v>
      </c>
      <c r="J428" s="112">
        <v>44246</v>
      </c>
    </row>
    <row r="429" spans="1:10" ht="15">
      <c r="A429" s="109" t="s">
        <v>136</v>
      </c>
      <c r="B429" s="109" t="s">
        <v>137</v>
      </c>
      <c r="C429" s="109" t="s">
        <v>27</v>
      </c>
      <c r="D429" s="109" t="s">
        <v>51</v>
      </c>
      <c r="E429" s="109" t="s">
        <v>80</v>
      </c>
      <c r="F429" s="110">
        <v>516233</v>
      </c>
      <c r="G429" s="111">
        <v>265000</v>
      </c>
      <c r="H429" s="109" t="s">
        <v>81</v>
      </c>
      <c r="I429" s="109" t="s">
        <v>82</v>
      </c>
      <c r="J429" s="112">
        <v>44232</v>
      </c>
    </row>
    <row r="430" spans="1:10" ht="15">
      <c r="A430" s="109" t="s">
        <v>136</v>
      </c>
      <c r="B430" s="109" t="s">
        <v>137</v>
      </c>
      <c r="C430" s="109" t="s">
        <v>62</v>
      </c>
      <c r="D430" s="109" t="s">
        <v>68</v>
      </c>
      <c r="E430" s="109" t="s">
        <v>80</v>
      </c>
      <c r="F430" s="110">
        <v>516242</v>
      </c>
      <c r="G430" s="111">
        <v>446000</v>
      </c>
      <c r="H430" s="109" t="s">
        <v>81</v>
      </c>
      <c r="I430" s="109" t="s">
        <v>82</v>
      </c>
      <c r="J430" s="112">
        <v>44232</v>
      </c>
    </row>
    <row r="431" spans="1:10" ht="15">
      <c r="A431" s="109" t="s">
        <v>136</v>
      </c>
      <c r="B431" s="109" t="s">
        <v>137</v>
      </c>
      <c r="C431" s="109" t="s">
        <v>140</v>
      </c>
      <c r="D431" s="109" t="s">
        <v>144</v>
      </c>
      <c r="E431" s="109" t="s">
        <v>80</v>
      </c>
      <c r="F431" s="110">
        <v>516249</v>
      </c>
      <c r="G431" s="111">
        <v>317000</v>
      </c>
      <c r="H431" s="109" t="s">
        <v>81</v>
      </c>
      <c r="I431" s="109" t="s">
        <v>82</v>
      </c>
      <c r="J431" s="112">
        <v>44232</v>
      </c>
    </row>
    <row r="432" spans="1:10" ht="15">
      <c r="A432" s="109" t="s">
        <v>136</v>
      </c>
      <c r="B432" s="109" t="s">
        <v>137</v>
      </c>
      <c r="C432" s="109" t="s">
        <v>62</v>
      </c>
      <c r="D432" s="109" t="s">
        <v>68</v>
      </c>
      <c r="E432" s="109" t="s">
        <v>80</v>
      </c>
      <c r="F432" s="110">
        <v>516201</v>
      </c>
      <c r="G432" s="111">
        <v>284500</v>
      </c>
      <c r="H432" s="109" t="s">
        <v>82</v>
      </c>
      <c r="I432" s="109" t="s">
        <v>82</v>
      </c>
      <c r="J432" s="112">
        <v>44232</v>
      </c>
    </row>
    <row r="433" spans="1:10" ht="15">
      <c r="A433" s="109" t="s">
        <v>136</v>
      </c>
      <c r="B433" s="109" t="s">
        <v>137</v>
      </c>
      <c r="C433" s="109" t="s">
        <v>27</v>
      </c>
      <c r="D433" s="109" t="s">
        <v>145</v>
      </c>
      <c r="E433" s="109" t="s">
        <v>80</v>
      </c>
      <c r="F433" s="110">
        <v>517127</v>
      </c>
      <c r="G433" s="111">
        <v>290000</v>
      </c>
      <c r="H433" s="109" t="s">
        <v>81</v>
      </c>
      <c r="I433" s="109" t="s">
        <v>82</v>
      </c>
      <c r="J433" s="112">
        <v>44253</v>
      </c>
    </row>
    <row r="434" spans="1:10" ht="15">
      <c r="A434" s="109" t="s">
        <v>136</v>
      </c>
      <c r="B434" s="109" t="s">
        <v>137</v>
      </c>
      <c r="C434" s="109" t="s">
        <v>146</v>
      </c>
      <c r="D434" s="109" t="s">
        <v>130</v>
      </c>
      <c r="E434" s="109" t="s">
        <v>100</v>
      </c>
      <c r="F434" s="110">
        <v>516326</v>
      </c>
      <c r="G434" s="111">
        <v>138500</v>
      </c>
      <c r="H434" s="109" t="s">
        <v>81</v>
      </c>
      <c r="I434" s="109" t="s">
        <v>82</v>
      </c>
      <c r="J434" s="112">
        <v>44235</v>
      </c>
    </row>
    <row r="435" spans="1:10" ht="15">
      <c r="A435" s="109" t="s">
        <v>136</v>
      </c>
      <c r="B435" s="109" t="s">
        <v>137</v>
      </c>
      <c r="C435" s="109" t="s">
        <v>62</v>
      </c>
      <c r="D435" s="109" t="s">
        <v>68</v>
      </c>
      <c r="E435" s="109" t="s">
        <v>80</v>
      </c>
      <c r="F435" s="110">
        <v>517114</v>
      </c>
      <c r="G435" s="111">
        <v>250000</v>
      </c>
      <c r="H435" s="109" t="s">
        <v>81</v>
      </c>
      <c r="I435" s="109" t="s">
        <v>82</v>
      </c>
      <c r="J435" s="112">
        <v>44253</v>
      </c>
    </row>
    <row r="436" spans="1:10" ht="15">
      <c r="A436" s="109" t="s">
        <v>136</v>
      </c>
      <c r="B436" s="109" t="s">
        <v>137</v>
      </c>
      <c r="C436" s="109" t="s">
        <v>62</v>
      </c>
      <c r="D436" s="109" t="s">
        <v>68</v>
      </c>
      <c r="E436" s="109" t="s">
        <v>90</v>
      </c>
      <c r="F436" s="110">
        <v>528137</v>
      </c>
      <c r="G436" s="111">
        <v>560000</v>
      </c>
      <c r="H436" s="109" t="s">
        <v>81</v>
      </c>
      <c r="I436" s="109" t="s">
        <v>82</v>
      </c>
      <c r="J436" s="112">
        <v>44547</v>
      </c>
    </row>
    <row r="437" spans="1:10" ht="15">
      <c r="A437" s="109" t="s">
        <v>136</v>
      </c>
      <c r="B437" s="109" t="s">
        <v>137</v>
      </c>
      <c r="C437" s="109" t="s">
        <v>62</v>
      </c>
      <c r="D437" s="109" t="s">
        <v>67</v>
      </c>
      <c r="E437" s="109" t="s">
        <v>80</v>
      </c>
      <c r="F437" s="110">
        <v>517107</v>
      </c>
      <c r="G437" s="111">
        <v>699000</v>
      </c>
      <c r="H437" s="109" t="s">
        <v>81</v>
      </c>
      <c r="I437" s="109" t="s">
        <v>82</v>
      </c>
      <c r="J437" s="112">
        <v>44253</v>
      </c>
    </row>
    <row r="438" spans="1:10" ht="15">
      <c r="A438" s="109" t="s">
        <v>136</v>
      </c>
      <c r="B438" s="109" t="s">
        <v>137</v>
      </c>
      <c r="C438" s="109" t="s">
        <v>147</v>
      </c>
      <c r="D438" s="109" t="s">
        <v>148</v>
      </c>
      <c r="E438" s="109" t="s">
        <v>80</v>
      </c>
      <c r="F438" s="110">
        <v>516043</v>
      </c>
      <c r="G438" s="111">
        <v>500000</v>
      </c>
      <c r="H438" s="109" t="s">
        <v>81</v>
      </c>
      <c r="I438" s="109" t="s">
        <v>82</v>
      </c>
      <c r="J438" s="112">
        <v>44228</v>
      </c>
    </row>
    <row r="439" spans="1:10" ht="15">
      <c r="A439" s="109" t="s">
        <v>136</v>
      </c>
      <c r="B439" s="109" t="s">
        <v>137</v>
      </c>
      <c r="C439" s="109" t="s">
        <v>62</v>
      </c>
      <c r="D439" s="109" t="s">
        <v>68</v>
      </c>
      <c r="E439" s="109" t="s">
        <v>80</v>
      </c>
      <c r="F439" s="110">
        <v>517097</v>
      </c>
      <c r="G439" s="111">
        <v>690892</v>
      </c>
      <c r="H439" s="109" t="s">
        <v>82</v>
      </c>
      <c r="I439" s="109" t="s">
        <v>82</v>
      </c>
      <c r="J439" s="112">
        <v>44253</v>
      </c>
    </row>
    <row r="440" spans="1:10" ht="15">
      <c r="A440" s="109" t="s">
        <v>136</v>
      </c>
      <c r="B440" s="109" t="s">
        <v>137</v>
      </c>
      <c r="C440" s="109" t="s">
        <v>62</v>
      </c>
      <c r="D440" s="109" t="s">
        <v>68</v>
      </c>
      <c r="E440" s="109" t="s">
        <v>80</v>
      </c>
      <c r="F440" s="110">
        <v>517070</v>
      </c>
      <c r="G440" s="111">
        <v>650051</v>
      </c>
      <c r="H440" s="109" t="s">
        <v>82</v>
      </c>
      <c r="I440" s="109" t="s">
        <v>82</v>
      </c>
      <c r="J440" s="112">
        <v>44253</v>
      </c>
    </row>
    <row r="441" spans="1:10" ht="15">
      <c r="A441" s="109" t="s">
        <v>136</v>
      </c>
      <c r="B441" s="109" t="s">
        <v>137</v>
      </c>
      <c r="C441" s="109" t="s">
        <v>62</v>
      </c>
      <c r="D441" s="109" t="s">
        <v>67</v>
      </c>
      <c r="E441" s="109" t="s">
        <v>90</v>
      </c>
      <c r="F441" s="110">
        <v>528067</v>
      </c>
      <c r="G441" s="111">
        <v>525000</v>
      </c>
      <c r="H441" s="109" t="s">
        <v>81</v>
      </c>
      <c r="I441" s="109" t="s">
        <v>82</v>
      </c>
      <c r="J441" s="112">
        <v>44545</v>
      </c>
    </row>
    <row r="442" spans="1:10" ht="15">
      <c r="A442" s="109" t="s">
        <v>136</v>
      </c>
      <c r="B442" s="109" t="s">
        <v>137</v>
      </c>
      <c r="C442" s="109" t="s">
        <v>146</v>
      </c>
      <c r="D442" s="109" t="s">
        <v>130</v>
      </c>
      <c r="E442" s="109" t="s">
        <v>100</v>
      </c>
      <c r="F442" s="110">
        <v>516996</v>
      </c>
      <c r="G442" s="111">
        <v>75000</v>
      </c>
      <c r="H442" s="109" t="s">
        <v>81</v>
      </c>
      <c r="I442" s="109" t="s">
        <v>82</v>
      </c>
      <c r="J442" s="112">
        <v>44252</v>
      </c>
    </row>
    <row r="443" spans="1:10" ht="15">
      <c r="A443" s="109" t="s">
        <v>136</v>
      </c>
      <c r="B443" s="109" t="s">
        <v>137</v>
      </c>
      <c r="C443" s="109" t="s">
        <v>62</v>
      </c>
      <c r="D443" s="109" t="s">
        <v>67</v>
      </c>
      <c r="E443" s="109" t="s">
        <v>80</v>
      </c>
      <c r="F443" s="110">
        <v>516995</v>
      </c>
      <c r="G443" s="111">
        <v>678677</v>
      </c>
      <c r="H443" s="109" t="s">
        <v>82</v>
      </c>
      <c r="I443" s="109" t="s">
        <v>82</v>
      </c>
      <c r="J443" s="112">
        <v>44252</v>
      </c>
    </row>
    <row r="444" spans="1:10" ht="15">
      <c r="A444" s="109" t="s">
        <v>136</v>
      </c>
      <c r="B444" s="109" t="s">
        <v>137</v>
      </c>
      <c r="C444" s="109" t="s">
        <v>62</v>
      </c>
      <c r="D444" s="109" t="s">
        <v>68</v>
      </c>
      <c r="E444" s="109" t="s">
        <v>90</v>
      </c>
      <c r="F444" s="110">
        <v>528084</v>
      </c>
      <c r="G444" s="111">
        <v>575000</v>
      </c>
      <c r="H444" s="109" t="s">
        <v>81</v>
      </c>
      <c r="I444" s="109" t="s">
        <v>82</v>
      </c>
      <c r="J444" s="112">
        <v>44546</v>
      </c>
    </row>
    <row r="445" spans="1:10" ht="15">
      <c r="A445" s="109" t="s">
        <v>136</v>
      </c>
      <c r="B445" s="109" t="s">
        <v>137</v>
      </c>
      <c r="C445" s="109" t="s">
        <v>146</v>
      </c>
      <c r="D445" s="109" t="s">
        <v>130</v>
      </c>
      <c r="E445" s="109" t="s">
        <v>100</v>
      </c>
      <c r="F445" s="110">
        <v>516897</v>
      </c>
      <c r="G445" s="111">
        <v>17250000</v>
      </c>
      <c r="H445" s="109" t="s">
        <v>81</v>
      </c>
      <c r="I445" s="109" t="s">
        <v>82</v>
      </c>
      <c r="J445" s="112">
        <v>44250</v>
      </c>
    </row>
    <row r="446" spans="1:10" ht="15">
      <c r="A446" s="109" t="s">
        <v>136</v>
      </c>
      <c r="B446" s="109" t="s">
        <v>137</v>
      </c>
      <c r="C446" s="109" t="s">
        <v>62</v>
      </c>
      <c r="D446" s="109" t="s">
        <v>67</v>
      </c>
      <c r="E446" s="109" t="s">
        <v>90</v>
      </c>
      <c r="F446" s="110">
        <v>528109</v>
      </c>
      <c r="G446" s="111">
        <v>407000</v>
      </c>
      <c r="H446" s="109" t="s">
        <v>81</v>
      </c>
      <c r="I446" s="109" t="s">
        <v>82</v>
      </c>
      <c r="J446" s="112">
        <v>44547</v>
      </c>
    </row>
    <row r="447" spans="1:10" ht="15">
      <c r="A447" s="109" t="s">
        <v>136</v>
      </c>
      <c r="B447" s="109" t="s">
        <v>137</v>
      </c>
      <c r="C447" s="109" t="s">
        <v>146</v>
      </c>
      <c r="D447" s="109" t="s">
        <v>130</v>
      </c>
      <c r="E447" s="109" t="s">
        <v>80</v>
      </c>
      <c r="F447" s="110">
        <v>517121</v>
      </c>
      <c r="G447" s="111">
        <v>357500</v>
      </c>
      <c r="H447" s="109" t="s">
        <v>81</v>
      </c>
      <c r="I447" s="109" t="s">
        <v>82</v>
      </c>
      <c r="J447" s="112">
        <v>44253</v>
      </c>
    </row>
    <row r="448" spans="1:10" ht="15">
      <c r="A448" s="109" t="s">
        <v>136</v>
      </c>
      <c r="B448" s="109" t="s">
        <v>137</v>
      </c>
      <c r="C448" s="109" t="s">
        <v>62</v>
      </c>
      <c r="D448" s="109" t="s">
        <v>68</v>
      </c>
      <c r="E448" s="109" t="s">
        <v>80</v>
      </c>
      <c r="F448" s="110">
        <v>521521</v>
      </c>
      <c r="G448" s="111">
        <v>350000</v>
      </c>
      <c r="H448" s="109" t="s">
        <v>81</v>
      </c>
      <c r="I448" s="109" t="s">
        <v>82</v>
      </c>
      <c r="J448" s="112">
        <v>44363</v>
      </c>
    </row>
    <row r="449" spans="1:10" ht="15">
      <c r="A449" s="109" t="s">
        <v>136</v>
      </c>
      <c r="B449" s="109" t="s">
        <v>137</v>
      </c>
      <c r="C449" s="109" t="s">
        <v>27</v>
      </c>
      <c r="D449" s="109" t="s">
        <v>142</v>
      </c>
      <c r="E449" s="109" t="s">
        <v>110</v>
      </c>
      <c r="F449" s="110">
        <v>520655</v>
      </c>
      <c r="G449" s="111">
        <v>185000</v>
      </c>
      <c r="H449" s="109" t="s">
        <v>81</v>
      </c>
      <c r="I449" s="109" t="s">
        <v>82</v>
      </c>
      <c r="J449" s="112">
        <v>44337</v>
      </c>
    </row>
    <row r="450" spans="1:10" ht="15">
      <c r="A450" s="109" t="s">
        <v>136</v>
      </c>
      <c r="B450" s="109" t="s">
        <v>137</v>
      </c>
      <c r="C450" s="109" t="s">
        <v>62</v>
      </c>
      <c r="D450" s="109" t="s">
        <v>67</v>
      </c>
      <c r="E450" s="109" t="s">
        <v>80</v>
      </c>
      <c r="F450" s="110">
        <v>521531</v>
      </c>
      <c r="G450" s="111">
        <v>842000</v>
      </c>
      <c r="H450" s="109" t="s">
        <v>81</v>
      </c>
      <c r="I450" s="109" t="s">
        <v>82</v>
      </c>
      <c r="J450" s="112">
        <v>44363</v>
      </c>
    </row>
    <row r="451" spans="1:10" ht="15">
      <c r="A451" s="109" t="s">
        <v>136</v>
      </c>
      <c r="B451" s="109" t="s">
        <v>137</v>
      </c>
      <c r="C451" s="109" t="s">
        <v>62</v>
      </c>
      <c r="D451" s="109" t="s">
        <v>68</v>
      </c>
      <c r="E451" s="109" t="s">
        <v>80</v>
      </c>
      <c r="F451" s="110">
        <v>520715</v>
      </c>
      <c r="G451" s="111">
        <v>455000</v>
      </c>
      <c r="H451" s="109" t="s">
        <v>81</v>
      </c>
      <c r="I451" s="109" t="s">
        <v>82</v>
      </c>
      <c r="J451" s="112">
        <v>44340</v>
      </c>
    </row>
    <row r="452" spans="1:10" ht="15">
      <c r="A452" s="109" t="s">
        <v>136</v>
      </c>
      <c r="B452" s="109" t="s">
        <v>137</v>
      </c>
      <c r="C452" s="109" t="s">
        <v>27</v>
      </c>
      <c r="D452" s="109" t="s">
        <v>142</v>
      </c>
      <c r="E452" s="109" t="s">
        <v>80</v>
      </c>
      <c r="F452" s="110">
        <v>520738</v>
      </c>
      <c r="G452" s="111">
        <v>485000</v>
      </c>
      <c r="H452" s="109" t="s">
        <v>81</v>
      </c>
      <c r="I452" s="109" t="s">
        <v>82</v>
      </c>
      <c r="J452" s="112">
        <v>44340</v>
      </c>
    </row>
    <row r="453" spans="1:10" ht="15">
      <c r="A453" s="109" t="s">
        <v>136</v>
      </c>
      <c r="B453" s="109" t="s">
        <v>137</v>
      </c>
      <c r="C453" s="109" t="s">
        <v>62</v>
      </c>
      <c r="D453" s="109" t="s">
        <v>130</v>
      </c>
      <c r="E453" s="109" t="s">
        <v>80</v>
      </c>
      <c r="F453" s="110">
        <v>520554</v>
      </c>
      <c r="G453" s="111">
        <v>535000</v>
      </c>
      <c r="H453" s="109" t="s">
        <v>81</v>
      </c>
      <c r="I453" s="109" t="s">
        <v>82</v>
      </c>
      <c r="J453" s="112">
        <v>44336</v>
      </c>
    </row>
    <row r="454" spans="1:10" ht="15">
      <c r="A454" s="109" t="s">
        <v>136</v>
      </c>
      <c r="B454" s="109" t="s">
        <v>137</v>
      </c>
      <c r="C454" s="109" t="s">
        <v>140</v>
      </c>
      <c r="D454" s="109" t="s">
        <v>143</v>
      </c>
      <c r="E454" s="109" t="s">
        <v>90</v>
      </c>
      <c r="F454" s="110">
        <v>528117</v>
      </c>
      <c r="G454" s="111">
        <v>585000</v>
      </c>
      <c r="H454" s="109" t="s">
        <v>81</v>
      </c>
      <c r="I454" s="109" t="s">
        <v>82</v>
      </c>
      <c r="J454" s="112">
        <v>44547</v>
      </c>
    </row>
    <row r="455" spans="1:10" ht="15">
      <c r="A455" s="109" t="s">
        <v>136</v>
      </c>
      <c r="B455" s="109" t="s">
        <v>137</v>
      </c>
      <c r="C455" s="109" t="s">
        <v>27</v>
      </c>
      <c r="D455" s="109" t="s">
        <v>142</v>
      </c>
      <c r="E455" s="109" t="s">
        <v>80</v>
      </c>
      <c r="F455" s="110">
        <v>520541</v>
      </c>
      <c r="G455" s="111">
        <v>525000</v>
      </c>
      <c r="H455" s="109" t="s">
        <v>81</v>
      </c>
      <c r="I455" s="109" t="s">
        <v>82</v>
      </c>
      <c r="J455" s="112">
        <v>44335</v>
      </c>
    </row>
    <row r="456" spans="1:10" ht="15">
      <c r="A456" s="109" t="s">
        <v>136</v>
      </c>
      <c r="B456" s="109" t="s">
        <v>137</v>
      </c>
      <c r="C456" s="109" t="s">
        <v>62</v>
      </c>
      <c r="D456" s="109" t="s">
        <v>68</v>
      </c>
      <c r="E456" s="109" t="s">
        <v>110</v>
      </c>
      <c r="F456" s="110">
        <v>527149</v>
      </c>
      <c r="G456" s="111">
        <v>435588</v>
      </c>
      <c r="H456" s="109" t="s">
        <v>82</v>
      </c>
      <c r="I456" s="109" t="s">
        <v>82</v>
      </c>
      <c r="J456" s="112">
        <v>44516</v>
      </c>
    </row>
    <row r="457" spans="1:10" ht="15">
      <c r="A457" s="109" t="s">
        <v>136</v>
      </c>
      <c r="B457" s="109" t="s">
        <v>137</v>
      </c>
      <c r="C457" s="109" t="s">
        <v>140</v>
      </c>
      <c r="D457" s="109" t="s">
        <v>143</v>
      </c>
      <c r="E457" s="109" t="s">
        <v>80</v>
      </c>
      <c r="F457" s="110">
        <v>521484</v>
      </c>
      <c r="G457" s="111">
        <v>225000</v>
      </c>
      <c r="H457" s="109" t="s">
        <v>81</v>
      </c>
      <c r="I457" s="109" t="s">
        <v>82</v>
      </c>
      <c r="J457" s="112">
        <v>44362</v>
      </c>
    </row>
    <row r="458" spans="1:10" ht="15">
      <c r="A458" s="109" t="s">
        <v>136</v>
      </c>
      <c r="B458" s="109" t="s">
        <v>137</v>
      </c>
      <c r="C458" s="109" t="s">
        <v>147</v>
      </c>
      <c r="D458" s="109" t="s">
        <v>149</v>
      </c>
      <c r="E458" s="109" t="s">
        <v>80</v>
      </c>
      <c r="F458" s="110">
        <v>520790</v>
      </c>
      <c r="G458" s="111">
        <v>770000</v>
      </c>
      <c r="H458" s="109" t="s">
        <v>81</v>
      </c>
      <c r="I458" s="109" t="s">
        <v>82</v>
      </c>
      <c r="J458" s="112">
        <v>44341</v>
      </c>
    </row>
    <row r="459" spans="1:10" ht="15">
      <c r="A459" s="109" t="s">
        <v>136</v>
      </c>
      <c r="B459" s="109" t="s">
        <v>137</v>
      </c>
      <c r="C459" s="109" t="s">
        <v>62</v>
      </c>
      <c r="D459" s="109" t="s">
        <v>67</v>
      </c>
      <c r="E459" s="109" t="s">
        <v>80</v>
      </c>
      <c r="F459" s="110">
        <v>520852</v>
      </c>
      <c r="G459" s="111">
        <v>270000</v>
      </c>
      <c r="H459" s="109" t="s">
        <v>81</v>
      </c>
      <c r="I459" s="109" t="s">
        <v>82</v>
      </c>
      <c r="J459" s="112">
        <v>44342</v>
      </c>
    </row>
    <row r="460" spans="1:10" ht="15">
      <c r="A460" s="109" t="s">
        <v>136</v>
      </c>
      <c r="B460" s="109" t="s">
        <v>137</v>
      </c>
      <c r="C460" s="109" t="s">
        <v>62</v>
      </c>
      <c r="D460" s="109" t="s">
        <v>67</v>
      </c>
      <c r="E460" s="109" t="s">
        <v>80</v>
      </c>
      <c r="F460" s="110">
        <v>520856</v>
      </c>
      <c r="G460" s="111">
        <v>195000</v>
      </c>
      <c r="H460" s="109" t="s">
        <v>81</v>
      </c>
      <c r="I460" s="109" t="s">
        <v>82</v>
      </c>
      <c r="J460" s="112">
        <v>44342</v>
      </c>
    </row>
    <row r="461" spans="1:10" ht="15">
      <c r="A461" s="109" t="s">
        <v>136</v>
      </c>
      <c r="B461" s="109" t="s">
        <v>137</v>
      </c>
      <c r="C461" s="109" t="s">
        <v>27</v>
      </c>
      <c r="D461" s="109" t="s">
        <v>142</v>
      </c>
      <c r="E461" s="109" t="s">
        <v>100</v>
      </c>
      <c r="F461" s="110">
        <v>520887</v>
      </c>
      <c r="G461" s="111">
        <v>150000</v>
      </c>
      <c r="H461" s="109" t="s">
        <v>81</v>
      </c>
      <c r="I461" s="109" t="s">
        <v>82</v>
      </c>
      <c r="J461" s="112">
        <v>44343</v>
      </c>
    </row>
    <row r="462" spans="1:10" ht="15">
      <c r="A462" s="109" t="s">
        <v>136</v>
      </c>
      <c r="B462" s="109" t="s">
        <v>137</v>
      </c>
      <c r="C462" s="109" t="s">
        <v>69</v>
      </c>
      <c r="D462" s="109" t="s">
        <v>70</v>
      </c>
      <c r="E462" s="109" t="s">
        <v>113</v>
      </c>
      <c r="F462" s="110">
        <v>520890</v>
      </c>
      <c r="G462" s="111">
        <v>255000</v>
      </c>
      <c r="H462" s="109" t="s">
        <v>81</v>
      </c>
      <c r="I462" s="109" t="s">
        <v>82</v>
      </c>
      <c r="J462" s="112">
        <v>44343</v>
      </c>
    </row>
    <row r="463" spans="1:10" ht="15">
      <c r="A463" s="109" t="s">
        <v>136</v>
      </c>
      <c r="B463" s="109" t="s">
        <v>137</v>
      </c>
      <c r="C463" s="109" t="s">
        <v>62</v>
      </c>
      <c r="D463" s="109" t="s">
        <v>67</v>
      </c>
      <c r="E463" s="109" t="s">
        <v>80</v>
      </c>
      <c r="F463" s="110">
        <v>521524</v>
      </c>
      <c r="G463" s="111">
        <v>349600</v>
      </c>
      <c r="H463" s="109" t="s">
        <v>81</v>
      </c>
      <c r="I463" s="109" t="s">
        <v>82</v>
      </c>
      <c r="J463" s="112">
        <v>44363</v>
      </c>
    </row>
    <row r="464" spans="1:10" ht="15">
      <c r="A464" s="109" t="s">
        <v>136</v>
      </c>
      <c r="B464" s="109" t="s">
        <v>137</v>
      </c>
      <c r="C464" s="109" t="s">
        <v>62</v>
      </c>
      <c r="D464" s="109" t="s">
        <v>67</v>
      </c>
      <c r="E464" s="109" t="s">
        <v>90</v>
      </c>
      <c r="F464" s="110">
        <v>528143</v>
      </c>
      <c r="G464" s="111">
        <v>535000</v>
      </c>
      <c r="H464" s="109" t="s">
        <v>81</v>
      </c>
      <c r="I464" s="109" t="s">
        <v>82</v>
      </c>
      <c r="J464" s="112">
        <v>44547</v>
      </c>
    </row>
    <row r="465" spans="1:10" ht="15">
      <c r="A465" s="109" t="s">
        <v>136</v>
      </c>
      <c r="B465" s="109" t="s">
        <v>137</v>
      </c>
      <c r="C465" s="109" t="s">
        <v>62</v>
      </c>
      <c r="D465" s="109" t="s">
        <v>68</v>
      </c>
      <c r="E465" s="109" t="s">
        <v>80</v>
      </c>
      <c r="F465" s="110">
        <v>516853</v>
      </c>
      <c r="G465" s="111">
        <v>365000</v>
      </c>
      <c r="H465" s="109" t="s">
        <v>81</v>
      </c>
      <c r="I465" s="109" t="s">
        <v>82</v>
      </c>
      <c r="J465" s="112">
        <v>44249</v>
      </c>
    </row>
    <row r="466" spans="1:10" ht="15">
      <c r="A466" s="109" t="s">
        <v>136</v>
      </c>
      <c r="B466" s="109" t="s">
        <v>137</v>
      </c>
      <c r="C466" s="109" t="s">
        <v>146</v>
      </c>
      <c r="D466" s="109" t="s">
        <v>150</v>
      </c>
      <c r="E466" s="109" t="s">
        <v>90</v>
      </c>
      <c r="F466" s="110">
        <v>528239</v>
      </c>
      <c r="G466" s="111">
        <v>399900</v>
      </c>
      <c r="H466" s="109" t="s">
        <v>81</v>
      </c>
      <c r="I466" s="109" t="s">
        <v>82</v>
      </c>
      <c r="J466" s="112">
        <v>44551</v>
      </c>
    </row>
    <row r="467" spans="1:10" ht="15">
      <c r="A467" s="109" t="s">
        <v>136</v>
      </c>
      <c r="B467" s="109" t="s">
        <v>137</v>
      </c>
      <c r="C467" s="109" t="s">
        <v>62</v>
      </c>
      <c r="D467" s="109" t="s">
        <v>67</v>
      </c>
      <c r="E467" s="109" t="s">
        <v>80</v>
      </c>
      <c r="F467" s="110">
        <v>518519</v>
      </c>
      <c r="G467" s="111">
        <v>292000</v>
      </c>
      <c r="H467" s="109" t="s">
        <v>81</v>
      </c>
      <c r="I467" s="109" t="s">
        <v>82</v>
      </c>
      <c r="J467" s="112">
        <v>44287</v>
      </c>
    </row>
    <row r="468" spans="1:10" ht="15">
      <c r="A468" s="109" t="s">
        <v>136</v>
      </c>
      <c r="B468" s="109" t="s">
        <v>137</v>
      </c>
      <c r="C468" s="109" t="s">
        <v>62</v>
      </c>
      <c r="D468" s="109" t="s">
        <v>68</v>
      </c>
      <c r="E468" s="109" t="s">
        <v>80</v>
      </c>
      <c r="F468" s="110">
        <v>516495</v>
      </c>
      <c r="G468" s="111">
        <v>499000</v>
      </c>
      <c r="H468" s="109" t="s">
        <v>81</v>
      </c>
      <c r="I468" s="109" t="s">
        <v>82</v>
      </c>
      <c r="J468" s="112">
        <v>44239</v>
      </c>
    </row>
    <row r="469" spans="1:10" ht="15">
      <c r="A469" s="109" t="s">
        <v>136</v>
      </c>
      <c r="B469" s="109" t="s">
        <v>137</v>
      </c>
      <c r="C469" s="109" t="s">
        <v>62</v>
      </c>
      <c r="D469" s="109" t="s">
        <v>67</v>
      </c>
      <c r="E469" s="109" t="s">
        <v>90</v>
      </c>
      <c r="F469" s="110">
        <v>528167</v>
      </c>
      <c r="G469" s="111">
        <v>365000</v>
      </c>
      <c r="H469" s="109" t="s">
        <v>81</v>
      </c>
      <c r="I469" s="109" t="s">
        <v>82</v>
      </c>
      <c r="J469" s="112">
        <v>44550</v>
      </c>
    </row>
    <row r="470" spans="1:10" ht="15">
      <c r="A470" s="109" t="s">
        <v>136</v>
      </c>
      <c r="B470" s="109" t="s">
        <v>137</v>
      </c>
      <c r="C470" s="109" t="s">
        <v>147</v>
      </c>
      <c r="D470" s="109" t="s">
        <v>149</v>
      </c>
      <c r="E470" s="109" t="s">
        <v>80</v>
      </c>
      <c r="F470" s="110">
        <v>516553</v>
      </c>
      <c r="G470" s="111">
        <v>219900</v>
      </c>
      <c r="H470" s="109" t="s">
        <v>81</v>
      </c>
      <c r="I470" s="109" t="s">
        <v>82</v>
      </c>
      <c r="J470" s="112">
        <v>44239</v>
      </c>
    </row>
    <row r="471" spans="1:10" ht="15">
      <c r="A471" s="109" t="s">
        <v>136</v>
      </c>
      <c r="B471" s="109" t="s">
        <v>137</v>
      </c>
      <c r="C471" s="109" t="s">
        <v>62</v>
      </c>
      <c r="D471" s="109" t="s">
        <v>68</v>
      </c>
      <c r="E471" s="109" t="s">
        <v>80</v>
      </c>
      <c r="F471" s="110">
        <v>526887</v>
      </c>
      <c r="G471" s="111">
        <v>699900</v>
      </c>
      <c r="H471" s="109" t="s">
        <v>81</v>
      </c>
      <c r="I471" s="109" t="s">
        <v>82</v>
      </c>
      <c r="J471" s="112">
        <v>44509</v>
      </c>
    </row>
    <row r="472" spans="1:10" ht="15">
      <c r="A472" s="109" t="s">
        <v>136</v>
      </c>
      <c r="B472" s="109" t="s">
        <v>137</v>
      </c>
      <c r="C472" s="109" t="s">
        <v>147</v>
      </c>
      <c r="D472" s="109" t="s">
        <v>148</v>
      </c>
      <c r="E472" s="109" t="s">
        <v>90</v>
      </c>
      <c r="F472" s="110">
        <v>528155</v>
      </c>
      <c r="G472" s="111">
        <v>442000</v>
      </c>
      <c r="H472" s="109" t="s">
        <v>81</v>
      </c>
      <c r="I472" s="109" t="s">
        <v>82</v>
      </c>
      <c r="J472" s="112">
        <v>44547</v>
      </c>
    </row>
    <row r="473" spans="1:10" ht="15">
      <c r="A473" s="109" t="s">
        <v>136</v>
      </c>
      <c r="B473" s="109" t="s">
        <v>137</v>
      </c>
      <c r="C473" s="109" t="s">
        <v>62</v>
      </c>
      <c r="D473" s="109" t="s">
        <v>68</v>
      </c>
      <c r="E473" s="109" t="s">
        <v>80</v>
      </c>
      <c r="F473" s="110">
        <v>527144</v>
      </c>
      <c r="G473" s="111">
        <v>445000</v>
      </c>
      <c r="H473" s="109" t="s">
        <v>81</v>
      </c>
      <c r="I473" s="109" t="s">
        <v>82</v>
      </c>
      <c r="J473" s="112">
        <v>44516</v>
      </c>
    </row>
    <row r="474" spans="1:10" ht="15">
      <c r="A474" s="109" t="s">
        <v>136</v>
      </c>
      <c r="B474" s="109" t="s">
        <v>137</v>
      </c>
      <c r="C474" s="109" t="s">
        <v>62</v>
      </c>
      <c r="D474" s="109" t="s">
        <v>68</v>
      </c>
      <c r="E474" s="109" t="s">
        <v>80</v>
      </c>
      <c r="F474" s="110">
        <v>516675</v>
      </c>
      <c r="G474" s="111">
        <v>395000</v>
      </c>
      <c r="H474" s="109" t="s">
        <v>81</v>
      </c>
      <c r="I474" s="109" t="s">
        <v>82</v>
      </c>
      <c r="J474" s="112">
        <v>44244</v>
      </c>
    </row>
    <row r="475" spans="1:10" ht="15">
      <c r="A475" s="109" t="s">
        <v>136</v>
      </c>
      <c r="B475" s="109" t="s">
        <v>137</v>
      </c>
      <c r="C475" s="109" t="s">
        <v>62</v>
      </c>
      <c r="D475" s="109" t="s">
        <v>67</v>
      </c>
      <c r="E475" s="109" t="s">
        <v>80</v>
      </c>
      <c r="F475" s="110">
        <v>516078</v>
      </c>
      <c r="G475" s="111">
        <v>440000</v>
      </c>
      <c r="H475" s="109" t="s">
        <v>81</v>
      </c>
      <c r="I475" s="109" t="s">
        <v>82</v>
      </c>
      <c r="J475" s="112">
        <v>44229</v>
      </c>
    </row>
    <row r="476" spans="1:10" ht="15">
      <c r="A476" s="109" t="s">
        <v>136</v>
      </c>
      <c r="B476" s="109" t="s">
        <v>137</v>
      </c>
      <c r="C476" s="109" t="s">
        <v>62</v>
      </c>
      <c r="D476" s="109" t="s">
        <v>67</v>
      </c>
      <c r="E476" s="109" t="s">
        <v>80</v>
      </c>
      <c r="F476" s="110">
        <v>516399</v>
      </c>
      <c r="G476" s="111">
        <v>363000</v>
      </c>
      <c r="H476" s="109" t="s">
        <v>81</v>
      </c>
      <c r="I476" s="109" t="s">
        <v>82</v>
      </c>
      <c r="J476" s="112">
        <v>44237</v>
      </c>
    </row>
    <row r="477" spans="1:10" ht="15">
      <c r="A477" s="109" t="s">
        <v>136</v>
      </c>
      <c r="B477" s="109" t="s">
        <v>137</v>
      </c>
      <c r="C477" s="109" t="s">
        <v>140</v>
      </c>
      <c r="D477" s="109" t="s">
        <v>143</v>
      </c>
      <c r="E477" s="109" t="s">
        <v>80</v>
      </c>
      <c r="F477" s="110">
        <v>527043</v>
      </c>
      <c r="G477" s="111">
        <v>789000</v>
      </c>
      <c r="H477" s="109" t="s">
        <v>81</v>
      </c>
      <c r="I477" s="109" t="s">
        <v>82</v>
      </c>
      <c r="J477" s="112">
        <v>44512</v>
      </c>
    </row>
    <row r="478" spans="1:10" ht="15">
      <c r="A478" s="109" t="s">
        <v>136</v>
      </c>
      <c r="B478" s="109" t="s">
        <v>137</v>
      </c>
      <c r="C478" s="109" t="s">
        <v>62</v>
      </c>
      <c r="D478" s="109" t="s">
        <v>67</v>
      </c>
      <c r="E478" s="109" t="s">
        <v>100</v>
      </c>
      <c r="F478" s="110">
        <v>520478</v>
      </c>
      <c r="G478" s="111">
        <v>155000</v>
      </c>
      <c r="H478" s="109" t="s">
        <v>81</v>
      </c>
      <c r="I478" s="109" t="s">
        <v>82</v>
      </c>
      <c r="J478" s="112">
        <v>44334</v>
      </c>
    </row>
    <row r="479" spans="1:10" ht="15">
      <c r="A479" s="109" t="s">
        <v>136</v>
      </c>
      <c r="B479" s="109" t="s">
        <v>137</v>
      </c>
      <c r="C479" s="109" t="s">
        <v>146</v>
      </c>
      <c r="D479" s="109" t="s">
        <v>130</v>
      </c>
      <c r="E479" s="109" t="s">
        <v>114</v>
      </c>
      <c r="F479" s="110">
        <v>516339</v>
      </c>
      <c r="G479" s="111">
        <v>340000</v>
      </c>
      <c r="H479" s="109" t="s">
        <v>81</v>
      </c>
      <c r="I479" s="109" t="s">
        <v>82</v>
      </c>
      <c r="J479" s="112">
        <v>44236</v>
      </c>
    </row>
    <row r="480" spans="1:10" ht="15">
      <c r="A480" s="109" t="s">
        <v>136</v>
      </c>
      <c r="B480" s="109" t="s">
        <v>137</v>
      </c>
      <c r="C480" s="109" t="s">
        <v>147</v>
      </c>
      <c r="D480" s="109" t="s">
        <v>149</v>
      </c>
      <c r="E480" s="109" t="s">
        <v>80</v>
      </c>
      <c r="F480" s="110">
        <v>516612</v>
      </c>
      <c r="G480" s="111">
        <v>480000</v>
      </c>
      <c r="H480" s="109" t="s">
        <v>81</v>
      </c>
      <c r="I480" s="109" t="s">
        <v>82</v>
      </c>
      <c r="J480" s="112">
        <v>44243</v>
      </c>
    </row>
    <row r="481" spans="1:10" ht="15">
      <c r="A481" s="109" t="s">
        <v>136</v>
      </c>
      <c r="B481" s="109" t="s">
        <v>137</v>
      </c>
      <c r="C481" s="109" t="s">
        <v>62</v>
      </c>
      <c r="D481" s="109" t="s">
        <v>67</v>
      </c>
      <c r="E481" s="109" t="s">
        <v>110</v>
      </c>
      <c r="F481" s="110">
        <v>527642</v>
      </c>
      <c r="G481" s="111">
        <v>443243</v>
      </c>
      <c r="H481" s="109" t="s">
        <v>82</v>
      </c>
      <c r="I481" s="109" t="s">
        <v>82</v>
      </c>
      <c r="J481" s="112">
        <v>44531</v>
      </c>
    </row>
    <row r="482" spans="1:10" ht="15">
      <c r="A482" s="109" t="s">
        <v>136</v>
      </c>
      <c r="B482" s="109" t="s">
        <v>137</v>
      </c>
      <c r="C482" s="109" t="s">
        <v>147</v>
      </c>
      <c r="D482" s="109" t="s">
        <v>151</v>
      </c>
      <c r="E482" s="109" t="s">
        <v>80</v>
      </c>
      <c r="F482" s="110">
        <v>515766</v>
      </c>
      <c r="G482" s="111">
        <v>400000</v>
      </c>
      <c r="H482" s="109" t="s">
        <v>81</v>
      </c>
      <c r="I482" s="109" t="s">
        <v>82</v>
      </c>
      <c r="J482" s="112">
        <v>44223</v>
      </c>
    </row>
    <row r="483" spans="1:10" ht="15">
      <c r="A483" s="109" t="s">
        <v>136</v>
      </c>
      <c r="B483" s="109" t="s">
        <v>137</v>
      </c>
      <c r="C483" s="109" t="s">
        <v>62</v>
      </c>
      <c r="D483" s="109" t="s">
        <v>68</v>
      </c>
      <c r="E483" s="109" t="s">
        <v>80</v>
      </c>
      <c r="F483" s="110">
        <v>517272</v>
      </c>
      <c r="G483" s="111">
        <v>490000</v>
      </c>
      <c r="H483" s="109" t="s">
        <v>81</v>
      </c>
      <c r="I483" s="109" t="s">
        <v>82</v>
      </c>
      <c r="J483" s="112">
        <v>44258</v>
      </c>
    </row>
    <row r="484" spans="1:10" ht="15">
      <c r="A484" s="109" t="s">
        <v>136</v>
      </c>
      <c r="B484" s="109" t="s">
        <v>137</v>
      </c>
      <c r="C484" s="109" t="s">
        <v>62</v>
      </c>
      <c r="D484" s="109" t="s">
        <v>67</v>
      </c>
      <c r="E484" s="109" t="s">
        <v>80</v>
      </c>
      <c r="F484" s="110">
        <v>515728</v>
      </c>
      <c r="G484" s="111">
        <v>418000</v>
      </c>
      <c r="H484" s="109" t="s">
        <v>81</v>
      </c>
      <c r="I484" s="109" t="s">
        <v>82</v>
      </c>
      <c r="J484" s="112">
        <v>44223</v>
      </c>
    </row>
    <row r="485" spans="1:10" ht="15">
      <c r="A485" s="109" t="s">
        <v>136</v>
      </c>
      <c r="B485" s="109" t="s">
        <v>137</v>
      </c>
      <c r="C485" s="109" t="s">
        <v>62</v>
      </c>
      <c r="D485" s="109" t="s">
        <v>67</v>
      </c>
      <c r="E485" s="109" t="s">
        <v>113</v>
      </c>
      <c r="F485" s="110">
        <v>515694</v>
      </c>
      <c r="G485" s="111">
        <v>360000</v>
      </c>
      <c r="H485" s="109" t="s">
        <v>81</v>
      </c>
      <c r="I485" s="109" t="s">
        <v>82</v>
      </c>
      <c r="J485" s="112">
        <v>44222</v>
      </c>
    </row>
    <row r="486" spans="1:10" ht="15">
      <c r="A486" s="109" t="s">
        <v>136</v>
      </c>
      <c r="B486" s="109" t="s">
        <v>137</v>
      </c>
      <c r="C486" s="109" t="s">
        <v>62</v>
      </c>
      <c r="D486" s="109" t="s">
        <v>68</v>
      </c>
      <c r="E486" s="109" t="s">
        <v>80</v>
      </c>
      <c r="F486" s="110">
        <v>515661</v>
      </c>
      <c r="G486" s="111">
        <v>231000</v>
      </c>
      <c r="H486" s="109" t="s">
        <v>81</v>
      </c>
      <c r="I486" s="109" t="s">
        <v>82</v>
      </c>
      <c r="J486" s="112">
        <v>44221</v>
      </c>
    </row>
    <row r="487" spans="1:10" ht="15">
      <c r="A487" s="109" t="s">
        <v>136</v>
      </c>
      <c r="B487" s="109" t="s">
        <v>137</v>
      </c>
      <c r="C487" s="109" t="s">
        <v>62</v>
      </c>
      <c r="D487" s="109" t="s">
        <v>68</v>
      </c>
      <c r="E487" s="109" t="s">
        <v>80</v>
      </c>
      <c r="F487" s="110">
        <v>515653</v>
      </c>
      <c r="G487" s="111">
        <v>280000</v>
      </c>
      <c r="H487" s="109" t="s">
        <v>81</v>
      </c>
      <c r="I487" s="109" t="s">
        <v>82</v>
      </c>
      <c r="J487" s="112">
        <v>44221</v>
      </c>
    </row>
    <row r="488" spans="1:10" ht="15">
      <c r="A488" s="109" t="s">
        <v>136</v>
      </c>
      <c r="B488" s="109" t="s">
        <v>137</v>
      </c>
      <c r="C488" s="109" t="s">
        <v>62</v>
      </c>
      <c r="D488" s="109" t="s">
        <v>68</v>
      </c>
      <c r="E488" s="109" t="s">
        <v>80</v>
      </c>
      <c r="F488" s="110">
        <v>515634</v>
      </c>
      <c r="G488" s="111">
        <v>336500</v>
      </c>
      <c r="H488" s="109" t="s">
        <v>81</v>
      </c>
      <c r="I488" s="109" t="s">
        <v>82</v>
      </c>
      <c r="J488" s="112">
        <v>44221</v>
      </c>
    </row>
    <row r="489" spans="1:10" ht="15">
      <c r="A489" s="109" t="s">
        <v>136</v>
      </c>
      <c r="B489" s="109" t="s">
        <v>137</v>
      </c>
      <c r="C489" s="109" t="s">
        <v>62</v>
      </c>
      <c r="D489" s="109" t="s">
        <v>68</v>
      </c>
      <c r="E489" s="109" t="s">
        <v>113</v>
      </c>
      <c r="F489" s="110">
        <v>515609</v>
      </c>
      <c r="G489" s="111">
        <v>100000</v>
      </c>
      <c r="H489" s="109" t="s">
        <v>81</v>
      </c>
      <c r="I489" s="109" t="s">
        <v>82</v>
      </c>
      <c r="J489" s="112">
        <v>44218</v>
      </c>
    </row>
    <row r="490" spans="1:10" ht="15">
      <c r="A490" s="109" t="s">
        <v>136</v>
      </c>
      <c r="B490" s="109" t="s">
        <v>137</v>
      </c>
      <c r="C490" s="109" t="s">
        <v>139</v>
      </c>
      <c r="D490" s="109" t="s">
        <v>130</v>
      </c>
      <c r="E490" s="109" t="s">
        <v>80</v>
      </c>
      <c r="F490" s="110">
        <v>515524</v>
      </c>
      <c r="G490" s="111">
        <v>295000</v>
      </c>
      <c r="H490" s="109" t="s">
        <v>81</v>
      </c>
      <c r="I490" s="109" t="s">
        <v>82</v>
      </c>
      <c r="J490" s="112">
        <v>44217</v>
      </c>
    </row>
    <row r="491" spans="1:10" ht="15">
      <c r="A491" s="109" t="s">
        <v>136</v>
      </c>
      <c r="B491" s="109" t="s">
        <v>137</v>
      </c>
      <c r="C491" s="109" t="s">
        <v>62</v>
      </c>
      <c r="D491" s="109" t="s">
        <v>68</v>
      </c>
      <c r="E491" s="109" t="s">
        <v>80</v>
      </c>
      <c r="F491" s="110">
        <v>515443</v>
      </c>
      <c r="G491" s="111">
        <v>489500</v>
      </c>
      <c r="H491" s="109" t="s">
        <v>81</v>
      </c>
      <c r="I491" s="109" t="s">
        <v>82</v>
      </c>
      <c r="J491" s="112">
        <v>44215</v>
      </c>
    </row>
    <row r="492" spans="1:10" ht="15">
      <c r="A492" s="109" t="s">
        <v>136</v>
      </c>
      <c r="B492" s="109" t="s">
        <v>137</v>
      </c>
      <c r="C492" s="109" t="s">
        <v>62</v>
      </c>
      <c r="D492" s="109" t="s">
        <v>68</v>
      </c>
      <c r="E492" s="109" t="s">
        <v>80</v>
      </c>
      <c r="F492" s="110">
        <v>515430</v>
      </c>
      <c r="G492" s="111">
        <v>270000</v>
      </c>
      <c r="H492" s="109" t="s">
        <v>81</v>
      </c>
      <c r="I492" s="109" t="s">
        <v>82</v>
      </c>
      <c r="J492" s="112">
        <v>44215</v>
      </c>
    </row>
    <row r="493" spans="1:10" ht="15">
      <c r="A493" s="109" t="s">
        <v>136</v>
      </c>
      <c r="B493" s="109" t="s">
        <v>137</v>
      </c>
      <c r="C493" s="109" t="s">
        <v>147</v>
      </c>
      <c r="D493" s="109" t="s">
        <v>149</v>
      </c>
      <c r="E493" s="109" t="s">
        <v>80</v>
      </c>
      <c r="F493" s="110">
        <v>515859</v>
      </c>
      <c r="G493" s="111">
        <v>400000</v>
      </c>
      <c r="H493" s="109" t="s">
        <v>81</v>
      </c>
      <c r="I493" s="109" t="s">
        <v>82</v>
      </c>
      <c r="J493" s="112">
        <v>44224</v>
      </c>
    </row>
    <row r="494" spans="1:10" ht="15">
      <c r="A494" s="109" t="s">
        <v>136</v>
      </c>
      <c r="B494" s="109" t="s">
        <v>137</v>
      </c>
      <c r="C494" s="109" t="s">
        <v>147</v>
      </c>
      <c r="D494" s="109" t="s">
        <v>149</v>
      </c>
      <c r="E494" s="109" t="s">
        <v>113</v>
      </c>
      <c r="F494" s="110">
        <v>527653</v>
      </c>
      <c r="G494" s="111">
        <v>347000</v>
      </c>
      <c r="H494" s="109" t="s">
        <v>81</v>
      </c>
      <c r="I494" s="109" t="s">
        <v>82</v>
      </c>
      <c r="J494" s="112">
        <v>44531</v>
      </c>
    </row>
    <row r="495" spans="1:10" ht="15">
      <c r="A495" s="109" t="s">
        <v>136</v>
      </c>
      <c r="B495" s="109" t="s">
        <v>137</v>
      </c>
      <c r="C495" s="109" t="s">
        <v>62</v>
      </c>
      <c r="D495" s="109" t="s">
        <v>130</v>
      </c>
      <c r="E495" s="109" t="s">
        <v>80</v>
      </c>
      <c r="F495" s="110">
        <v>518508</v>
      </c>
      <c r="G495" s="111">
        <v>335000</v>
      </c>
      <c r="H495" s="109" t="s">
        <v>81</v>
      </c>
      <c r="I495" s="109" t="s">
        <v>82</v>
      </c>
      <c r="J495" s="112">
        <v>44287</v>
      </c>
    </row>
    <row r="496" spans="1:10" ht="15">
      <c r="A496" s="109" t="s">
        <v>136</v>
      </c>
      <c r="B496" s="109" t="s">
        <v>137</v>
      </c>
      <c r="C496" s="109" t="s">
        <v>62</v>
      </c>
      <c r="D496" s="109" t="s">
        <v>67</v>
      </c>
      <c r="E496" s="109" t="s">
        <v>110</v>
      </c>
      <c r="F496" s="110">
        <v>527625</v>
      </c>
      <c r="G496" s="111">
        <v>444142</v>
      </c>
      <c r="H496" s="109" t="s">
        <v>82</v>
      </c>
      <c r="I496" s="109" t="s">
        <v>82</v>
      </c>
      <c r="J496" s="112">
        <v>44531</v>
      </c>
    </row>
    <row r="497" spans="1:10" ht="15">
      <c r="A497" s="109" t="s">
        <v>136</v>
      </c>
      <c r="B497" s="109" t="s">
        <v>137</v>
      </c>
      <c r="C497" s="109" t="s">
        <v>62</v>
      </c>
      <c r="D497" s="109" t="s">
        <v>67</v>
      </c>
      <c r="E497" s="109" t="s">
        <v>80</v>
      </c>
      <c r="F497" s="110">
        <v>521670</v>
      </c>
      <c r="G497" s="111">
        <v>580000</v>
      </c>
      <c r="H497" s="109" t="s">
        <v>81</v>
      </c>
      <c r="I497" s="109" t="s">
        <v>82</v>
      </c>
      <c r="J497" s="112">
        <v>44368</v>
      </c>
    </row>
    <row r="498" spans="1:10" ht="15">
      <c r="A498" s="109" t="s">
        <v>136</v>
      </c>
      <c r="B498" s="109" t="s">
        <v>137</v>
      </c>
      <c r="C498" s="109" t="s">
        <v>62</v>
      </c>
      <c r="D498" s="109" t="s">
        <v>68</v>
      </c>
      <c r="E498" s="109" t="s">
        <v>80</v>
      </c>
      <c r="F498" s="110">
        <v>520906</v>
      </c>
      <c r="G498" s="111">
        <v>677367</v>
      </c>
      <c r="H498" s="109" t="s">
        <v>82</v>
      </c>
      <c r="I498" s="109" t="s">
        <v>82</v>
      </c>
      <c r="J498" s="112">
        <v>44343</v>
      </c>
    </row>
    <row r="499" spans="1:10" ht="15">
      <c r="A499" s="109" t="s">
        <v>136</v>
      </c>
      <c r="B499" s="109" t="s">
        <v>137</v>
      </c>
      <c r="C499" s="109" t="s">
        <v>62</v>
      </c>
      <c r="D499" s="109" t="s">
        <v>68</v>
      </c>
      <c r="E499" s="109" t="s">
        <v>80</v>
      </c>
      <c r="F499" s="110">
        <v>518529</v>
      </c>
      <c r="G499" s="111">
        <v>615000</v>
      </c>
      <c r="H499" s="109" t="s">
        <v>81</v>
      </c>
      <c r="I499" s="109" t="s">
        <v>82</v>
      </c>
      <c r="J499" s="112">
        <v>44287</v>
      </c>
    </row>
    <row r="500" spans="1:10" ht="15">
      <c r="A500" s="109" t="s">
        <v>136</v>
      </c>
      <c r="B500" s="109" t="s">
        <v>137</v>
      </c>
      <c r="C500" s="109" t="s">
        <v>27</v>
      </c>
      <c r="D500" s="109" t="s">
        <v>152</v>
      </c>
      <c r="E500" s="109" t="s">
        <v>80</v>
      </c>
      <c r="F500" s="110">
        <v>518552</v>
      </c>
      <c r="G500" s="111">
        <v>1250000</v>
      </c>
      <c r="H500" s="109" t="s">
        <v>81</v>
      </c>
      <c r="I500" s="109" t="s">
        <v>82</v>
      </c>
      <c r="J500" s="112">
        <v>44288</v>
      </c>
    </row>
    <row r="501" spans="1:10" ht="15">
      <c r="A501" s="109" t="s">
        <v>136</v>
      </c>
      <c r="B501" s="109" t="s">
        <v>137</v>
      </c>
      <c r="C501" s="109" t="s">
        <v>140</v>
      </c>
      <c r="D501" s="109" t="s">
        <v>144</v>
      </c>
      <c r="E501" s="109" t="s">
        <v>80</v>
      </c>
      <c r="F501" s="110">
        <v>518656</v>
      </c>
      <c r="G501" s="111">
        <v>799000</v>
      </c>
      <c r="H501" s="109" t="s">
        <v>81</v>
      </c>
      <c r="I501" s="109" t="s">
        <v>82</v>
      </c>
      <c r="J501" s="112">
        <v>44291</v>
      </c>
    </row>
    <row r="502" spans="1:10" ht="15">
      <c r="A502" s="109" t="s">
        <v>136</v>
      </c>
      <c r="B502" s="109" t="s">
        <v>137</v>
      </c>
      <c r="C502" s="109" t="s">
        <v>62</v>
      </c>
      <c r="D502" s="109" t="s">
        <v>67</v>
      </c>
      <c r="E502" s="109" t="s">
        <v>110</v>
      </c>
      <c r="F502" s="110">
        <v>518465</v>
      </c>
      <c r="G502" s="111">
        <v>352718</v>
      </c>
      <c r="H502" s="109" t="s">
        <v>82</v>
      </c>
      <c r="I502" s="109" t="s">
        <v>82</v>
      </c>
      <c r="J502" s="112">
        <v>44286</v>
      </c>
    </row>
    <row r="503" spans="1:10" ht="15">
      <c r="A503" s="109" t="s">
        <v>136</v>
      </c>
      <c r="B503" s="109" t="s">
        <v>137</v>
      </c>
      <c r="C503" s="109" t="s">
        <v>62</v>
      </c>
      <c r="D503" s="109" t="s">
        <v>67</v>
      </c>
      <c r="E503" s="109" t="s">
        <v>90</v>
      </c>
      <c r="F503" s="110">
        <v>527649</v>
      </c>
      <c r="G503" s="111">
        <v>371900</v>
      </c>
      <c r="H503" s="109" t="s">
        <v>81</v>
      </c>
      <c r="I503" s="109" t="s">
        <v>82</v>
      </c>
      <c r="J503" s="112">
        <v>44531</v>
      </c>
    </row>
    <row r="504" spans="1:10" ht="15">
      <c r="A504" s="109" t="s">
        <v>136</v>
      </c>
      <c r="B504" s="109" t="s">
        <v>137</v>
      </c>
      <c r="C504" s="109" t="s">
        <v>62</v>
      </c>
      <c r="D504" s="109" t="s">
        <v>67</v>
      </c>
      <c r="E504" s="109" t="s">
        <v>80</v>
      </c>
      <c r="F504" s="110">
        <v>519009</v>
      </c>
      <c r="G504" s="111">
        <v>475000</v>
      </c>
      <c r="H504" s="109" t="s">
        <v>81</v>
      </c>
      <c r="I504" s="109" t="s">
        <v>82</v>
      </c>
      <c r="J504" s="112">
        <v>44298</v>
      </c>
    </row>
    <row r="505" spans="1:10" ht="15">
      <c r="A505" s="109" t="s">
        <v>136</v>
      </c>
      <c r="B505" s="109" t="s">
        <v>137</v>
      </c>
      <c r="C505" s="109" t="s">
        <v>147</v>
      </c>
      <c r="D505" s="109" t="s">
        <v>148</v>
      </c>
      <c r="E505" s="109" t="s">
        <v>90</v>
      </c>
      <c r="F505" s="110">
        <v>527645</v>
      </c>
      <c r="G505" s="111">
        <v>775000</v>
      </c>
      <c r="H505" s="109" t="s">
        <v>81</v>
      </c>
      <c r="I505" s="109" t="s">
        <v>82</v>
      </c>
      <c r="J505" s="112">
        <v>44531</v>
      </c>
    </row>
    <row r="506" spans="1:10" ht="15">
      <c r="A506" s="109" t="s">
        <v>136</v>
      </c>
      <c r="B506" s="109" t="s">
        <v>137</v>
      </c>
      <c r="C506" s="109" t="s">
        <v>62</v>
      </c>
      <c r="D506" s="109" t="s">
        <v>67</v>
      </c>
      <c r="E506" s="109" t="s">
        <v>110</v>
      </c>
      <c r="F506" s="110">
        <v>518916</v>
      </c>
      <c r="G506" s="111">
        <v>324242</v>
      </c>
      <c r="H506" s="109" t="s">
        <v>82</v>
      </c>
      <c r="I506" s="109" t="s">
        <v>82</v>
      </c>
      <c r="J506" s="112">
        <v>44295</v>
      </c>
    </row>
    <row r="507" spans="1:10" ht="15">
      <c r="A507" s="109" t="s">
        <v>136</v>
      </c>
      <c r="B507" s="109" t="s">
        <v>137</v>
      </c>
      <c r="C507" s="109" t="s">
        <v>62</v>
      </c>
      <c r="D507" s="109" t="s">
        <v>68</v>
      </c>
      <c r="E507" s="109" t="s">
        <v>80</v>
      </c>
      <c r="F507" s="110">
        <v>518919</v>
      </c>
      <c r="G507" s="111">
        <v>758083</v>
      </c>
      <c r="H507" s="109" t="s">
        <v>82</v>
      </c>
      <c r="I507" s="109" t="s">
        <v>82</v>
      </c>
      <c r="J507" s="112">
        <v>44295</v>
      </c>
    </row>
    <row r="508" spans="1:10" ht="15">
      <c r="A508" s="109" t="s">
        <v>136</v>
      </c>
      <c r="B508" s="109" t="s">
        <v>137</v>
      </c>
      <c r="C508" s="109" t="s">
        <v>146</v>
      </c>
      <c r="D508" s="109" t="s">
        <v>130</v>
      </c>
      <c r="E508" s="109" t="s">
        <v>80</v>
      </c>
      <c r="F508" s="110">
        <v>518922</v>
      </c>
      <c r="G508" s="111">
        <v>255000</v>
      </c>
      <c r="H508" s="109" t="s">
        <v>81</v>
      </c>
      <c r="I508" s="109" t="s">
        <v>82</v>
      </c>
      <c r="J508" s="112">
        <v>44295</v>
      </c>
    </row>
    <row r="509" spans="1:10" ht="15">
      <c r="A509" s="109" t="s">
        <v>136</v>
      </c>
      <c r="B509" s="109" t="s">
        <v>137</v>
      </c>
      <c r="C509" s="109" t="s">
        <v>62</v>
      </c>
      <c r="D509" s="109" t="s">
        <v>68</v>
      </c>
      <c r="E509" s="109" t="s">
        <v>80</v>
      </c>
      <c r="F509" s="110">
        <v>518989</v>
      </c>
      <c r="G509" s="111">
        <v>525000</v>
      </c>
      <c r="H509" s="109" t="s">
        <v>81</v>
      </c>
      <c r="I509" s="109" t="s">
        <v>82</v>
      </c>
      <c r="J509" s="112">
        <v>44298</v>
      </c>
    </row>
    <row r="510" spans="1:10" ht="15">
      <c r="A510" s="109" t="s">
        <v>136</v>
      </c>
      <c r="B510" s="109" t="s">
        <v>137</v>
      </c>
      <c r="C510" s="109" t="s">
        <v>62</v>
      </c>
      <c r="D510" s="109" t="s">
        <v>67</v>
      </c>
      <c r="E510" s="109" t="s">
        <v>95</v>
      </c>
      <c r="F510" s="110">
        <v>515951</v>
      </c>
      <c r="G510" s="111">
        <v>705000</v>
      </c>
      <c r="H510" s="109" t="s">
        <v>81</v>
      </c>
      <c r="I510" s="109" t="s">
        <v>82</v>
      </c>
      <c r="J510" s="112">
        <v>44225</v>
      </c>
    </row>
    <row r="511" spans="1:10" ht="15">
      <c r="A511" s="109" t="s">
        <v>136</v>
      </c>
      <c r="B511" s="109" t="s">
        <v>137</v>
      </c>
      <c r="C511" s="109" t="s">
        <v>62</v>
      </c>
      <c r="D511" s="109" t="s">
        <v>68</v>
      </c>
      <c r="E511" s="109" t="s">
        <v>90</v>
      </c>
      <c r="F511" s="110">
        <v>527668</v>
      </c>
      <c r="G511" s="111">
        <v>390000</v>
      </c>
      <c r="H511" s="109" t="s">
        <v>81</v>
      </c>
      <c r="I511" s="109" t="s">
        <v>82</v>
      </c>
      <c r="J511" s="112">
        <v>44532</v>
      </c>
    </row>
    <row r="512" spans="1:10" ht="15">
      <c r="A512" s="109" t="s">
        <v>136</v>
      </c>
      <c r="B512" s="109" t="s">
        <v>137</v>
      </c>
      <c r="C512" s="109" t="s">
        <v>140</v>
      </c>
      <c r="D512" s="109" t="s">
        <v>141</v>
      </c>
      <c r="E512" s="109" t="s">
        <v>80</v>
      </c>
      <c r="F512" s="110">
        <v>515272</v>
      </c>
      <c r="G512" s="111">
        <v>1500000</v>
      </c>
      <c r="H512" s="109" t="s">
        <v>81</v>
      </c>
      <c r="I512" s="109" t="s">
        <v>82</v>
      </c>
      <c r="J512" s="112">
        <v>44210</v>
      </c>
    </row>
    <row r="513" spans="1:10" ht="15">
      <c r="A513" s="109" t="s">
        <v>136</v>
      </c>
      <c r="B513" s="109" t="s">
        <v>137</v>
      </c>
      <c r="C513" s="109" t="s">
        <v>27</v>
      </c>
      <c r="D513" s="109" t="s">
        <v>138</v>
      </c>
      <c r="E513" s="109" t="s">
        <v>90</v>
      </c>
      <c r="F513" s="110">
        <v>528474</v>
      </c>
      <c r="G513" s="111">
        <v>715000</v>
      </c>
      <c r="H513" s="109" t="s">
        <v>81</v>
      </c>
      <c r="I513" s="109" t="s">
        <v>82</v>
      </c>
      <c r="J513" s="112">
        <v>44559</v>
      </c>
    </row>
    <row r="514" spans="1:10" ht="15">
      <c r="A514" s="109" t="s">
        <v>136</v>
      </c>
      <c r="B514" s="109" t="s">
        <v>137</v>
      </c>
      <c r="C514" s="109" t="s">
        <v>62</v>
      </c>
      <c r="D514" s="109" t="s">
        <v>67</v>
      </c>
      <c r="E514" s="109" t="s">
        <v>80</v>
      </c>
      <c r="F514" s="110">
        <v>515120</v>
      </c>
      <c r="G514" s="111">
        <v>240000</v>
      </c>
      <c r="H514" s="109" t="s">
        <v>81</v>
      </c>
      <c r="I514" s="109" t="s">
        <v>82</v>
      </c>
      <c r="J514" s="112">
        <v>44207</v>
      </c>
    </row>
    <row r="515" spans="1:10" ht="15">
      <c r="A515" s="109" t="s">
        <v>136</v>
      </c>
      <c r="B515" s="109" t="s">
        <v>137</v>
      </c>
      <c r="C515" s="109" t="s">
        <v>62</v>
      </c>
      <c r="D515" s="109" t="s">
        <v>67</v>
      </c>
      <c r="E515" s="109" t="s">
        <v>80</v>
      </c>
      <c r="F515" s="110">
        <v>515357</v>
      </c>
      <c r="G515" s="111">
        <v>634211</v>
      </c>
      <c r="H515" s="109" t="s">
        <v>82</v>
      </c>
      <c r="I515" s="109" t="s">
        <v>82</v>
      </c>
      <c r="J515" s="112">
        <v>44211</v>
      </c>
    </row>
    <row r="516" spans="1:10" ht="15">
      <c r="A516" s="109" t="s">
        <v>136</v>
      </c>
      <c r="B516" s="109" t="s">
        <v>137</v>
      </c>
      <c r="C516" s="109" t="s">
        <v>140</v>
      </c>
      <c r="D516" s="109" t="s">
        <v>143</v>
      </c>
      <c r="E516" s="109" t="s">
        <v>80</v>
      </c>
      <c r="F516" s="110">
        <v>515181</v>
      </c>
      <c r="G516" s="111">
        <v>340000</v>
      </c>
      <c r="H516" s="109" t="s">
        <v>81</v>
      </c>
      <c r="I516" s="109" t="s">
        <v>82</v>
      </c>
      <c r="J516" s="112">
        <v>44208</v>
      </c>
    </row>
    <row r="517" spans="1:10" ht="15">
      <c r="A517" s="109" t="s">
        <v>136</v>
      </c>
      <c r="B517" s="109" t="s">
        <v>137</v>
      </c>
      <c r="C517" s="109" t="s">
        <v>147</v>
      </c>
      <c r="D517" s="109" t="s">
        <v>149</v>
      </c>
      <c r="E517" s="109" t="s">
        <v>80</v>
      </c>
      <c r="F517" s="110">
        <v>515338</v>
      </c>
      <c r="G517" s="111">
        <v>219000</v>
      </c>
      <c r="H517" s="109" t="s">
        <v>81</v>
      </c>
      <c r="I517" s="109" t="s">
        <v>82</v>
      </c>
      <c r="J517" s="112">
        <v>44211</v>
      </c>
    </row>
    <row r="518" spans="1:10" ht="15">
      <c r="A518" s="109" t="s">
        <v>136</v>
      </c>
      <c r="B518" s="109" t="s">
        <v>137</v>
      </c>
      <c r="C518" s="109" t="s">
        <v>62</v>
      </c>
      <c r="D518" s="109" t="s">
        <v>68</v>
      </c>
      <c r="E518" s="109" t="s">
        <v>80</v>
      </c>
      <c r="F518" s="110">
        <v>515049</v>
      </c>
      <c r="G518" s="111">
        <v>581505</v>
      </c>
      <c r="H518" s="109" t="s">
        <v>81</v>
      </c>
      <c r="I518" s="109" t="s">
        <v>82</v>
      </c>
      <c r="J518" s="112">
        <v>44204</v>
      </c>
    </row>
    <row r="519" spans="1:10" ht="15">
      <c r="A519" s="109" t="s">
        <v>136</v>
      </c>
      <c r="B519" s="109" t="s">
        <v>137</v>
      </c>
      <c r="C519" s="109" t="s">
        <v>147</v>
      </c>
      <c r="D519" s="109" t="s">
        <v>149</v>
      </c>
      <c r="E519" s="109" t="s">
        <v>80</v>
      </c>
      <c r="F519" s="110">
        <v>515264</v>
      </c>
      <c r="G519" s="111">
        <v>365000</v>
      </c>
      <c r="H519" s="109" t="s">
        <v>81</v>
      </c>
      <c r="I519" s="109" t="s">
        <v>82</v>
      </c>
      <c r="J519" s="112">
        <v>44210</v>
      </c>
    </row>
    <row r="520" spans="1:10" ht="15">
      <c r="A520" s="109" t="s">
        <v>136</v>
      </c>
      <c r="B520" s="109" t="s">
        <v>137</v>
      </c>
      <c r="C520" s="109" t="s">
        <v>62</v>
      </c>
      <c r="D520" s="109" t="s">
        <v>68</v>
      </c>
      <c r="E520" s="109" t="s">
        <v>80</v>
      </c>
      <c r="F520" s="110">
        <v>514953</v>
      </c>
      <c r="G520" s="111">
        <v>336500</v>
      </c>
      <c r="H520" s="109" t="s">
        <v>81</v>
      </c>
      <c r="I520" s="109" t="s">
        <v>82</v>
      </c>
      <c r="J520" s="112">
        <v>44202</v>
      </c>
    </row>
    <row r="521" spans="1:10" ht="15">
      <c r="A521" s="109" t="s">
        <v>136</v>
      </c>
      <c r="B521" s="109" t="s">
        <v>137</v>
      </c>
      <c r="C521" s="109" t="s">
        <v>146</v>
      </c>
      <c r="D521" s="109" t="s">
        <v>130</v>
      </c>
      <c r="E521" s="109" t="s">
        <v>80</v>
      </c>
      <c r="F521" s="110">
        <v>515275</v>
      </c>
      <c r="G521" s="111">
        <v>378500</v>
      </c>
      <c r="H521" s="109" t="s">
        <v>81</v>
      </c>
      <c r="I521" s="109" t="s">
        <v>82</v>
      </c>
      <c r="J521" s="112">
        <v>44210</v>
      </c>
    </row>
    <row r="522" spans="1:10" ht="15">
      <c r="A522" s="109" t="s">
        <v>136</v>
      </c>
      <c r="B522" s="109" t="s">
        <v>137</v>
      </c>
      <c r="C522" s="109" t="s">
        <v>62</v>
      </c>
      <c r="D522" s="109" t="s">
        <v>67</v>
      </c>
      <c r="E522" s="109" t="s">
        <v>80</v>
      </c>
      <c r="F522" s="110">
        <v>515291</v>
      </c>
      <c r="G522" s="111">
        <v>1100000</v>
      </c>
      <c r="H522" s="109" t="s">
        <v>81</v>
      </c>
      <c r="I522" s="109" t="s">
        <v>82</v>
      </c>
      <c r="J522" s="112">
        <v>44210</v>
      </c>
    </row>
    <row r="523" spans="1:10" ht="15">
      <c r="A523" s="109" t="s">
        <v>136</v>
      </c>
      <c r="B523" s="109" t="s">
        <v>137</v>
      </c>
      <c r="C523" s="109" t="s">
        <v>147</v>
      </c>
      <c r="D523" s="109" t="s">
        <v>148</v>
      </c>
      <c r="E523" s="109" t="s">
        <v>90</v>
      </c>
      <c r="F523" s="110">
        <v>528481</v>
      </c>
      <c r="G523" s="111">
        <v>510000</v>
      </c>
      <c r="H523" s="109" t="s">
        <v>81</v>
      </c>
      <c r="I523" s="109" t="s">
        <v>82</v>
      </c>
      <c r="J523" s="112">
        <v>44559</v>
      </c>
    </row>
    <row r="524" spans="1:10" ht="15">
      <c r="A524" s="109" t="s">
        <v>136</v>
      </c>
      <c r="B524" s="109" t="s">
        <v>137</v>
      </c>
      <c r="C524" s="109" t="s">
        <v>147</v>
      </c>
      <c r="D524" s="109" t="s">
        <v>149</v>
      </c>
      <c r="E524" s="109" t="s">
        <v>80</v>
      </c>
      <c r="F524" s="110">
        <v>515310</v>
      </c>
      <c r="G524" s="111">
        <v>499000</v>
      </c>
      <c r="H524" s="109" t="s">
        <v>81</v>
      </c>
      <c r="I524" s="109" t="s">
        <v>82</v>
      </c>
      <c r="J524" s="112">
        <v>44211</v>
      </c>
    </row>
    <row r="525" spans="1:10" ht="15">
      <c r="A525" s="109" t="s">
        <v>136</v>
      </c>
      <c r="B525" s="109" t="s">
        <v>137</v>
      </c>
      <c r="C525" s="109" t="s">
        <v>140</v>
      </c>
      <c r="D525" s="109" t="s">
        <v>144</v>
      </c>
      <c r="E525" s="109" t="s">
        <v>100</v>
      </c>
      <c r="F525" s="110">
        <v>516141</v>
      </c>
      <c r="G525" s="111">
        <v>95000</v>
      </c>
      <c r="H525" s="109" t="s">
        <v>81</v>
      </c>
      <c r="I525" s="109" t="s">
        <v>82</v>
      </c>
      <c r="J525" s="112">
        <v>44230</v>
      </c>
    </row>
    <row r="526" spans="1:10" ht="15">
      <c r="A526" s="109" t="s">
        <v>136</v>
      </c>
      <c r="B526" s="109" t="s">
        <v>137</v>
      </c>
      <c r="C526" s="109" t="s">
        <v>62</v>
      </c>
      <c r="D526" s="109" t="s">
        <v>67</v>
      </c>
      <c r="E526" s="109" t="s">
        <v>80</v>
      </c>
      <c r="F526" s="110">
        <v>515178</v>
      </c>
      <c r="G526" s="111">
        <v>429000</v>
      </c>
      <c r="H526" s="109" t="s">
        <v>81</v>
      </c>
      <c r="I526" s="109" t="s">
        <v>82</v>
      </c>
      <c r="J526" s="112">
        <v>44208</v>
      </c>
    </row>
    <row r="527" spans="1:10" ht="15">
      <c r="A527" s="109" t="s">
        <v>136</v>
      </c>
      <c r="B527" s="109" t="s">
        <v>137</v>
      </c>
      <c r="C527" s="109" t="s">
        <v>62</v>
      </c>
      <c r="D527" s="109" t="s">
        <v>67</v>
      </c>
      <c r="E527" s="109" t="s">
        <v>90</v>
      </c>
      <c r="F527" s="110">
        <v>528499</v>
      </c>
      <c r="G527" s="111">
        <v>775000</v>
      </c>
      <c r="H527" s="109" t="s">
        <v>81</v>
      </c>
      <c r="I527" s="109" t="s">
        <v>82</v>
      </c>
      <c r="J527" s="112">
        <v>44560</v>
      </c>
    </row>
    <row r="528" spans="1:10" ht="15">
      <c r="A528" s="109" t="s">
        <v>136</v>
      </c>
      <c r="B528" s="109" t="s">
        <v>137</v>
      </c>
      <c r="C528" s="109" t="s">
        <v>62</v>
      </c>
      <c r="D528" s="109" t="s">
        <v>68</v>
      </c>
      <c r="E528" s="109" t="s">
        <v>113</v>
      </c>
      <c r="F528" s="110">
        <v>515735</v>
      </c>
      <c r="G528" s="111">
        <v>334600</v>
      </c>
      <c r="H528" s="109" t="s">
        <v>81</v>
      </c>
      <c r="I528" s="109" t="s">
        <v>82</v>
      </c>
      <c r="J528" s="112">
        <v>44223</v>
      </c>
    </row>
    <row r="529" spans="1:10" ht="15">
      <c r="A529" s="109" t="s">
        <v>136</v>
      </c>
      <c r="B529" s="109" t="s">
        <v>137</v>
      </c>
      <c r="C529" s="109" t="s">
        <v>27</v>
      </c>
      <c r="D529" s="109" t="s">
        <v>145</v>
      </c>
      <c r="E529" s="109" t="s">
        <v>80</v>
      </c>
      <c r="F529" s="110">
        <v>517108</v>
      </c>
      <c r="G529" s="111">
        <v>525000</v>
      </c>
      <c r="H529" s="109" t="s">
        <v>81</v>
      </c>
      <c r="I529" s="109" t="s">
        <v>82</v>
      </c>
      <c r="J529" s="112">
        <v>44253</v>
      </c>
    </row>
    <row r="530" spans="1:10" ht="15">
      <c r="A530" s="109" t="s">
        <v>136</v>
      </c>
      <c r="B530" s="109" t="s">
        <v>137</v>
      </c>
      <c r="C530" s="109" t="s">
        <v>62</v>
      </c>
      <c r="D530" s="109" t="s">
        <v>68</v>
      </c>
      <c r="E530" s="109" t="s">
        <v>113</v>
      </c>
      <c r="F530" s="110">
        <v>515963</v>
      </c>
      <c r="G530" s="111">
        <v>224000</v>
      </c>
      <c r="H530" s="109" t="s">
        <v>81</v>
      </c>
      <c r="I530" s="109" t="s">
        <v>82</v>
      </c>
      <c r="J530" s="112">
        <v>44225</v>
      </c>
    </row>
    <row r="531" spans="1:10" ht="15">
      <c r="A531" s="109" t="s">
        <v>136</v>
      </c>
      <c r="B531" s="109" t="s">
        <v>137</v>
      </c>
      <c r="C531" s="109" t="s">
        <v>146</v>
      </c>
      <c r="D531" s="109" t="s">
        <v>130</v>
      </c>
      <c r="E531" s="109" t="s">
        <v>113</v>
      </c>
      <c r="F531" s="110">
        <v>515971</v>
      </c>
      <c r="G531" s="111">
        <v>255000</v>
      </c>
      <c r="H531" s="109" t="s">
        <v>81</v>
      </c>
      <c r="I531" s="109" t="s">
        <v>82</v>
      </c>
      <c r="J531" s="112">
        <v>44225</v>
      </c>
    </row>
    <row r="532" spans="1:10" ht="15">
      <c r="A532" s="109" t="s">
        <v>136</v>
      </c>
      <c r="B532" s="109" t="s">
        <v>137</v>
      </c>
      <c r="C532" s="109" t="s">
        <v>62</v>
      </c>
      <c r="D532" s="109" t="s">
        <v>67</v>
      </c>
      <c r="E532" s="109" t="s">
        <v>110</v>
      </c>
      <c r="F532" s="110">
        <v>515976</v>
      </c>
      <c r="G532" s="111">
        <v>322000</v>
      </c>
      <c r="H532" s="109" t="s">
        <v>82</v>
      </c>
      <c r="I532" s="109" t="s">
        <v>82</v>
      </c>
      <c r="J532" s="112">
        <v>44225</v>
      </c>
    </row>
    <row r="533" spans="1:10" ht="15">
      <c r="A533" s="109" t="s">
        <v>136</v>
      </c>
      <c r="B533" s="109" t="s">
        <v>137</v>
      </c>
      <c r="C533" s="109" t="s">
        <v>62</v>
      </c>
      <c r="D533" s="109" t="s">
        <v>68</v>
      </c>
      <c r="E533" s="109" t="s">
        <v>90</v>
      </c>
      <c r="F533" s="110">
        <v>528295</v>
      </c>
      <c r="G533" s="111">
        <v>280000</v>
      </c>
      <c r="H533" s="109" t="s">
        <v>81</v>
      </c>
      <c r="I533" s="109" t="s">
        <v>82</v>
      </c>
      <c r="J533" s="112">
        <v>44552</v>
      </c>
    </row>
    <row r="534" spans="1:10" ht="15">
      <c r="A534" s="109" t="s">
        <v>136</v>
      </c>
      <c r="B534" s="109" t="s">
        <v>137</v>
      </c>
      <c r="C534" s="109" t="s">
        <v>62</v>
      </c>
      <c r="D534" s="109" t="s">
        <v>68</v>
      </c>
      <c r="E534" s="109" t="s">
        <v>80</v>
      </c>
      <c r="F534" s="110">
        <v>515075</v>
      </c>
      <c r="G534" s="111">
        <v>217000</v>
      </c>
      <c r="H534" s="109" t="s">
        <v>81</v>
      </c>
      <c r="I534" s="109" t="s">
        <v>82</v>
      </c>
      <c r="J534" s="112">
        <v>44207</v>
      </c>
    </row>
    <row r="535" spans="1:10" ht="15">
      <c r="A535" s="109" t="s">
        <v>136</v>
      </c>
      <c r="B535" s="109" t="s">
        <v>137</v>
      </c>
      <c r="C535" s="109" t="s">
        <v>27</v>
      </c>
      <c r="D535" s="109" t="s">
        <v>51</v>
      </c>
      <c r="E535" s="109" t="s">
        <v>80</v>
      </c>
      <c r="F535" s="110">
        <v>516041</v>
      </c>
      <c r="G535" s="111">
        <v>400000</v>
      </c>
      <c r="H535" s="109" t="s">
        <v>81</v>
      </c>
      <c r="I535" s="109" t="s">
        <v>82</v>
      </c>
      <c r="J535" s="112">
        <v>44228</v>
      </c>
    </row>
    <row r="536" spans="1:10" ht="15">
      <c r="A536" s="109" t="s">
        <v>136</v>
      </c>
      <c r="B536" s="109" t="s">
        <v>137</v>
      </c>
      <c r="C536" s="109" t="s">
        <v>62</v>
      </c>
      <c r="D536" s="109" t="s">
        <v>67</v>
      </c>
      <c r="E536" s="109" t="s">
        <v>80</v>
      </c>
      <c r="F536" s="110">
        <v>515867</v>
      </c>
      <c r="G536" s="111">
        <v>580000</v>
      </c>
      <c r="H536" s="109" t="s">
        <v>81</v>
      </c>
      <c r="I536" s="109" t="s">
        <v>82</v>
      </c>
      <c r="J536" s="112">
        <v>44224</v>
      </c>
    </row>
    <row r="537" spans="1:10" ht="15">
      <c r="A537" s="109" t="s">
        <v>136</v>
      </c>
      <c r="B537" s="109" t="s">
        <v>137</v>
      </c>
      <c r="C537" s="109" t="s">
        <v>62</v>
      </c>
      <c r="D537" s="109" t="s">
        <v>67</v>
      </c>
      <c r="E537" s="109" t="s">
        <v>113</v>
      </c>
      <c r="F537" s="110">
        <v>515183</v>
      </c>
      <c r="G537" s="111">
        <v>296000</v>
      </c>
      <c r="H537" s="109" t="s">
        <v>81</v>
      </c>
      <c r="I537" s="109" t="s">
        <v>82</v>
      </c>
      <c r="J537" s="112">
        <v>44208</v>
      </c>
    </row>
    <row r="538" spans="1:10" ht="15">
      <c r="A538" s="109" t="s">
        <v>136</v>
      </c>
      <c r="B538" s="109" t="s">
        <v>137</v>
      </c>
      <c r="C538" s="109" t="s">
        <v>62</v>
      </c>
      <c r="D538" s="109" t="s">
        <v>68</v>
      </c>
      <c r="E538" s="109" t="s">
        <v>80</v>
      </c>
      <c r="F538" s="110">
        <v>514859</v>
      </c>
      <c r="G538" s="111">
        <v>284500</v>
      </c>
      <c r="H538" s="109" t="s">
        <v>81</v>
      </c>
      <c r="I538" s="109" t="s">
        <v>82</v>
      </c>
      <c r="J538" s="112">
        <v>44200</v>
      </c>
    </row>
    <row r="539" spans="1:10" ht="15">
      <c r="A539" s="109" t="s">
        <v>136</v>
      </c>
      <c r="B539" s="109" t="s">
        <v>137</v>
      </c>
      <c r="C539" s="109" t="s">
        <v>139</v>
      </c>
      <c r="D539" s="109" t="s">
        <v>130</v>
      </c>
      <c r="E539" s="109" t="s">
        <v>105</v>
      </c>
      <c r="F539" s="110">
        <v>514918</v>
      </c>
      <c r="G539" s="111">
        <v>2770000</v>
      </c>
      <c r="H539" s="109" t="s">
        <v>81</v>
      </c>
      <c r="I539" s="109" t="s">
        <v>82</v>
      </c>
      <c r="J539" s="112">
        <v>44201</v>
      </c>
    </row>
    <row r="540" spans="1:10" ht="15">
      <c r="A540" s="109" t="s">
        <v>136</v>
      </c>
      <c r="B540" s="109" t="s">
        <v>137</v>
      </c>
      <c r="C540" s="109" t="s">
        <v>62</v>
      </c>
      <c r="D540" s="109" t="s">
        <v>68</v>
      </c>
      <c r="E540" s="109" t="s">
        <v>80</v>
      </c>
      <c r="F540" s="110">
        <v>514940</v>
      </c>
      <c r="G540" s="111">
        <v>142000</v>
      </c>
      <c r="H540" s="109" t="s">
        <v>81</v>
      </c>
      <c r="I540" s="109" t="s">
        <v>82</v>
      </c>
      <c r="J540" s="112">
        <v>44202</v>
      </c>
    </row>
    <row r="541" spans="1:10" ht="15">
      <c r="A541" s="109" t="s">
        <v>136</v>
      </c>
      <c r="B541" s="109" t="s">
        <v>137</v>
      </c>
      <c r="C541" s="109" t="s">
        <v>147</v>
      </c>
      <c r="D541" s="109" t="s">
        <v>151</v>
      </c>
      <c r="E541" s="109" t="s">
        <v>80</v>
      </c>
      <c r="F541" s="110">
        <v>514941</v>
      </c>
      <c r="G541" s="111">
        <v>275000</v>
      </c>
      <c r="H541" s="109" t="s">
        <v>81</v>
      </c>
      <c r="I541" s="109" t="s">
        <v>82</v>
      </c>
      <c r="J541" s="112">
        <v>44202</v>
      </c>
    </row>
    <row r="542" spans="1:10" ht="15">
      <c r="A542" s="109" t="s">
        <v>136</v>
      </c>
      <c r="B542" s="109" t="s">
        <v>137</v>
      </c>
      <c r="C542" s="109" t="s">
        <v>140</v>
      </c>
      <c r="D542" s="109" t="s">
        <v>141</v>
      </c>
      <c r="E542" s="109" t="s">
        <v>80</v>
      </c>
      <c r="F542" s="110">
        <v>514943</v>
      </c>
      <c r="G542" s="111">
        <v>660000</v>
      </c>
      <c r="H542" s="109" t="s">
        <v>81</v>
      </c>
      <c r="I542" s="109" t="s">
        <v>82</v>
      </c>
      <c r="J542" s="112">
        <v>44202</v>
      </c>
    </row>
    <row r="543" spans="1:10" ht="15">
      <c r="A543" s="109" t="s">
        <v>136</v>
      </c>
      <c r="B543" s="109" t="s">
        <v>137</v>
      </c>
      <c r="C543" s="109" t="s">
        <v>146</v>
      </c>
      <c r="D543" s="109" t="s">
        <v>130</v>
      </c>
      <c r="E543" s="109" t="s">
        <v>80</v>
      </c>
      <c r="F543" s="110">
        <v>516026</v>
      </c>
      <c r="G543" s="111">
        <v>280000</v>
      </c>
      <c r="H543" s="109" t="s">
        <v>81</v>
      </c>
      <c r="I543" s="109" t="s">
        <v>82</v>
      </c>
      <c r="J543" s="112">
        <v>44228</v>
      </c>
    </row>
    <row r="544" spans="1:10" ht="15">
      <c r="A544" s="109" t="s">
        <v>136</v>
      </c>
      <c r="B544" s="109" t="s">
        <v>137</v>
      </c>
      <c r="C544" s="109" t="s">
        <v>146</v>
      </c>
      <c r="D544" s="109" t="s">
        <v>153</v>
      </c>
      <c r="E544" s="109" t="s">
        <v>80</v>
      </c>
      <c r="F544" s="110">
        <v>527358</v>
      </c>
      <c r="G544" s="111">
        <v>720000</v>
      </c>
      <c r="H544" s="109" t="s">
        <v>81</v>
      </c>
      <c r="I544" s="109" t="s">
        <v>82</v>
      </c>
      <c r="J544" s="112">
        <v>44522</v>
      </c>
    </row>
    <row r="545" spans="1:10" ht="15">
      <c r="A545" s="109" t="s">
        <v>136</v>
      </c>
      <c r="B545" s="109" t="s">
        <v>137</v>
      </c>
      <c r="C545" s="109" t="s">
        <v>62</v>
      </c>
      <c r="D545" s="109" t="s">
        <v>68</v>
      </c>
      <c r="E545" s="109" t="s">
        <v>80</v>
      </c>
      <c r="F545" s="110">
        <v>527349</v>
      </c>
      <c r="G545" s="111">
        <v>368000</v>
      </c>
      <c r="H545" s="109" t="s">
        <v>81</v>
      </c>
      <c r="I545" s="109" t="s">
        <v>82</v>
      </c>
      <c r="J545" s="112">
        <v>44522</v>
      </c>
    </row>
    <row r="546" spans="1:10" ht="15">
      <c r="A546" s="109" t="s">
        <v>136</v>
      </c>
      <c r="B546" s="109" t="s">
        <v>137</v>
      </c>
      <c r="C546" s="109" t="s">
        <v>146</v>
      </c>
      <c r="D546" s="109" t="s">
        <v>130</v>
      </c>
      <c r="E546" s="109" t="s">
        <v>114</v>
      </c>
      <c r="F546" s="110">
        <v>519596</v>
      </c>
      <c r="G546" s="111">
        <v>680000</v>
      </c>
      <c r="H546" s="109" t="s">
        <v>81</v>
      </c>
      <c r="I546" s="109" t="s">
        <v>82</v>
      </c>
      <c r="J546" s="112">
        <v>44312</v>
      </c>
    </row>
    <row r="547" spans="1:10" ht="15">
      <c r="A547" s="109" t="s">
        <v>136</v>
      </c>
      <c r="B547" s="109" t="s">
        <v>137</v>
      </c>
      <c r="C547" s="109" t="s">
        <v>62</v>
      </c>
      <c r="D547" s="109" t="s">
        <v>67</v>
      </c>
      <c r="E547" s="109" t="s">
        <v>110</v>
      </c>
      <c r="F547" s="110">
        <v>519695</v>
      </c>
      <c r="G547" s="111">
        <v>362324</v>
      </c>
      <c r="H547" s="109" t="s">
        <v>82</v>
      </c>
      <c r="I547" s="109" t="s">
        <v>82</v>
      </c>
      <c r="J547" s="112">
        <v>44314</v>
      </c>
    </row>
    <row r="548" spans="1:10" ht="15">
      <c r="A548" s="109" t="s">
        <v>136</v>
      </c>
      <c r="B548" s="109" t="s">
        <v>137</v>
      </c>
      <c r="C548" s="109" t="s">
        <v>62</v>
      </c>
      <c r="D548" s="109" t="s">
        <v>68</v>
      </c>
      <c r="E548" s="109" t="s">
        <v>80</v>
      </c>
      <c r="F548" s="110">
        <v>519700</v>
      </c>
      <c r="G548" s="111">
        <v>359000</v>
      </c>
      <c r="H548" s="109" t="s">
        <v>81</v>
      </c>
      <c r="I548" s="109" t="s">
        <v>82</v>
      </c>
      <c r="J548" s="112">
        <v>44314</v>
      </c>
    </row>
    <row r="549" spans="1:10" ht="15">
      <c r="A549" s="109" t="s">
        <v>136</v>
      </c>
      <c r="B549" s="109" t="s">
        <v>137</v>
      </c>
      <c r="C549" s="109" t="s">
        <v>140</v>
      </c>
      <c r="D549" s="109" t="s">
        <v>144</v>
      </c>
      <c r="E549" s="109" t="s">
        <v>80</v>
      </c>
      <c r="F549" s="110">
        <v>519763</v>
      </c>
      <c r="G549" s="111">
        <v>382000</v>
      </c>
      <c r="H549" s="109" t="s">
        <v>81</v>
      </c>
      <c r="I549" s="109" t="s">
        <v>82</v>
      </c>
      <c r="J549" s="112">
        <v>44315</v>
      </c>
    </row>
    <row r="550" spans="1:10" ht="15">
      <c r="A550" s="109" t="s">
        <v>136</v>
      </c>
      <c r="B550" s="109" t="s">
        <v>137</v>
      </c>
      <c r="C550" s="109" t="s">
        <v>62</v>
      </c>
      <c r="D550" s="109" t="s">
        <v>130</v>
      </c>
      <c r="E550" s="109" t="s">
        <v>80</v>
      </c>
      <c r="F550" s="110">
        <v>519543</v>
      </c>
      <c r="G550" s="111">
        <v>3345000</v>
      </c>
      <c r="H550" s="109" t="s">
        <v>81</v>
      </c>
      <c r="I550" s="109" t="s">
        <v>82</v>
      </c>
      <c r="J550" s="112">
        <v>44309</v>
      </c>
    </row>
    <row r="551" spans="1:10" ht="15">
      <c r="A551" s="109" t="s">
        <v>136</v>
      </c>
      <c r="B551" s="109" t="s">
        <v>137</v>
      </c>
      <c r="C551" s="109" t="s">
        <v>62</v>
      </c>
      <c r="D551" s="109" t="s">
        <v>68</v>
      </c>
      <c r="E551" s="109" t="s">
        <v>80</v>
      </c>
      <c r="F551" s="110">
        <v>521677</v>
      </c>
      <c r="G551" s="111">
        <v>425000</v>
      </c>
      <c r="H551" s="109" t="s">
        <v>81</v>
      </c>
      <c r="I551" s="109" t="s">
        <v>82</v>
      </c>
      <c r="J551" s="112">
        <v>44368</v>
      </c>
    </row>
    <row r="552" spans="1:10" ht="15">
      <c r="A552" s="109" t="s">
        <v>136</v>
      </c>
      <c r="B552" s="109" t="s">
        <v>137</v>
      </c>
      <c r="C552" s="109" t="s">
        <v>27</v>
      </c>
      <c r="D552" s="109" t="s">
        <v>142</v>
      </c>
      <c r="E552" s="109" t="s">
        <v>80</v>
      </c>
      <c r="F552" s="110">
        <v>519781</v>
      </c>
      <c r="G552" s="111">
        <v>457500</v>
      </c>
      <c r="H552" s="109" t="s">
        <v>81</v>
      </c>
      <c r="I552" s="109" t="s">
        <v>82</v>
      </c>
      <c r="J552" s="112">
        <v>44315</v>
      </c>
    </row>
    <row r="553" spans="1:10" ht="15">
      <c r="A553" s="109" t="s">
        <v>136</v>
      </c>
      <c r="B553" s="109" t="s">
        <v>137</v>
      </c>
      <c r="C553" s="109" t="s">
        <v>62</v>
      </c>
      <c r="D553" s="109" t="s">
        <v>68</v>
      </c>
      <c r="E553" s="109" t="s">
        <v>80</v>
      </c>
      <c r="F553" s="110">
        <v>519849</v>
      </c>
      <c r="G553" s="111">
        <v>324500</v>
      </c>
      <c r="H553" s="109" t="s">
        <v>82</v>
      </c>
      <c r="I553" s="109" t="s">
        <v>82</v>
      </c>
      <c r="J553" s="112">
        <v>44316</v>
      </c>
    </row>
    <row r="554" spans="1:10" ht="15">
      <c r="A554" s="109" t="s">
        <v>136</v>
      </c>
      <c r="B554" s="109" t="s">
        <v>137</v>
      </c>
      <c r="C554" s="109" t="s">
        <v>62</v>
      </c>
      <c r="D554" s="109" t="s">
        <v>130</v>
      </c>
      <c r="E554" s="109" t="s">
        <v>80</v>
      </c>
      <c r="F554" s="110">
        <v>519805</v>
      </c>
      <c r="G554" s="111">
        <v>740000</v>
      </c>
      <c r="H554" s="109" t="s">
        <v>81</v>
      </c>
      <c r="I554" s="109" t="s">
        <v>82</v>
      </c>
      <c r="J554" s="112">
        <v>44316</v>
      </c>
    </row>
    <row r="555" spans="1:10" ht="15">
      <c r="A555" s="109" t="s">
        <v>136</v>
      </c>
      <c r="B555" s="109" t="s">
        <v>137</v>
      </c>
      <c r="C555" s="109" t="s">
        <v>140</v>
      </c>
      <c r="D555" s="109" t="s">
        <v>144</v>
      </c>
      <c r="E555" s="109" t="s">
        <v>80</v>
      </c>
      <c r="F555" s="110">
        <v>521760</v>
      </c>
      <c r="G555" s="111">
        <v>1255000</v>
      </c>
      <c r="H555" s="109" t="s">
        <v>81</v>
      </c>
      <c r="I555" s="109" t="s">
        <v>82</v>
      </c>
      <c r="J555" s="112">
        <v>44369</v>
      </c>
    </row>
    <row r="556" spans="1:10" ht="15">
      <c r="A556" s="109" t="s">
        <v>136</v>
      </c>
      <c r="B556" s="109" t="s">
        <v>137</v>
      </c>
      <c r="C556" s="109" t="s">
        <v>62</v>
      </c>
      <c r="D556" s="109" t="s">
        <v>130</v>
      </c>
      <c r="E556" s="109" t="s">
        <v>80</v>
      </c>
      <c r="F556" s="110">
        <v>519837</v>
      </c>
      <c r="G556" s="111">
        <v>325000</v>
      </c>
      <c r="H556" s="109" t="s">
        <v>81</v>
      </c>
      <c r="I556" s="109" t="s">
        <v>82</v>
      </c>
      <c r="J556" s="112">
        <v>44316</v>
      </c>
    </row>
    <row r="557" spans="1:10" ht="15">
      <c r="A557" s="109" t="s">
        <v>136</v>
      </c>
      <c r="B557" s="109" t="s">
        <v>137</v>
      </c>
      <c r="C557" s="109" t="s">
        <v>129</v>
      </c>
      <c r="D557" s="109" t="s">
        <v>130</v>
      </c>
      <c r="E557" s="109" t="s">
        <v>100</v>
      </c>
      <c r="F557" s="110">
        <v>519842</v>
      </c>
      <c r="G557" s="111">
        <v>157500</v>
      </c>
      <c r="H557" s="109" t="s">
        <v>81</v>
      </c>
      <c r="I557" s="109" t="s">
        <v>82</v>
      </c>
      <c r="J557" s="112">
        <v>44316</v>
      </c>
    </row>
    <row r="558" spans="1:10" ht="15">
      <c r="A558" s="109" t="s">
        <v>136</v>
      </c>
      <c r="B558" s="109" t="s">
        <v>137</v>
      </c>
      <c r="C558" s="109" t="s">
        <v>62</v>
      </c>
      <c r="D558" s="109" t="s">
        <v>67</v>
      </c>
      <c r="E558" s="109" t="s">
        <v>110</v>
      </c>
      <c r="F558" s="110">
        <v>519861</v>
      </c>
      <c r="G558" s="111">
        <v>375676</v>
      </c>
      <c r="H558" s="109" t="s">
        <v>82</v>
      </c>
      <c r="I558" s="109" t="s">
        <v>82</v>
      </c>
      <c r="J558" s="112">
        <v>44316</v>
      </c>
    </row>
    <row r="559" spans="1:10" ht="15">
      <c r="A559" s="109" t="s">
        <v>136</v>
      </c>
      <c r="B559" s="109" t="s">
        <v>137</v>
      </c>
      <c r="C559" s="109" t="s">
        <v>62</v>
      </c>
      <c r="D559" s="109" t="s">
        <v>130</v>
      </c>
      <c r="E559" s="109" t="s">
        <v>80</v>
      </c>
      <c r="F559" s="110">
        <v>519767</v>
      </c>
      <c r="G559" s="111">
        <v>495000</v>
      </c>
      <c r="H559" s="109" t="s">
        <v>81</v>
      </c>
      <c r="I559" s="109" t="s">
        <v>82</v>
      </c>
      <c r="J559" s="112">
        <v>44315</v>
      </c>
    </row>
    <row r="560" spans="1:10" ht="15">
      <c r="A560" s="109" t="s">
        <v>136</v>
      </c>
      <c r="B560" s="109" t="s">
        <v>137</v>
      </c>
      <c r="C560" s="109" t="s">
        <v>62</v>
      </c>
      <c r="D560" s="109" t="s">
        <v>68</v>
      </c>
      <c r="E560" s="109" t="s">
        <v>80</v>
      </c>
      <c r="F560" s="110">
        <v>520040</v>
      </c>
      <c r="G560" s="111">
        <v>658335</v>
      </c>
      <c r="H560" s="109" t="s">
        <v>82</v>
      </c>
      <c r="I560" s="109" t="s">
        <v>82</v>
      </c>
      <c r="J560" s="112">
        <v>44322</v>
      </c>
    </row>
    <row r="561" spans="1:10" ht="15">
      <c r="A561" s="109" t="s">
        <v>136</v>
      </c>
      <c r="B561" s="109" t="s">
        <v>137</v>
      </c>
      <c r="C561" s="109" t="s">
        <v>147</v>
      </c>
      <c r="D561" s="109" t="s">
        <v>148</v>
      </c>
      <c r="E561" s="109" t="s">
        <v>80</v>
      </c>
      <c r="F561" s="110">
        <v>519864</v>
      </c>
      <c r="G561" s="111">
        <v>575000</v>
      </c>
      <c r="H561" s="109" t="s">
        <v>81</v>
      </c>
      <c r="I561" s="109" t="s">
        <v>82</v>
      </c>
      <c r="J561" s="112">
        <v>44316</v>
      </c>
    </row>
    <row r="562" spans="1:10" ht="15">
      <c r="A562" s="109" t="s">
        <v>136</v>
      </c>
      <c r="B562" s="109" t="s">
        <v>137</v>
      </c>
      <c r="C562" s="109" t="s">
        <v>62</v>
      </c>
      <c r="D562" s="109" t="s">
        <v>68</v>
      </c>
      <c r="E562" s="109" t="s">
        <v>110</v>
      </c>
      <c r="F562" s="110">
        <v>527274</v>
      </c>
      <c r="G562" s="111">
        <v>260000</v>
      </c>
      <c r="H562" s="109" t="s">
        <v>81</v>
      </c>
      <c r="I562" s="109" t="s">
        <v>82</v>
      </c>
      <c r="J562" s="112">
        <v>44519</v>
      </c>
    </row>
    <row r="563" spans="1:10" ht="15">
      <c r="A563" s="109" t="s">
        <v>136</v>
      </c>
      <c r="B563" s="109" t="s">
        <v>137</v>
      </c>
      <c r="C563" s="109" t="s">
        <v>62</v>
      </c>
      <c r="D563" s="109" t="s">
        <v>68</v>
      </c>
      <c r="E563" s="109" t="s">
        <v>80</v>
      </c>
      <c r="F563" s="110">
        <v>527261</v>
      </c>
      <c r="G563" s="111">
        <v>389000</v>
      </c>
      <c r="H563" s="109" t="s">
        <v>81</v>
      </c>
      <c r="I563" s="109" t="s">
        <v>82</v>
      </c>
      <c r="J563" s="112">
        <v>44519</v>
      </c>
    </row>
    <row r="564" spans="1:10" ht="15">
      <c r="A564" s="109" t="s">
        <v>136</v>
      </c>
      <c r="B564" s="109" t="s">
        <v>137</v>
      </c>
      <c r="C564" s="109" t="s">
        <v>62</v>
      </c>
      <c r="D564" s="109" t="s">
        <v>68</v>
      </c>
      <c r="E564" s="109" t="s">
        <v>80</v>
      </c>
      <c r="F564" s="110">
        <v>520084</v>
      </c>
      <c r="G564" s="111">
        <v>487582</v>
      </c>
      <c r="H564" s="109" t="s">
        <v>82</v>
      </c>
      <c r="I564" s="109" t="s">
        <v>82</v>
      </c>
      <c r="J564" s="112">
        <v>44323</v>
      </c>
    </row>
    <row r="565" spans="1:10" ht="15">
      <c r="A565" s="109" t="s">
        <v>136</v>
      </c>
      <c r="B565" s="109" t="s">
        <v>137</v>
      </c>
      <c r="C565" s="109" t="s">
        <v>62</v>
      </c>
      <c r="D565" s="109" t="s">
        <v>67</v>
      </c>
      <c r="E565" s="109" t="s">
        <v>80</v>
      </c>
      <c r="F565" s="110">
        <v>519970</v>
      </c>
      <c r="G565" s="111">
        <v>438000</v>
      </c>
      <c r="H565" s="109" t="s">
        <v>81</v>
      </c>
      <c r="I565" s="109" t="s">
        <v>82</v>
      </c>
      <c r="J565" s="112">
        <v>44320</v>
      </c>
    </row>
    <row r="566" spans="1:10" ht="15">
      <c r="A566" s="109" t="s">
        <v>136</v>
      </c>
      <c r="B566" s="109" t="s">
        <v>137</v>
      </c>
      <c r="C566" s="109" t="s">
        <v>62</v>
      </c>
      <c r="D566" s="109" t="s">
        <v>67</v>
      </c>
      <c r="E566" s="109" t="s">
        <v>80</v>
      </c>
      <c r="F566" s="110">
        <v>521773</v>
      </c>
      <c r="G566" s="111">
        <v>450000</v>
      </c>
      <c r="H566" s="109" t="s">
        <v>81</v>
      </c>
      <c r="I566" s="109" t="s">
        <v>82</v>
      </c>
      <c r="J566" s="112">
        <v>44369</v>
      </c>
    </row>
    <row r="567" spans="1:10" ht="15">
      <c r="A567" s="109" t="s">
        <v>136</v>
      </c>
      <c r="B567" s="109" t="s">
        <v>137</v>
      </c>
      <c r="C567" s="109" t="s">
        <v>62</v>
      </c>
      <c r="D567" s="109" t="s">
        <v>67</v>
      </c>
      <c r="E567" s="109" t="s">
        <v>100</v>
      </c>
      <c r="F567" s="110">
        <v>520012</v>
      </c>
      <c r="G567" s="111">
        <v>2465000</v>
      </c>
      <c r="H567" s="109" t="s">
        <v>81</v>
      </c>
      <c r="I567" s="109" t="s">
        <v>82</v>
      </c>
      <c r="J567" s="112">
        <v>44321</v>
      </c>
    </row>
    <row r="568" spans="1:10" ht="15">
      <c r="A568" s="109" t="s">
        <v>136</v>
      </c>
      <c r="B568" s="109" t="s">
        <v>137</v>
      </c>
      <c r="C568" s="109" t="s">
        <v>62</v>
      </c>
      <c r="D568" s="109" t="s">
        <v>67</v>
      </c>
      <c r="E568" s="109" t="s">
        <v>80</v>
      </c>
      <c r="F568" s="110">
        <v>527236</v>
      </c>
      <c r="G568" s="111">
        <v>360000</v>
      </c>
      <c r="H568" s="109" t="s">
        <v>82</v>
      </c>
      <c r="I568" s="109" t="s">
        <v>82</v>
      </c>
      <c r="J568" s="112">
        <v>44519</v>
      </c>
    </row>
    <row r="569" spans="1:10" ht="15">
      <c r="A569" s="109" t="s">
        <v>136</v>
      </c>
      <c r="B569" s="109" t="s">
        <v>137</v>
      </c>
      <c r="C569" s="109" t="s">
        <v>62</v>
      </c>
      <c r="D569" s="109" t="s">
        <v>130</v>
      </c>
      <c r="E569" s="109" t="s">
        <v>80</v>
      </c>
      <c r="F569" s="110">
        <v>520042</v>
      </c>
      <c r="G569" s="111">
        <v>407000</v>
      </c>
      <c r="H569" s="109" t="s">
        <v>81</v>
      </c>
      <c r="I569" s="109" t="s">
        <v>82</v>
      </c>
      <c r="J569" s="112">
        <v>44322</v>
      </c>
    </row>
    <row r="570" spans="1:10" ht="15">
      <c r="A570" s="109" t="s">
        <v>136</v>
      </c>
      <c r="B570" s="109" t="s">
        <v>137</v>
      </c>
      <c r="C570" s="109" t="s">
        <v>62</v>
      </c>
      <c r="D570" s="109" t="s">
        <v>68</v>
      </c>
      <c r="E570" s="109" t="s">
        <v>100</v>
      </c>
      <c r="F570" s="110">
        <v>520494</v>
      </c>
      <c r="G570" s="111">
        <v>75000</v>
      </c>
      <c r="H570" s="109" t="s">
        <v>81</v>
      </c>
      <c r="I570" s="109" t="s">
        <v>82</v>
      </c>
      <c r="J570" s="112">
        <v>44334</v>
      </c>
    </row>
    <row r="571" spans="1:10" ht="15">
      <c r="A571" s="109" t="s">
        <v>136</v>
      </c>
      <c r="B571" s="109" t="s">
        <v>137</v>
      </c>
      <c r="C571" s="109" t="s">
        <v>62</v>
      </c>
      <c r="D571" s="109" t="s">
        <v>68</v>
      </c>
      <c r="E571" s="109" t="s">
        <v>80</v>
      </c>
      <c r="F571" s="110">
        <v>527240</v>
      </c>
      <c r="G571" s="111">
        <v>415000</v>
      </c>
      <c r="H571" s="109" t="s">
        <v>81</v>
      </c>
      <c r="I571" s="109" t="s">
        <v>82</v>
      </c>
      <c r="J571" s="112">
        <v>44519</v>
      </c>
    </row>
    <row r="572" spans="1:10" ht="15">
      <c r="A572" s="109" t="s">
        <v>136</v>
      </c>
      <c r="B572" s="109" t="s">
        <v>137</v>
      </c>
      <c r="C572" s="109" t="s">
        <v>62</v>
      </c>
      <c r="D572" s="109" t="s">
        <v>68</v>
      </c>
      <c r="E572" s="109" t="s">
        <v>80</v>
      </c>
      <c r="F572" s="110">
        <v>520056</v>
      </c>
      <c r="G572" s="111">
        <v>385000</v>
      </c>
      <c r="H572" s="109" t="s">
        <v>81</v>
      </c>
      <c r="I572" s="109" t="s">
        <v>82</v>
      </c>
      <c r="J572" s="112">
        <v>44322</v>
      </c>
    </row>
    <row r="573" spans="1:10" ht="15">
      <c r="A573" s="109" t="s">
        <v>136</v>
      </c>
      <c r="B573" s="109" t="s">
        <v>137</v>
      </c>
      <c r="C573" s="109" t="s">
        <v>62</v>
      </c>
      <c r="D573" s="109" t="s">
        <v>67</v>
      </c>
      <c r="E573" s="109" t="s">
        <v>100</v>
      </c>
      <c r="F573" s="110">
        <v>520070</v>
      </c>
      <c r="G573" s="111">
        <v>300000</v>
      </c>
      <c r="H573" s="109" t="s">
        <v>81</v>
      </c>
      <c r="I573" s="109" t="s">
        <v>82</v>
      </c>
      <c r="J573" s="112">
        <v>44323</v>
      </c>
    </row>
    <row r="574" spans="1:10" ht="15">
      <c r="A574" s="109" t="s">
        <v>136</v>
      </c>
      <c r="B574" s="109" t="s">
        <v>137</v>
      </c>
      <c r="C574" s="109" t="s">
        <v>27</v>
      </c>
      <c r="D574" s="109" t="s">
        <v>145</v>
      </c>
      <c r="E574" s="109" t="s">
        <v>80</v>
      </c>
      <c r="F574" s="110">
        <v>519922</v>
      </c>
      <c r="G574" s="111">
        <v>362700</v>
      </c>
      <c r="H574" s="109" t="s">
        <v>81</v>
      </c>
      <c r="I574" s="109" t="s">
        <v>82</v>
      </c>
      <c r="J574" s="112">
        <v>44319</v>
      </c>
    </row>
    <row r="575" spans="1:10" ht="15">
      <c r="A575" s="109" t="s">
        <v>136</v>
      </c>
      <c r="B575" s="109" t="s">
        <v>137</v>
      </c>
      <c r="C575" s="109" t="s">
        <v>27</v>
      </c>
      <c r="D575" s="109" t="s">
        <v>142</v>
      </c>
      <c r="E575" s="109" t="s">
        <v>80</v>
      </c>
      <c r="F575" s="110">
        <v>519846</v>
      </c>
      <c r="G575" s="111">
        <v>395000</v>
      </c>
      <c r="H575" s="109" t="s">
        <v>81</v>
      </c>
      <c r="I575" s="109" t="s">
        <v>82</v>
      </c>
      <c r="J575" s="112">
        <v>44316</v>
      </c>
    </row>
    <row r="576" spans="1:10" ht="15">
      <c r="A576" s="109" t="s">
        <v>136</v>
      </c>
      <c r="B576" s="109" t="s">
        <v>137</v>
      </c>
      <c r="C576" s="109" t="s">
        <v>62</v>
      </c>
      <c r="D576" s="109" t="s">
        <v>68</v>
      </c>
      <c r="E576" s="109" t="s">
        <v>80</v>
      </c>
      <c r="F576" s="110">
        <v>527225</v>
      </c>
      <c r="G576" s="111">
        <v>380000</v>
      </c>
      <c r="H576" s="109" t="s">
        <v>81</v>
      </c>
      <c r="I576" s="109" t="s">
        <v>82</v>
      </c>
      <c r="J576" s="112">
        <v>44518</v>
      </c>
    </row>
    <row r="577" spans="1:10" ht="15">
      <c r="A577" s="109" t="s">
        <v>136</v>
      </c>
      <c r="B577" s="109" t="s">
        <v>137</v>
      </c>
      <c r="C577" s="109" t="s">
        <v>62</v>
      </c>
      <c r="D577" s="109" t="s">
        <v>67</v>
      </c>
      <c r="E577" s="109" t="s">
        <v>80</v>
      </c>
      <c r="F577" s="110">
        <v>521754</v>
      </c>
      <c r="G577" s="111">
        <v>389000</v>
      </c>
      <c r="H577" s="109" t="s">
        <v>81</v>
      </c>
      <c r="I577" s="109" t="s">
        <v>82</v>
      </c>
      <c r="J577" s="112">
        <v>44369</v>
      </c>
    </row>
    <row r="578" spans="1:10" ht="15">
      <c r="A578" s="109" t="s">
        <v>136</v>
      </c>
      <c r="B578" s="109" t="s">
        <v>137</v>
      </c>
      <c r="C578" s="109" t="s">
        <v>62</v>
      </c>
      <c r="D578" s="109" t="s">
        <v>68</v>
      </c>
      <c r="E578" s="109" t="s">
        <v>95</v>
      </c>
      <c r="F578" s="110">
        <v>521585</v>
      </c>
      <c r="G578" s="111">
        <v>1195000</v>
      </c>
      <c r="H578" s="109" t="s">
        <v>81</v>
      </c>
      <c r="I578" s="109" t="s">
        <v>82</v>
      </c>
      <c r="J578" s="112">
        <v>44364</v>
      </c>
    </row>
    <row r="579" spans="1:10" ht="15">
      <c r="A579" s="109" t="s">
        <v>136</v>
      </c>
      <c r="B579" s="109" t="s">
        <v>137</v>
      </c>
      <c r="C579" s="109" t="s">
        <v>62</v>
      </c>
      <c r="D579" s="109" t="s">
        <v>67</v>
      </c>
      <c r="E579" s="109" t="s">
        <v>80</v>
      </c>
      <c r="F579" s="110">
        <v>520465</v>
      </c>
      <c r="G579" s="111">
        <v>369000</v>
      </c>
      <c r="H579" s="109" t="s">
        <v>81</v>
      </c>
      <c r="I579" s="109" t="s">
        <v>82</v>
      </c>
      <c r="J579" s="112">
        <v>44334</v>
      </c>
    </row>
    <row r="580" spans="1:10" ht="15">
      <c r="A580" s="109" t="s">
        <v>136</v>
      </c>
      <c r="B580" s="109" t="s">
        <v>137</v>
      </c>
      <c r="C580" s="109" t="s">
        <v>62</v>
      </c>
      <c r="D580" s="109" t="s">
        <v>67</v>
      </c>
      <c r="E580" s="109" t="s">
        <v>100</v>
      </c>
      <c r="F580" s="110">
        <v>520474</v>
      </c>
      <c r="G580" s="111">
        <v>155000</v>
      </c>
      <c r="H580" s="109" t="s">
        <v>81</v>
      </c>
      <c r="I580" s="109" t="s">
        <v>82</v>
      </c>
      <c r="J580" s="112">
        <v>44334</v>
      </c>
    </row>
    <row r="581" spans="1:10" ht="15">
      <c r="A581" s="109" t="s">
        <v>136</v>
      </c>
      <c r="B581" s="109" t="s">
        <v>137</v>
      </c>
      <c r="C581" s="109" t="s">
        <v>62</v>
      </c>
      <c r="D581" s="109" t="s">
        <v>67</v>
      </c>
      <c r="E581" s="109" t="s">
        <v>100</v>
      </c>
      <c r="F581" s="110">
        <v>520476</v>
      </c>
      <c r="G581" s="111">
        <v>155000</v>
      </c>
      <c r="H581" s="109" t="s">
        <v>81</v>
      </c>
      <c r="I581" s="109" t="s">
        <v>82</v>
      </c>
      <c r="J581" s="112">
        <v>44334</v>
      </c>
    </row>
    <row r="582" spans="1:10" ht="15">
      <c r="A582" s="109" t="s">
        <v>136</v>
      </c>
      <c r="B582" s="109" t="s">
        <v>137</v>
      </c>
      <c r="C582" s="109" t="s">
        <v>62</v>
      </c>
      <c r="D582" s="109" t="s">
        <v>68</v>
      </c>
      <c r="E582" s="109" t="s">
        <v>80</v>
      </c>
      <c r="F582" s="110">
        <v>520388</v>
      </c>
      <c r="G582" s="111">
        <v>630122</v>
      </c>
      <c r="H582" s="109" t="s">
        <v>82</v>
      </c>
      <c r="I582" s="109" t="s">
        <v>82</v>
      </c>
      <c r="J582" s="112">
        <v>44330</v>
      </c>
    </row>
    <row r="583" spans="1:10" ht="15">
      <c r="A583" s="109" t="s">
        <v>136</v>
      </c>
      <c r="B583" s="109" t="s">
        <v>137</v>
      </c>
      <c r="C583" s="109" t="s">
        <v>62</v>
      </c>
      <c r="D583" s="109" t="s">
        <v>130</v>
      </c>
      <c r="E583" s="109" t="s">
        <v>80</v>
      </c>
      <c r="F583" s="110">
        <v>520102</v>
      </c>
      <c r="G583" s="111">
        <v>425000</v>
      </c>
      <c r="H583" s="109" t="s">
        <v>81</v>
      </c>
      <c r="I583" s="109" t="s">
        <v>82</v>
      </c>
      <c r="J583" s="112">
        <v>44323</v>
      </c>
    </row>
    <row r="584" spans="1:10" ht="15">
      <c r="A584" s="109" t="s">
        <v>136</v>
      </c>
      <c r="B584" s="109" t="s">
        <v>137</v>
      </c>
      <c r="C584" s="109" t="s">
        <v>62</v>
      </c>
      <c r="D584" s="109" t="s">
        <v>67</v>
      </c>
      <c r="E584" s="109" t="s">
        <v>110</v>
      </c>
      <c r="F584" s="110">
        <v>520386</v>
      </c>
      <c r="G584" s="111">
        <v>334521</v>
      </c>
      <c r="H584" s="109" t="s">
        <v>82</v>
      </c>
      <c r="I584" s="109" t="s">
        <v>82</v>
      </c>
      <c r="J584" s="112">
        <v>44330</v>
      </c>
    </row>
    <row r="585" spans="1:10" ht="15">
      <c r="A585" s="109" t="s">
        <v>136</v>
      </c>
      <c r="B585" s="109" t="s">
        <v>137</v>
      </c>
      <c r="C585" s="109" t="s">
        <v>62</v>
      </c>
      <c r="D585" s="109" t="s">
        <v>68</v>
      </c>
      <c r="E585" s="109" t="s">
        <v>80</v>
      </c>
      <c r="F585" s="110">
        <v>521653</v>
      </c>
      <c r="G585" s="111">
        <v>215000</v>
      </c>
      <c r="H585" s="109" t="s">
        <v>81</v>
      </c>
      <c r="I585" s="109" t="s">
        <v>82</v>
      </c>
      <c r="J585" s="112">
        <v>44368</v>
      </c>
    </row>
    <row r="586" spans="1:10" ht="15">
      <c r="A586" s="109" t="s">
        <v>136</v>
      </c>
      <c r="B586" s="109" t="s">
        <v>137</v>
      </c>
      <c r="C586" s="109" t="s">
        <v>62</v>
      </c>
      <c r="D586" s="109" t="s">
        <v>68</v>
      </c>
      <c r="E586" s="109" t="s">
        <v>110</v>
      </c>
      <c r="F586" s="110">
        <v>527228</v>
      </c>
      <c r="G586" s="111">
        <v>435993</v>
      </c>
      <c r="H586" s="109" t="s">
        <v>82</v>
      </c>
      <c r="I586" s="109" t="s">
        <v>82</v>
      </c>
      <c r="J586" s="112">
        <v>44518</v>
      </c>
    </row>
    <row r="587" spans="1:10" ht="15">
      <c r="A587" s="109" t="s">
        <v>136</v>
      </c>
      <c r="B587" s="109" t="s">
        <v>137</v>
      </c>
      <c r="C587" s="109" t="s">
        <v>62</v>
      </c>
      <c r="D587" s="109" t="s">
        <v>67</v>
      </c>
      <c r="E587" s="109" t="s">
        <v>80</v>
      </c>
      <c r="F587" s="110">
        <v>520120</v>
      </c>
      <c r="G587" s="111">
        <v>244000</v>
      </c>
      <c r="H587" s="109" t="s">
        <v>81</v>
      </c>
      <c r="I587" s="109" t="s">
        <v>82</v>
      </c>
      <c r="J587" s="112">
        <v>44323</v>
      </c>
    </row>
    <row r="588" spans="1:10" ht="15">
      <c r="A588" s="109" t="s">
        <v>136</v>
      </c>
      <c r="B588" s="109" t="s">
        <v>137</v>
      </c>
      <c r="C588" s="109" t="s">
        <v>62</v>
      </c>
      <c r="D588" s="109" t="s">
        <v>130</v>
      </c>
      <c r="E588" s="109" t="s">
        <v>80</v>
      </c>
      <c r="F588" s="110">
        <v>520123</v>
      </c>
      <c r="G588" s="111">
        <v>443500</v>
      </c>
      <c r="H588" s="109" t="s">
        <v>81</v>
      </c>
      <c r="I588" s="109" t="s">
        <v>82</v>
      </c>
      <c r="J588" s="112">
        <v>44323</v>
      </c>
    </row>
    <row r="589" spans="1:10" ht="15">
      <c r="A589" s="109" t="s">
        <v>136</v>
      </c>
      <c r="B589" s="109" t="s">
        <v>137</v>
      </c>
      <c r="C589" s="109" t="s">
        <v>62</v>
      </c>
      <c r="D589" s="109" t="s">
        <v>67</v>
      </c>
      <c r="E589" s="109" t="s">
        <v>110</v>
      </c>
      <c r="F589" s="110">
        <v>518468</v>
      </c>
      <c r="G589" s="111">
        <v>367910</v>
      </c>
      <c r="H589" s="109" t="s">
        <v>82</v>
      </c>
      <c r="I589" s="109" t="s">
        <v>82</v>
      </c>
      <c r="J589" s="112">
        <v>44286</v>
      </c>
    </row>
    <row r="590" spans="1:10" ht="15">
      <c r="A590" s="109" t="s">
        <v>136</v>
      </c>
      <c r="B590" s="109" t="s">
        <v>137</v>
      </c>
      <c r="C590" s="109" t="s">
        <v>62</v>
      </c>
      <c r="D590" s="109" t="s">
        <v>68</v>
      </c>
      <c r="E590" s="109" t="s">
        <v>90</v>
      </c>
      <c r="F590" s="110">
        <v>527697</v>
      </c>
      <c r="G590" s="111">
        <v>320000</v>
      </c>
      <c r="H590" s="109" t="s">
        <v>81</v>
      </c>
      <c r="I590" s="109" t="s">
        <v>82</v>
      </c>
      <c r="J590" s="112">
        <v>44532</v>
      </c>
    </row>
    <row r="591" spans="1:10" ht="15">
      <c r="A591" s="109" t="s">
        <v>136</v>
      </c>
      <c r="B591" s="109" t="s">
        <v>137</v>
      </c>
      <c r="C591" s="109" t="s">
        <v>140</v>
      </c>
      <c r="D591" s="109" t="s">
        <v>143</v>
      </c>
      <c r="E591" s="109" t="s">
        <v>80</v>
      </c>
      <c r="F591" s="110">
        <v>520357</v>
      </c>
      <c r="G591" s="111">
        <v>550000</v>
      </c>
      <c r="H591" s="109" t="s">
        <v>81</v>
      </c>
      <c r="I591" s="109" t="s">
        <v>82</v>
      </c>
      <c r="J591" s="112">
        <v>44330</v>
      </c>
    </row>
    <row r="592" spans="1:10" ht="15">
      <c r="A592" s="109" t="s">
        <v>136</v>
      </c>
      <c r="B592" s="109" t="s">
        <v>137</v>
      </c>
      <c r="C592" s="109" t="s">
        <v>62</v>
      </c>
      <c r="D592" s="109" t="s">
        <v>68</v>
      </c>
      <c r="E592" s="109" t="s">
        <v>80</v>
      </c>
      <c r="F592" s="110">
        <v>526828</v>
      </c>
      <c r="G592" s="111">
        <v>725000</v>
      </c>
      <c r="H592" s="109" t="s">
        <v>81</v>
      </c>
      <c r="I592" s="109" t="s">
        <v>82</v>
      </c>
      <c r="J592" s="112">
        <v>44505</v>
      </c>
    </row>
    <row r="593" spans="1:10" ht="15">
      <c r="A593" s="109" t="s">
        <v>136</v>
      </c>
      <c r="B593" s="109" t="s">
        <v>137</v>
      </c>
      <c r="C593" s="109" t="s">
        <v>62</v>
      </c>
      <c r="D593" s="109" t="s">
        <v>130</v>
      </c>
      <c r="E593" s="109" t="s">
        <v>80</v>
      </c>
      <c r="F593" s="110">
        <v>519772</v>
      </c>
      <c r="G593" s="111">
        <v>355000</v>
      </c>
      <c r="H593" s="109" t="s">
        <v>81</v>
      </c>
      <c r="I593" s="109" t="s">
        <v>82</v>
      </c>
      <c r="J593" s="112">
        <v>44315</v>
      </c>
    </row>
    <row r="594" spans="1:10" ht="15">
      <c r="A594" s="109" t="s">
        <v>136</v>
      </c>
      <c r="B594" s="109" t="s">
        <v>137</v>
      </c>
      <c r="C594" s="109" t="s">
        <v>62</v>
      </c>
      <c r="D594" s="109" t="s">
        <v>67</v>
      </c>
      <c r="E594" s="109" t="s">
        <v>80</v>
      </c>
      <c r="F594" s="110">
        <v>520378</v>
      </c>
      <c r="G594" s="111">
        <v>204000</v>
      </c>
      <c r="H594" s="109" t="s">
        <v>81</v>
      </c>
      <c r="I594" s="109" t="s">
        <v>82</v>
      </c>
      <c r="J594" s="112">
        <v>44330</v>
      </c>
    </row>
    <row r="595" spans="1:10" ht="15">
      <c r="A595" s="109" t="s">
        <v>136</v>
      </c>
      <c r="B595" s="109" t="s">
        <v>137</v>
      </c>
      <c r="C595" s="109" t="s">
        <v>62</v>
      </c>
      <c r="D595" s="109" t="s">
        <v>68</v>
      </c>
      <c r="E595" s="109" t="s">
        <v>80</v>
      </c>
      <c r="F595" s="110">
        <v>527204</v>
      </c>
      <c r="G595" s="111">
        <v>440000</v>
      </c>
      <c r="H595" s="109" t="s">
        <v>81</v>
      </c>
      <c r="I595" s="109" t="s">
        <v>82</v>
      </c>
      <c r="J595" s="112">
        <v>44518</v>
      </c>
    </row>
    <row r="596" spans="1:10" ht="15">
      <c r="A596" s="109" t="s">
        <v>136</v>
      </c>
      <c r="B596" s="109" t="s">
        <v>137</v>
      </c>
      <c r="C596" s="109" t="s">
        <v>62</v>
      </c>
      <c r="D596" s="109" t="s">
        <v>67</v>
      </c>
      <c r="E596" s="109" t="s">
        <v>80</v>
      </c>
      <c r="F596" s="110">
        <v>520216</v>
      </c>
      <c r="G596" s="111">
        <v>410000</v>
      </c>
      <c r="H596" s="109" t="s">
        <v>81</v>
      </c>
      <c r="I596" s="109" t="s">
        <v>82</v>
      </c>
      <c r="J596" s="112">
        <v>44327</v>
      </c>
    </row>
    <row r="597" spans="1:10" ht="15">
      <c r="A597" s="109" t="s">
        <v>136</v>
      </c>
      <c r="B597" s="109" t="s">
        <v>137</v>
      </c>
      <c r="C597" s="109" t="s">
        <v>62</v>
      </c>
      <c r="D597" s="109" t="s">
        <v>67</v>
      </c>
      <c r="E597" s="109" t="s">
        <v>80</v>
      </c>
      <c r="F597" s="110">
        <v>520271</v>
      </c>
      <c r="G597" s="111">
        <v>835000</v>
      </c>
      <c r="H597" s="109" t="s">
        <v>81</v>
      </c>
      <c r="I597" s="109" t="s">
        <v>82</v>
      </c>
      <c r="J597" s="112">
        <v>44328</v>
      </c>
    </row>
    <row r="598" spans="1:10" ht="15">
      <c r="A598" s="109" t="s">
        <v>136</v>
      </c>
      <c r="B598" s="109" t="s">
        <v>137</v>
      </c>
      <c r="C598" s="109" t="s">
        <v>27</v>
      </c>
      <c r="D598" s="109" t="s">
        <v>51</v>
      </c>
      <c r="E598" s="109" t="s">
        <v>113</v>
      </c>
      <c r="F598" s="110">
        <v>520434</v>
      </c>
      <c r="G598" s="111">
        <v>314700</v>
      </c>
      <c r="H598" s="109" t="s">
        <v>81</v>
      </c>
      <c r="I598" s="109" t="s">
        <v>82</v>
      </c>
      <c r="J598" s="112">
        <v>44333</v>
      </c>
    </row>
    <row r="599" spans="1:10" ht="15">
      <c r="A599" s="109" t="s">
        <v>136</v>
      </c>
      <c r="B599" s="109" t="s">
        <v>137</v>
      </c>
      <c r="C599" s="109" t="s">
        <v>62</v>
      </c>
      <c r="D599" s="109" t="s">
        <v>68</v>
      </c>
      <c r="E599" s="109" t="s">
        <v>100</v>
      </c>
      <c r="F599" s="110">
        <v>520280</v>
      </c>
      <c r="G599" s="111">
        <v>75000</v>
      </c>
      <c r="H599" s="109" t="s">
        <v>81</v>
      </c>
      <c r="I599" s="109" t="s">
        <v>82</v>
      </c>
      <c r="J599" s="112">
        <v>44329</v>
      </c>
    </row>
    <row r="600" spans="1:10" ht="15">
      <c r="A600" s="109" t="s">
        <v>136</v>
      </c>
      <c r="B600" s="109" t="s">
        <v>137</v>
      </c>
      <c r="C600" s="109" t="s">
        <v>62</v>
      </c>
      <c r="D600" s="109" t="s">
        <v>67</v>
      </c>
      <c r="E600" s="109" t="s">
        <v>110</v>
      </c>
      <c r="F600" s="110">
        <v>519858</v>
      </c>
      <c r="G600" s="111">
        <v>330000</v>
      </c>
      <c r="H600" s="109" t="s">
        <v>82</v>
      </c>
      <c r="I600" s="109" t="s">
        <v>82</v>
      </c>
      <c r="J600" s="112">
        <v>44316</v>
      </c>
    </row>
    <row r="601" spans="1:10" ht="15">
      <c r="A601" s="109" t="s">
        <v>136</v>
      </c>
      <c r="B601" s="109" t="s">
        <v>137</v>
      </c>
      <c r="C601" s="109" t="s">
        <v>62</v>
      </c>
      <c r="D601" s="109" t="s">
        <v>68</v>
      </c>
      <c r="E601" s="109" t="s">
        <v>80</v>
      </c>
      <c r="F601" s="110">
        <v>527184</v>
      </c>
      <c r="G601" s="111">
        <v>375000</v>
      </c>
      <c r="H601" s="109" t="s">
        <v>81</v>
      </c>
      <c r="I601" s="109" t="s">
        <v>82</v>
      </c>
      <c r="J601" s="112">
        <v>44517</v>
      </c>
    </row>
    <row r="602" spans="1:10" ht="15">
      <c r="A602" s="109" t="s">
        <v>136</v>
      </c>
      <c r="B602" s="109" t="s">
        <v>137</v>
      </c>
      <c r="C602" s="109" t="s">
        <v>62</v>
      </c>
      <c r="D602" s="109" t="s">
        <v>130</v>
      </c>
      <c r="E602" s="109" t="s">
        <v>80</v>
      </c>
      <c r="F602" s="110">
        <v>520319</v>
      </c>
      <c r="G602" s="111">
        <v>225000</v>
      </c>
      <c r="H602" s="109" t="s">
        <v>81</v>
      </c>
      <c r="I602" s="109" t="s">
        <v>82</v>
      </c>
      <c r="J602" s="112">
        <v>44329</v>
      </c>
    </row>
    <row r="603" spans="1:10" ht="15">
      <c r="A603" s="109" t="s">
        <v>136</v>
      </c>
      <c r="B603" s="109" t="s">
        <v>137</v>
      </c>
      <c r="C603" s="109" t="s">
        <v>140</v>
      </c>
      <c r="D603" s="109" t="s">
        <v>144</v>
      </c>
      <c r="E603" s="109" t="s">
        <v>80</v>
      </c>
      <c r="F603" s="110">
        <v>527221</v>
      </c>
      <c r="G603" s="111">
        <v>510500</v>
      </c>
      <c r="H603" s="109" t="s">
        <v>81</v>
      </c>
      <c r="I603" s="109" t="s">
        <v>82</v>
      </c>
      <c r="J603" s="112">
        <v>44518</v>
      </c>
    </row>
    <row r="604" spans="1:10" ht="15">
      <c r="A604" s="109" t="s">
        <v>136</v>
      </c>
      <c r="B604" s="109" t="s">
        <v>137</v>
      </c>
      <c r="C604" s="109" t="s">
        <v>62</v>
      </c>
      <c r="D604" s="109" t="s">
        <v>130</v>
      </c>
      <c r="E604" s="109" t="s">
        <v>80</v>
      </c>
      <c r="F604" s="110">
        <v>520374</v>
      </c>
      <c r="G604" s="111">
        <v>501000</v>
      </c>
      <c r="H604" s="109" t="s">
        <v>81</v>
      </c>
      <c r="I604" s="109" t="s">
        <v>82</v>
      </c>
      <c r="J604" s="112">
        <v>44330</v>
      </c>
    </row>
    <row r="605" spans="1:10" ht="15">
      <c r="A605" s="109" t="s">
        <v>136</v>
      </c>
      <c r="B605" s="109" t="s">
        <v>137</v>
      </c>
      <c r="C605" s="109" t="s">
        <v>62</v>
      </c>
      <c r="D605" s="109" t="s">
        <v>68</v>
      </c>
      <c r="E605" s="109" t="s">
        <v>100</v>
      </c>
      <c r="F605" s="110">
        <v>520278</v>
      </c>
      <c r="G605" s="111">
        <v>75000</v>
      </c>
      <c r="H605" s="109" t="s">
        <v>81</v>
      </c>
      <c r="I605" s="109" t="s">
        <v>82</v>
      </c>
      <c r="J605" s="112">
        <v>44329</v>
      </c>
    </row>
    <row r="606" spans="1:10" ht="15">
      <c r="A606" s="109" t="s">
        <v>136</v>
      </c>
      <c r="B606" s="109" t="s">
        <v>137</v>
      </c>
      <c r="C606" s="109" t="s">
        <v>62</v>
      </c>
      <c r="D606" s="109" t="s">
        <v>67</v>
      </c>
      <c r="E606" s="109" t="s">
        <v>110</v>
      </c>
      <c r="F606" s="110">
        <v>520383</v>
      </c>
      <c r="G606" s="111">
        <v>324500</v>
      </c>
      <c r="H606" s="109" t="s">
        <v>82</v>
      </c>
      <c r="I606" s="109" t="s">
        <v>82</v>
      </c>
      <c r="J606" s="112">
        <v>44330</v>
      </c>
    </row>
    <row r="607" spans="1:10" ht="15">
      <c r="A607" s="109" t="s">
        <v>136</v>
      </c>
      <c r="B607" s="109" t="s">
        <v>137</v>
      </c>
      <c r="C607" s="109" t="s">
        <v>62</v>
      </c>
      <c r="D607" s="109" t="s">
        <v>68</v>
      </c>
      <c r="E607" s="109" t="s">
        <v>80</v>
      </c>
      <c r="F607" s="110">
        <v>521650</v>
      </c>
      <c r="G607" s="111">
        <v>1001000</v>
      </c>
      <c r="H607" s="109" t="s">
        <v>81</v>
      </c>
      <c r="I607" s="109" t="s">
        <v>82</v>
      </c>
      <c r="J607" s="112">
        <v>44368</v>
      </c>
    </row>
    <row r="608" spans="1:10" ht="15">
      <c r="A608" s="109" t="s">
        <v>136</v>
      </c>
      <c r="B608" s="109" t="s">
        <v>137</v>
      </c>
      <c r="C608" s="109" t="s">
        <v>62</v>
      </c>
      <c r="D608" s="109" t="s">
        <v>67</v>
      </c>
      <c r="E608" s="109" t="s">
        <v>80</v>
      </c>
      <c r="F608" s="110">
        <v>521101</v>
      </c>
      <c r="G608" s="111">
        <v>560000</v>
      </c>
      <c r="H608" s="109" t="s">
        <v>82</v>
      </c>
      <c r="I608" s="109" t="s">
        <v>82</v>
      </c>
      <c r="J608" s="112">
        <v>44350</v>
      </c>
    </row>
    <row r="609" spans="1:10" ht="15">
      <c r="A609" s="109" t="s">
        <v>136</v>
      </c>
      <c r="B609" s="109" t="s">
        <v>137</v>
      </c>
      <c r="C609" s="109" t="s">
        <v>62</v>
      </c>
      <c r="D609" s="109" t="s">
        <v>68</v>
      </c>
      <c r="E609" s="109" t="s">
        <v>80</v>
      </c>
      <c r="F609" s="110">
        <v>521154</v>
      </c>
      <c r="G609" s="111">
        <v>395500</v>
      </c>
      <c r="H609" s="109" t="s">
        <v>81</v>
      </c>
      <c r="I609" s="109" t="s">
        <v>82</v>
      </c>
      <c r="J609" s="112">
        <v>44354</v>
      </c>
    </row>
    <row r="610" spans="1:10" ht="15">
      <c r="A610" s="109" t="s">
        <v>136</v>
      </c>
      <c r="B610" s="109" t="s">
        <v>137</v>
      </c>
      <c r="C610" s="109" t="s">
        <v>62</v>
      </c>
      <c r="D610" s="109" t="s">
        <v>68</v>
      </c>
      <c r="E610" s="109" t="s">
        <v>100</v>
      </c>
      <c r="F610" s="110">
        <v>520530</v>
      </c>
      <c r="G610" s="111">
        <v>75000</v>
      </c>
      <c r="H610" s="109" t="s">
        <v>81</v>
      </c>
      <c r="I610" s="109" t="s">
        <v>82</v>
      </c>
      <c r="J610" s="112">
        <v>44335</v>
      </c>
    </row>
    <row r="611" spans="1:10" ht="15">
      <c r="A611" s="109" t="s">
        <v>136</v>
      </c>
      <c r="B611" s="109" t="s">
        <v>137</v>
      </c>
      <c r="C611" s="109" t="s">
        <v>62</v>
      </c>
      <c r="D611" s="109" t="s">
        <v>67</v>
      </c>
      <c r="E611" s="109" t="s">
        <v>100</v>
      </c>
      <c r="F611" s="110">
        <v>520539</v>
      </c>
      <c r="G611" s="111">
        <v>75000</v>
      </c>
      <c r="H611" s="109" t="s">
        <v>81</v>
      </c>
      <c r="I611" s="109" t="s">
        <v>82</v>
      </c>
      <c r="J611" s="112">
        <v>44335</v>
      </c>
    </row>
    <row r="612" spans="1:10" ht="15">
      <c r="A612" s="109" t="s">
        <v>136</v>
      </c>
      <c r="B612" s="109" t="s">
        <v>137</v>
      </c>
      <c r="C612" s="109" t="s">
        <v>62</v>
      </c>
      <c r="D612" s="109" t="s">
        <v>67</v>
      </c>
      <c r="E612" s="109" t="s">
        <v>80</v>
      </c>
      <c r="F612" s="110">
        <v>526881</v>
      </c>
      <c r="G612" s="111">
        <v>555000</v>
      </c>
      <c r="H612" s="109" t="s">
        <v>81</v>
      </c>
      <c r="I612" s="109" t="s">
        <v>82</v>
      </c>
      <c r="J612" s="112">
        <v>44509</v>
      </c>
    </row>
    <row r="613" spans="1:10" ht="15">
      <c r="A613" s="109" t="s">
        <v>136</v>
      </c>
      <c r="B613" s="109" t="s">
        <v>137</v>
      </c>
      <c r="C613" s="109" t="s">
        <v>140</v>
      </c>
      <c r="D613" s="109" t="s">
        <v>143</v>
      </c>
      <c r="E613" s="109" t="s">
        <v>80</v>
      </c>
      <c r="F613" s="110">
        <v>521172</v>
      </c>
      <c r="G613" s="111">
        <v>360000</v>
      </c>
      <c r="H613" s="109" t="s">
        <v>81</v>
      </c>
      <c r="I613" s="109" t="s">
        <v>82</v>
      </c>
      <c r="J613" s="112">
        <v>44354</v>
      </c>
    </row>
    <row r="614" spans="1:10" ht="15">
      <c r="A614" s="109" t="s">
        <v>136</v>
      </c>
      <c r="B614" s="109" t="s">
        <v>137</v>
      </c>
      <c r="C614" s="109" t="s">
        <v>62</v>
      </c>
      <c r="D614" s="109" t="s">
        <v>68</v>
      </c>
      <c r="E614" s="109" t="s">
        <v>100</v>
      </c>
      <c r="F614" s="110">
        <v>520528</v>
      </c>
      <c r="G614" s="111">
        <v>75000</v>
      </c>
      <c r="H614" s="109" t="s">
        <v>81</v>
      </c>
      <c r="I614" s="109" t="s">
        <v>82</v>
      </c>
      <c r="J614" s="112">
        <v>44335</v>
      </c>
    </row>
    <row r="615" spans="1:10" ht="15">
      <c r="A615" s="109" t="s">
        <v>136</v>
      </c>
      <c r="B615" s="109" t="s">
        <v>137</v>
      </c>
      <c r="C615" s="109" t="s">
        <v>62</v>
      </c>
      <c r="D615" s="109" t="s">
        <v>67</v>
      </c>
      <c r="E615" s="109" t="s">
        <v>80</v>
      </c>
      <c r="F615" s="110">
        <v>521095</v>
      </c>
      <c r="G615" s="111">
        <v>580000</v>
      </c>
      <c r="H615" s="109" t="s">
        <v>81</v>
      </c>
      <c r="I615" s="109" t="s">
        <v>82</v>
      </c>
      <c r="J615" s="112">
        <v>44350</v>
      </c>
    </row>
    <row r="616" spans="1:10" ht="15">
      <c r="A616" s="109" t="s">
        <v>136</v>
      </c>
      <c r="B616" s="109" t="s">
        <v>137</v>
      </c>
      <c r="C616" s="109" t="s">
        <v>62</v>
      </c>
      <c r="D616" s="109" t="s">
        <v>68</v>
      </c>
      <c r="E616" s="109" t="s">
        <v>100</v>
      </c>
      <c r="F616" s="110">
        <v>520527</v>
      </c>
      <c r="G616" s="111">
        <v>75000</v>
      </c>
      <c r="H616" s="109" t="s">
        <v>81</v>
      </c>
      <c r="I616" s="109" t="s">
        <v>82</v>
      </c>
      <c r="J616" s="112">
        <v>44335</v>
      </c>
    </row>
    <row r="617" spans="1:10" ht="15">
      <c r="A617" s="109" t="s">
        <v>136</v>
      </c>
      <c r="B617" s="109" t="s">
        <v>137</v>
      </c>
      <c r="C617" s="109" t="s">
        <v>62</v>
      </c>
      <c r="D617" s="109" t="s">
        <v>130</v>
      </c>
      <c r="E617" s="109" t="s">
        <v>113</v>
      </c>
      <c r="F617" s="110">
        <v>521128</v>
      </c>
      <c r="G617" s="111">
        <v>350000</v>
      </c>
      <c r="H617" s="109" t="s">
        <v>81</v>
      </c>
      <c r="I617" s="109" t="s">
        <v>82</v>
      </c>
      <c r="J617" s="112">
        <v>44351</v>
      </c>
    </row>
    <row r="618" spans="1:10" ht="15">
      <c r="A618" s="109" t="s">
        <v>136</v>
      </c>
      <c r="B618" s="109" t="s">
        <v>137</v>
      </c>
      <c r="C618" s="109" t="s">
        <v>62</v>
      </c>
      <c r="D618" s="109" t="s">
        <v>67</v>
      </c>
      <c r="E618" s="109" t="s">
        <v>110</v>
      </c>
      <c r="F618" s="110">
        <v>521132</v>
      </c>
      <c r="G618" s="111">
        <v>350035</v>
      </c>
      <c r="H618" s="109" t="s">
        <v>82</v>
      </c>
      <c r="I618" s="109" t="s">
        <v>82</v>
      </c>
      <c r="J618" s="112">
        <v>44351</v>
      </c>
    </row>
    <row r="619" spans="1:10" ht="15">
      <c r="A619" s="109" t="s">
        <v>136</v>
      </c>
      <c r="B619" s="109" t="s">
        <v>137</v>
      </c>
      <c r="C619" s="109" t="s">
        <v>62</v>
      </c>
      <c r="D619" s="109" t="s">
        <v>68</v>
      </c>
      <c r="E619" s="109" t="s">
        <v>80</v>
      </c>
      <c r="F619" s="110">
        <v>527016</v>
      </c>
      <c r="G619" s="111">
        <v>545000</v>
      </c>
      <c r="H619" s="109" t="s">
        <v>81</v>
      </c>
      <c r="I619" s="109" t="s">
        <v>82</v>
      </c>
      <c r="J619" s="112">
        <v>44512</v>
      </c>
    </row>
    <row r="620" spans="1:10" ht="15">
      <c r="A620" s="109" t="s">
        <v>136</v>
      </c>
      <c r="B620" s="109" t="s">
        <v>137</v>
      </c>
      <c r="C620" s="109" t="s">
        <v>62</v>
      </c>
      <c r="D620" s="109" t="s">
        <v>67</v>
      </c>
      <c r="E620" s="109" t="s">
        <v>80</v>
      </c>
      <c r="F620" s="110">
        <v>521139</v>
      </c>
      <c r="G620" s="111">
        <v>925000</v>
      </c>
      <c r="H620" s="109" t="s">
        <v>81</v>
      </c>
      <c r="I620" s="109" t="s">
        <v>82</v>
      </c>
      <c r="J620" s="112">
        <v>44351</v>
      </c>
    </row>
    <row r="621" spans="1:10" ht="15">
      <c r="A621" s="109" t="s">
        <v>136</v>
      </c>
      <c r="B621" s="109" t="s">
        <v>137</v>
      </c>
      <c r="C621" s="109" t="s">
        <v>62</v>
      </c>
      <c r="D621" s="109" t="s">
        <v>67</v>
      </c>
      <c r="E621" s="109" t="s">
        <v>80</v>
      </c>
      <c r="F621" s="110">
        <v>521142</v>
      </c>
      <c r="G621" s="111">
        <v>418000</v>
      </c>
      <c r="H621" s="109" t="s">
        <v>81</v>
      </c>
      <c r="I621" s="109" t="s">
        <v>82</v>
      </c>
      <c r="J621" s="112">
        <v>44351</v>
      </c>
    </row>
    <row r="622" spans="1:10" ht="15">
      <c r="A622" s="109" t="s">
        <v>136</v>
      </c>
      <c r="B622" s="109" t="s">
        <v>137</v>
      </c>
      <c r="C622" s="109" t="s">
        <v>62</v>
      </c>
      <c r="D622" s="109" t="s">
        <v>130</v>
      </c>
      <c r="E622" s="109" t="s">
        <v>80</v>
      </c>
      <c r="F622" s="110">
        <v>519875</v>
      </c>
      <c r="G622" s="111">
        <v>367044</v>
      </c>
      <c r="H622" s="109" t="s">
        <v>82</v>
      </c>
      <c r="I622" s="109" t="s">
        <v>82</v>
      </c>
      <c r="J622" s="112">
        <v>44319</v>
      </c>
    </row>
    <row r="623" spans="1:10" ht="15">
      <c r="A623" s="109" t="s">
        <v>136</v>
      </c>
      <c r="B623" s="109" t="s">
        <v>137</v>
      </c>
      <c r="C623" s="109" t="s">
        <v>27</v>
      </c>
      <c r="D623" s="109" t="s">
        <v>51</v>
      </c>
      <c r="E623" s="109" t="s">
        <v>80</v>
      </c>
      <c r="F623" s="110">
        <v>520909</v>
      </c>
      <c r="G623" s="111">
        <v>385000</v>
      </c>
      <c r="H623" s="109" t="s">
        <v>81</v>
      </c>
      <c r="I623" s="109" t="s">
        <v>82</v>
      </c>
      <c r="J623" s="112">
        <v>44343</v>
      </c>
    </row>
    <row r="624" spans="1:10" ht="15">
      <c r="A624" s="109" t="s">
        <v>136</v>
      </c>
      <c r="B624" s="109" t="s">
        <v>137</v>
      </c>
      <c r="C624" s="109" t="s">
        <v>62</v>
      </c>
      <c r="D624" s="109" t="s">
        <v>68</v>
      </c>
      <c r="E624" s="109" t="s">
        <v>100</v>
      </c>
      <c r="F624" s="110">
        <v>520492</v>
      </c>
      <c r="G624" s="111">
        <v>75000</v>
      </c>
      <c r="H624" s="109" t="s">
        <v>81</v>
      </c>
      <c r="I624" s="109" t="s">
        <v>82</v>
      </c>
      <c r="J624" s="112">
        <v>44334</v>
      </c>
    </row>
    <row r="625" spans="1:10" ht="15">
      <c r="A625" s="109" t="s">
        <v>136</v>
      </c>
      <c r="B625" s="109" t="s">
        <v>137</v>
      </c>
      <c r="C625" s="109" t="s">
        <v>62</v>
      </c>
      <c r="D625" s="109" t="s">
        <v>67</v>
      </c>
      <c r="E625" s="109" t="s">
        <v>100</v>
      </c>
      <c r="F625" s="110">
        <v>520516</v>
      </c>
      <c r="G625" s="111">
        <v>75000</v>
      </c>
      <c r="H625" s="109" t="s">
        <v>81</v>
      </c>
      <c r="I625" s="109" t="s">
        <v>82</v>
      </c>
      <c r="J625" s="112">
        <v>44335</v>
      </c>
    </row>
    <row r="626" spans="1:10" ht="15">
      <c r="A626" s="109" t="s">
        <v>136</v>
      </c>
      <c r="B626" s="109" t="s">
        <v>137</v>
      </c>
      <c r="C626" s="109" t="s">
        <v>62</v>
      </c>
      <c r="D626" s="109" t="s">
        <v>67</v>
      </c>
      <c r="E626" s="109" t="s">
        <v>100</v>
      </c>
      <c r="F626" s="110">
        <v>520480</v>
      </c>
      <c r="G626" s="111">
        <v>155000</v>
      </c>
      <c r="H626" s="109" t="s">
        <v>81</v>
      </c>
      <c r="I626" s="109" t="s">
        <v>82</v>
      </c>
      <c r="J626" s="112">
        <v>44334</v>
      </c>
    </row>
    <row r="627" spans="1:10" ht="15">
      <c r="A627" s="109" t="s">
        <v>136</v>
      </c>
      <c r="B627" s="109" t="s">
        <v>137</v>
      </c>
      <c r="C627" s="109" t="s">
        <v>62</v>
      </c>
      <c r="D627" s="109" t="s">
        <v>67</v>
      </c>
      <c r="E627" s="109" t="s">
        <v>80</v>
      </c>
      <c r="F627" s="110">
        <v>526847</v>
      </c>
      <c r="G627" s="111">
        <v>870000</v>
      </c>
      <c r="H627" s="109" t="s">
        <v>81</v>
      </c>
      <c r="I627" s="109" t="s">
        <v>82</v>
      </c>
      <c r="J627" s="112">
        <v>44508</v>
      </c>
    </row>
    <row r="628" spans="1:10" ht="15">
      <c r="A628" s="109" t="s">
        <v>136</v>
      </c>
      <c r="B628" s="109" t="s">
        <v>137</v>
      </c>
      <c r="C628" s="109" t="s">
        <v>62</v>
      </c>
      <c r="D628" s="109" t="s">
        <v>68</v>
      </c>
      <c r="E628" s="109" t="s">
        <v>110</v>
      </c>
      <c r="F628" s="110">
        <v>527156</v>
      </c>
      <c r="G628" s="111">
        <v>432279</v>
      </c>
      <c r="H628" s="109" t="s">
        <v>82</v>
      </c>
      <c r="I628" s="109" t="s">
        <v>82</v>
      </c>
      <c r="J628" s="112">
        <v>44516</v>
      </c>
    </row>
    <row r="629" spans="1:10" ht="15">
      <c r="A629" s="109" t="s">
        <v>136</v>
      </c>
      <c r="B629" s="109" t="s">
        <v>137</v>
      </c>
      <c r="C629" s="109" t="s">
        <v>62</v>
      </c>
      <c r="D629" s="109" t="s">
        <v>130</v>
      </c>
      <c r="E629" s="109" t="s">
        <v>80</v>
      </c>
      <c r="F629" s="110">
        <v>521570</v>
      </c>
      <c r="G629" s="111">
        <v>515000</v>
      </c>
      <c r="H629" s="109" t="s">
        <v>81</v>
      </c>
      <c r="I629" s="109" t="s">
        <v>82</v>
      </c>
      <c r="J629" s="112">
        <v>44364</v>
      </c>
    </row>
    <row r="630" spans="1:10" ht="15">
      <c r="A630" s="109" t="s">
        <v>136</v>
      </c>
      <c r="B630" s="109" t="s">
        <v>137</v>
      </c>
      <c r="C630" s="109" t="s">
        <v>62</v>
      </c>
      <c r="D630" s="109" t="s">
        <v>68</v>
      </c>
      <c r="E630" s="109" t="s">
        <v>100</v>
      </c>
      <c r="F630" s="110">
        <v>520529</v>
      </c>
      <c r="G630" s="111">
        <v>75000</v>
      </c>
      <c r="H630" s="109" t="s">
        <v>81</v>
      </c>
      <c r="I630" s="109" t="s">
        <v>82</v>
      </c>
      <c r="J630" s="112">
        <v>44335</v>
      </c>
    </row>
    <row r="631" spans="1:10" ht="15">
      <c r="A631" s="109" t="s">
        <v>136</v>
      </c>
      <c r="B631" s="109" t="s">
        <v>137</v>
      </c>
      <c r="C631" s="109" t="s">
        <v>62</v>
      </c>
      <c r="D631" s="109" t="s">
        <v>68</v>
      </c>
      <c r="E631" s="109" t="s">
        <v>100</v>
      </c>
      <c r="F631" s="110">
        <v>520491</v>
      </c>
      <c r="G631" s="111">
        <v>75000</v>
      </c>
      <c r="H631" s="109" t="s">
        <v>81</v>
      </c>
      <c r="I631" s="109" t="s">
        <v>82</v>
      </c>
      <c r="J631" s="112">
        <v>44334</v>
      </c>
    </row>
    <row r="632" spans="1:10" ht="15">
      <c r="A632" s="109" t="s">
        <v>136</v>
      </c>
      <c r="B632" s="109" t="s">
        <v>137</v>
      </c>
      <c r="C632" s="109" t="s">
        <v>62</v>
      </c>
      <c r="D632" s="109" t="s">
        <v>67</v>
      </c>
      <c r="E632" s="109" t="s">
        <v>80</v>
      </c>
      <c r="F632" s="110">
        <v>521083</v>
      </c>
      <c r="G632" s="111">
        <v>730000</v>
      </c>
      <c r="H632" s="109" t="s">
        <v>81</v>
      </c>
      <c r="I632" s="109" t="s">
        <v>82</v>
      </c>
      <c r="J632" s="112">
        <v>44350</v>
      </c>
    </row>
    <row r="633" spans="1:10" ht="15">
      <c r="A633" s="109" t="s">
        <v>136</v>
      </c>
      <c r="B633" s="109" t="s">
        <v>137</v>
      </c>
      <c r="C633" s="109" t="s">
        <v>62</v>
      </c>
      <c r="D633" s="109" t="s">
        <v>130</v>
      </c>
      <c r="E633" s="109" t="s">
        <v>80</v>
      </c>
      <c r="F633" s="110">
        <v>520744</v>
      </c>
      <c r="G633" s="111">
        <v>485000</v>
      </c>
      <c r="H633" s="109" t="s">
        <v>81</v>
      </c>
      <c r="I633" s="109" t="s">
        <v>82</v>
      </c>
      <c r="J633" s="112">
        <v>44340</v>
      </c>
    </row>
    <row r="634" spans="1:10" ht="15">
      <c r="A634" s="109" t="s">
        <v>136</v>
      </c>
      <c r="B634" s="109" t="s">
        <v>137</v>
      </c>
      <c r="C634" s="109" t="s">
        <v>62</v>
      </c>
      <c r="D634" s="109" t="s">
        <v>68</v>
      </c>
      <c r="E634" s="109" t="s">
        <v>110</v>
      </c>
      <c r="F634" s="110">
        <v>527152</v>
      </c>
      <c r="G634" s="111">
        <v>428965</v>
      </c>
      <c r="H634" s="109" t="s">
        <v>82</v>
      </c>
      <c r="I634" s="109" t="s">
        <v>82</v>
      </c>
      <c r="J634" s="112">
        <v>44516</v>
      </c>
    </row>
    <row r="635" spans="1:10" ht="15">
      <c r="A635" s="109" t="s">
        <v>136</v>
      </c>
      <c r="B635" s="109" t="s">
        <v>137</v>
      </c>
      <c r="C635" s="109" t="s">
        <v>62</v>
      </c>
      <c r="D635" s="109" t="s">
        <v>68</v>
      </c>
      <c r="E635" s="109" t="s">
        <v>80</v>
      </c>
      <c r="F635" s="110">
        <v>521320</v>
      </c>
      <c r="G635" s="111">
        <v>499500</v>
      </c>
      <c r="H635" s="109" t="s">
        <v>81</v>
      </c>
      <c r="I635" s="109" t="s">
        <v>82</v>
      </c>
      <c r="J635" s="112">
        <v>44357</v>
      </c>
    </row>
    <row r="636" spans="1:10" ht="15">
      <c r="A636" s="109" t="s">
        <v>136</v>
      </c>
      <c r="B636" s="109" t="s">
        <v>137</v>
      </c>
      <c r="C636" s="109" t="s">
        <v>140</v>
      </c>
      <c r="D636" s="109" t="s">
        <v>144</v>
      </c>
      <c r="E636" s="109" t="s">
        <v>80</v>
      </c>
      <c r="F636" s="110">
        <v>520938</v>
      </c>
      <c r="G636" s="111">
        <v>435000</v>
      </c>
      <c r="H636" s="109" t="s">
        <v>81</v>
      </c>
      <c r="I636" s="109" t="s">
        <v>82</v>
      </c>
      <c r="J636" s="112">
        <v>44344</v>
      </c>
    </row>
    <row r="637" spans="1:10" ht="15">
      <c r="A637" s="109" t="s">
        <v>136</v>
      </c>
      <c r="B637" s="109" t="s">
        <v>137</v>
      </c>
      <c r="C637" s="109" t="s">
        <v>27</v>
      </c>
      <c r="D637" s="109" t="s">
        <v>142</v>
      </c>
      <c r="E637" s="109" t="s">
        <v>114</v>
      </c>
      <c r="F637" s="110">
        <v>521550</v>
      </c>
      <c r="G637" s="111">
        <v>1195000</v>
      </c>
      <c r="H637" s="109" t="s">
        <v>81</v>
      </c>
      <c r="I637" s="109" t="s">
        <v>82</v>
      </c>
      <c r="J637" s="112">
        <v>44363</v>
      </c>
    </row>
    <row r="638" spans="1:10" ht="15">
      <c r="A638" s="109" t="s">
        <v>136</v>
      </c>
      <c r="B638" s="109" t="s">
        <v>137</v>
      </c>
      <c r="C638" s="109" t="s">
        <v>62</v>
      </c>
      <c r="D638" s="109" t="s">
        <v>68</v>
      </c>
      <c r="E638" s="109" t="s">
        <v>100</v>
      </c>
      <c r="F638" s="110">
        <v>520526</v>
      </c>
      <c r="G638" s="111">
        <v>75000</v>
      </c>
      <c r="H638" s="109" t="s">
        <v>81</v>
      </c>
      <c r="I638" s="109" t="s">
        <v>82</v>
      </c>
      <c r="J638" s="112">
        <v>44335</v>
      </c>
    </row>
    <row r="639" spans="1:10" ht="15">
      <c r="A639" s="109" t="s">
        <v>136</v>
      </c>
      <c r="B639" s="109" t="s">
        <v>137</v>
      </c>
      <c r="C639" s="109" t="s">
        <v>62</v>
      </c>
      <c r="D639" s="109" t="s">
        <v>68</v>
      </c>
      <c r="E639" s="109" t="s">
        <v>100</v>
      </c>
      <c r="F639" s="110">
        <v>520490</v>
      </c>
      <c r="G639" s="111">
        <v>75000</v>
      </c>
      <c r="H639" s="109" t="s">
        <v>81</v>
      </c>
      <c r="I639" s="109" t="s">
        <v>82</v>
      </c>
      <c r="J639" s="112">
        <v>44334</v>
      </c>
    </row>
    <row r="640" spans="1:10" ht="15">
      <c r="A640" s="109" t="s">
        <v>136</v>
      </c>
      <c r="B640" s="109" t="s">
        <v>137</v>
      </c>
      <c r="C640" s="109" t="s">
        <v>27</v>
      </c>
      <c r="D640" s="109" t="s">
        <v>142</v>
      </c>
      <c r="E640" s="109" t="s">
        <v>80</v>
      </c>
      <c r="F640" s="110">
        <v>527018</v>
      </c>
      <c r="G640" s="111">
        <v>125000</v>
      </c>
      <c r="H640" s="109" t="s">
        <v>81</v>
      </c>
      <c r="I640" s="109" t="s">
        <v>82</v>
      </c>
      <c r="J640" s="112">
        <v>44512</v>
      </c>
    </row>
    <row r="641" spans="1:10" ht="15">
      <c r="A641" s="109" t="s">
        <v>136</v>
      </c>
      <c r="B641" s="109" t="s">
        <v>137</v>
      </c>
      <c r="C641" s="109" t="s">
        <v>62</v>
      </c>
      <c r="D641" s="109" t="s">
        <v>68</v>
      </c>
      <c r="E641" s="109" t="s">
        <v>80</v>
      </c>
      <c r="F641" s="110">
        <v>521403</v>
      </c>
      <c r="G641" s="111">
        <v>627478</v>
      </c>
      <c r="H641" s="109" t="s">
        <v>82</v>
      </c>
      <c r="I641" s="109" t="s">
        <v>82</v>
      </c>
      <c r="J641" s="112">
        <v>44358</v>
      </c>
    </row>
    <row r="642" spans="1:10" ht="15">
      <c r="A642" s="109" t="s">
        <v>136</v>
      </c>
      <c r="B642" s="109" t="s">
        <v>137</v>
      </c>
      <c r="C642" s="109" t="s">
        <v>62</v>
      </c>
      <c r="D642" s="109" t="s">
        <v>67</v>
      </c>
      <c r="E642" s="109" t="s">
        <v>110</v>
      </c>
      <c r="F642" s="110">
        <v>520960</v>
      </c>
      <c r="G642" s="111">
        <v>328880</v>
      </c>
      <c r="H642" s="109" t="s">
        <v>82</v>
      </c>
      <c r="I642" s="109" t="s">
        <v>82</v>
      </c>
      <c r="J642" s="112">
        <v>44344</v>
      </c>
    </row>
    <row r="643" spans="1:10" ht="15">
      <c r="A643" s="109" t="s">
        <v>136</v>
      </c>
      <c r="B643" s="109" t="s">
        <v>137</v>
      </c>
      <c r="C643" s="109" t="s">
        <v>62</v>
      </c>
      <c r="D643" s="109" t="s">
        <v>67</v>
      </c>
      <c r="E643" s="109" t="s">
        <v>80</v>
      </c>
      <c r="F643" s="110">
        <v>521089</v>
      </c>
      <c r="G643" s="111">
        <v>700000</v>
      </c>
      <c r="H643" s="109" t="s">
        <v>81</v>
      </c>
      <c r="I643" s="109" t="s">
        <v>82</v>
      </c>
      <c r="J643" s="112">
        <v>44350</v>
      </c>
    </row>
    <row r="644" spans="1:10" ht="15">
      <c r="A644" s="109" t="s">
        <v>136</v>
      </c>
      <c r="B644" s="109" t="s">
        <v>137</v>
      </c>
      <c r="C644" s="109" t="s">
        <v>62</v>
      </c>
      <c r="D644" s="109" t="s">
        <v>67</v>
      </c>
      <c r="E644" s="109" t="s">
        <v>110</v>
      </c>
      <c r="F644" s="110">
        <v>520965</v>
      </c>
      <c r="G644" s="111">
        <v>351180</v>
      </c>
      <c r="H644" s="109" t="s">
        <v>82</v>
      </c>
      <c r="I644" s="109" t="s">
        <v>82</v>
      </c>
      <c r="J644" s="112">
        <v>44344</v>
      </c>
    </row>
    <row r="645" spans="1:10" ht="15">
      <c r="A645" s="109" t="s">
        <v>136</v>
      </c>
      <c r="B645" s="109" t="s">
        <v>137</v>
      </c>
      <c r="C645" s="109" t="s">
        <v>140</v>
      </c>
      <c r="D645" s="109" t="s">
        <v>143</v>
      </c>
      <c r="E645" s="109" t="s">
        <v>80</v>
      </c>
      <c r="F645" s="110">
        <v>520926</v>
      </c>
      <c r="G645" s="111">
        <v>285000</v>
      </c>
      <c r="H645" s="109" t="s">
        <v>81</v>
      </c>
      <c r="I645" s="109" t="s">
        <v>82</v>
      </c>
      <c r="J645" s="112">
        <v>44344</v>
      </c>
    </row>
    <row r="646" spans="1:10" ht="15">
      <c r="A646" s="109" t="s">
        <v>136</v>
      </c>
      <c r="B646" s="109" t="s">
        <v>137</v>
      </c>
      <c r="C646" s="109" t="s">
        <v>62</v>
      </c>
      <c r="D646" s="109" t="s">
        <v>67</v>
      </c>
      <c r="E646" s="109" t="s">
        <v>80</v>
      </c>
      <c r="F646" s="110">
        <v>521480</v>
      </c>
      <c r="G646" s="111">
        <v>450000</v>
      </c>
      <c r="H646" s="109" t="s">
        <v>81</v>
      </c>
      <c r="I646" s="109" t="s">
        <v>82</v>
      </c>
      <c r="J646" s="112">
        <v>44362</v>
      </c>
    </row>
    <row r="647" spans="1:10" ht="15">
      <c r="A647" s="109" t="s">
        <v>136</v>
      </c>
      <c r="B647" s="109" t="s">
        <v>137</v>
      </c>
      <c r="C647" s="109" t="s">
        <v>62</v>
      </c>
      <c r="D647" s="109" t="s">
        <v>67</v>
      </c>
      <c r="E647" s="109" t="s">
        <v>113</v>
      </c>
      <c r="F647" s="110">
        <v>521001</v>
      </c>
      <c r="G647" s="111">
        <v>325000</v>
      </c>
      <c r="H647" s="109" t="s">
        <v>81</v>
      </c>
      <c r="I647" s="109" t="s">
        <v>82</v>
      </c>
      <c r="J647" s="112">
        <v>44348</v>
      </c>
    </row>
    <row r="648" spans="1:10" ht="15">
      <c r="A648" s="109" t="s">
        <v>136</v>
      </c>
      <c r="B648" s="109" t="s">
        <v>137</v>
      </c>
      <c r="C648" s="109" t="s">
        <v>62</v>
      </c>
      <c r="D648" s="109" t="s">
        <v>67</v>
      </c>
      <c r="E648" s="109" t="s">
        <v>80</v>
      </c>
      <c r="F648" s="110">
        <v>526916</v>
      </c>
      <c r="G648" s="111">
        <v>720000</v>
      </c>
      <c r="H648" s="109" t="s">
        <v>81</v>
      </c>
      <c r="I648" s="109" t="s">
        <v>82</v>
      </c>
      <c r="J648" s="112">
        <v>44510</v>
      </c>
    </row>
    <row r="649" spans="1:10" ht="15">
      <c r="A649" s="109" t="s">
        <v>136</v>
      </c>
      <c r="B649" s="109" t="s">
        <v>137</v>
      </c>
      <c r="C649" s="109" t="s">
        <v>146</v>
      </c>
      <c r="D649" s="109" t="s">
        <v>150</v>
      </c>
      <c r="E649" s="109" t="s">
        <v>80</v>
      </c>
      <c r="F649" s="110">
        <v>521411</v>
      </c>
      <c r="G649" s="111">
        <v>515000</v>
      </c>
      <c r="H649" s="109" t="s">
        <v>81</v>
      </c>
      <c r="I649" s="109" t="s">
        <v>82</v>
      </c>
      <c r="J649" s="112">
        <v>44361</v>
      </c>
    </row>
    <row r="650" spans="1:10" ht="15">
      <c r="A650" s="109" t="s">
        <v>136</v>
      </c>
      <c r="B650" s="109" t="s">
        <v>137</v>
      </c>
      <c r="C650" s="109" t="s">
        <v>62</v>
      </c>
      <c r="D650" s="109" t="s">
        <v>130</v>
      </c>
      <c r="E650" s="109" t="s">
        <v>80</v>
      </c>
      <c r="F650" s="110">
        <v>521050</v>
      </c>
      <c r="G650" s="111">
        <v>390000</v>
      </c>
      <c r="H650" s="109" t="s">
        <v>81</v>
      </c>
      <c r="I650" s="109" t="s">
        <v>82</v>
      </c>
      <c r="J650" s="112">
        <v>44349</v>
      </c>
    </row>
    <row r="651" spans="1:10" ht="15">
      <c r="A651" s="109" t="s">
        <v>136</v>
      </c>
      <c r="B651" s="109" t="s">
        <v>137</v>
      </c>
      <c r="C651" s="109" t="s">
        <v>146</v>
      </c>
      <c r="D651" s="109" t="s">
        <v>150</v>
      </c>
      <c r="E651" s="109" t="s">
        <v>80</v>
      </c>
      <c r="F651" s="110">
        <v>521409</v>
      </c>
      <c r="G651" s="111">
        <v>381000</v>
      </c>
      <c r="H651" s="109" t="s">
        <v>81</v>
      </c>
      <c r="I651" s="109" t="s">
        <v>82</v>
      </c>
      <c r="J651" s="112">
        <v>44358</v>
      </c>
    </row>
    <row r="652" spans="1:10" ht="15">
      <c r="A652" s="109" t="s">
        <v>136</v>
      </c>
      <c r="B652" s="109" t="s">
        <v>137</v>
      </c>
      <c r="C652" s="109" t="s">
        <v>62</v>
      </c>
      <c r="D652" s="109" t="s">
        <v>68</v>
      </c>
      <c r="E652" s="109" t="s">
        <v>80</v>
      </c>
      <c r="F652" s="110">
        <v>521078</v>
      </c>
      <c r="G652" s="111">
        <v>250000</v>
      </c>
      <c r="H652" s="109" t="s">
        <v>81</v>
      </c>
      <c r="I652" s="109" t="s">
        <v>82</v>
      </c>
      <c r="J652" s="112">
        <v>44350</v>
      </c>
    </row>
    <row r="653" spans="1:10" ht="15">
      <c r="A653" s="109" t="s">
        <v>136</v>
      </c>
      <c r="B653" s="109" t="s">
        <v>137</v>
      </c>
      <c r="C653" s="109" t="s">
        <v>27</v>
      </c>
      <c r="D653" s="109" t="s">
        <v>142</v>
      </c>
      <c r="E653" s="109" t="s">
        <v>80</v>
      </c>
      <c r="F653" s="110">
        <v>520962</v>
      </c>
      <c r="G653" s="111">
        <v>590000</v>
      </c>
      <c r="H653" s="109" t="s">
        <v>81</v>
      </c>
      <c r="I653" s="109" t="s">
        <v>82</v>
      </c>
      <c r="J653" s="112">
        <v>44344</v>
      </c>
    </row>
    <row r="654" spans="1:10" ht="15">
      <c r="A654" s="109" t="s">
        <v>136</v>
      </c>
      <c r="B654" s="109" t="s">
        <v>137</v>
      </c>
      <c r="C654" s="109" t="s">
        <v>147</v>
      </c>
      <c r="D654" s="109" t="s">
        <v>148</v>
      </c>
      <c r="E654" s="109" t="s">
        <v>80</v>
      </c>
      <c r="F654" s="110">
        <v>526819</v>
      </c>
      <c r="G654" s="111">
        <v>605000</v>
      </c>
      <c r="H654" s="109" t="s">
        <v>81</v>
      </c>
      <c r="I654" s="109" t="s">
        <v>82</v>
      </c>
      <c r="J654" s="112">
        <v>44505</v>
      </c>
    </row>
    <row r="655" spans="1:10" ht="15">
      <c r="A655" s="109" t="s">
        <v>136</v>
      </c>
      <c r="B655" s="109" t="s">
        <v>137</v>
      </c>
      <c r="C655" s="109" t="s">
        <v>62</v>
      </c>
      <c r="D655" s="109" t="s">
        <v>67</v>
      </c>
      <c r="E655" s="109" t="s">
        <v>80</v>
      </c>
      <c r="F655" s="110">
        <v>526919</v>
      </c>
      <c r="G655" s="111">
        <v>845000</v>
      </c>
      <c r="H655" s="109" t="s">
        <v>82</v>
      </c>
      <c r="I655" s="109" t="s">
        <v>82</v>
      </c>
      <c r="J655" s="112">
        <v>44510</v>
      </c>
    </row>
    <row r="656" spans="1:10" ht="15">
      <c r="A656" s="109" t="s">
        <v>136</v>
      </c>
      <c r="B656" s="109" t="s">
        <v>137</v>
      </c>
      <c r="C656" s="109" t="s">
        <v>147</v>
      </c>
      <c r="D656" s="109" t="s">
        <v>148</v>
      </c>
      <c r="E656" s="109" t="s">
        <v>110</v>
      </c>
      <c r="F656" s="110">
        <v>521288</v>
      </c>
      <c r="G656" s="111">
        <v>189000</v>
      </c>
      <c r="H656" s="109" t="s">
        <v>81</v>
      </c>
      <c r="I656" s="109" t="s">
        <v>82</v>
      </c>
      <c r="J656" s="112">
        <v>44356</v>
      </c>
    </row>
    <row r="657" spans="1:10" ht="15">
      <c r="A657" s="109" t="s">
        <v>136</v>
      </c>
      <c r="B657" s="109" t="s">
        <v>137</v>
      </c>
      <c r="C657" s="109" t="s">
        <v>27</v>
      </c>
      <c r="D657" s="109" t="s">
        <v>142</v>
      </c>
      <c r="E657" s="109" t="s">
        <v>110</v>
      </c>
      <c r="F657" s="110">
        <v>526937</v>
      </c>
      <c r="G657" s="111">
        <v>290000</v>
      </c>
      <c r="H657" s="109" t="s">
        <v>81</v>
      </c>
      <c r="I657" s="109" t="s">
        <v>82</v>
      </c>
      <c r="J657" s="112">
        <v>44510</v>
      </c>
    </row>
    <row r="658" spans="1:10" ht="15">
      <c r="A658" s="109" t="s">
        <v>136</v>
      </c>
      <c r="B658" s="109" t="s">
        <v>137</v>
      </c>
      <c r="C658" s="109" t="s">
        <v>62</v>
      </c>
      <c r="D658" s="109" t="s">
        <v>68</v>
      </c>
      <c r="E658" s="109" t="s">
        <v>100</v>
      </c>
      <c r="F658" s="110">
        <v>526985</v>
      </c>
      <c r="G658" s="111">
        <v>120000</v>
      </c>
      <c r="H658" s="109" t="s">
        <v>81</v>
      </c>
      <c r="I658" s="109" t="s">
        <v>82</v>
      </c>
      <c r="J658" s="112">
        <v>44512</v>
      </c>
    </row>
    <row r="659" spans="1:10" ht="15">
      <c r="A659" s="109" t="s">
        <v>136</v>
      </c>
      <c r="B659" s="109" t="s">
        <v>137</v>
      </c>
      <c r="C659" s="109" t="s">
        <v>62</v>
      </c>
      <c r="D659" s="109" t="s">
        <v>68</v>
      </c>
      <c r="E659" s="109" t="s">
        <v>80</v>
      </c>
      <c r="F659" s="110">
        <v>521175</v>
      </c>
      <c r="G659" s="111">
        <v>350000</v>
      </c>
      <c r="H659" s="109" t="s">
        <v>81</v>
      </c>
      <c r="I659" s="109" t="s">
        <v>82</v>
      </c>
      <c r="J659" s="112">
        <v>44354</v>
      </c>
    </row>
    <row r="660" spans="1:10" ht="15">
      <c r="A660" s="109" t="s">
        <v>136</v>
      </c>
      <c r="B660" s="109" t="s">
        <v>137</v>
      </c>
      <c r="C660" s="109" t="s">
        <v>62</v>
      </c>
      <c r="D660" s="109" t="s">
        <v>68</v>
      </c>
      <c r="E660" s="109" t="s">
        <v>100</v>
      </c>
      <c r="F660" s="110">
        <v>526987</v>
      </c>
      <c r="G660" s="111">
        <v>120000</v>
      </c>
      <c r="H660" s="109" t="s">
        <v>81</v>
      </c>
      <c r="I660" s="109" t="s">
        <v>82</v>
      </c>
      <c r="J660" s="112">
        <v>44512</v>
      </c>
    </row>
    <row r="661" spans="1:10" ht="15">
      <c r="A661" s="109" t="s">
        <v>136</v>
      </c>
      <c r="B661" s="109" t="s">
        <v>137</v>
      </c>
      <c r="C661" s="109" t="s">
        <v>62</v>
      </c>
      <c r="D661" s="109" t="s">
        <v>68</v>
      </c>
      <c r="E661" s="109" t="s">
        <v>100</v>
      </c>
      <c r="F661" s="110">
        <v>526989</v>
      </c>
      <c r="G661" s="111">
        <v>120000</v>
      </c>
      <c r="H661" s="109" t="s">
        <v>81</v>
      </c>
      <c r="I661" s="109" t="s">
        <v>82</v>
      </c>
      <c r="J661" s="112">
        <v>44512</v>
      </c>
    </row>
    <row r="662" spans="1:10" ht="15">
      <c r="A662" s="109" t="s">
        <v>136</v>
      </c>
      <c r="B662" s="109" t="s">
        <v>137</v>
      </c>
      <c r="C662" s="109" t="s">
        <v>62</v>
      </c>
      <c r="D662" s="109" t="s">
        <v>68</v>
      </c>
      <c r="E662" s="109" t="s">
        <v>80</v>
      </c>
      <c r="F662" s="110">
        <v>527030</v>
      </c>
      <c r="G662" s="111">
        <v>220000</v>
      </c>
      <c r="H662" s="109" t="s">
        <v>81</v>
      </c>
      <c r="I662" s="109" t="s">
        <v>82</v>
      </c>
      <c r="J662" s="112">
        <v>44512</v>
      </c>
    </row>
    <row r="663" spans="1:10" ht="15">
      <c r="A663" s="109" t="s">
        <v>136</v>
      </c>
      <c r="B663" s="109" t="s">
        <v>137</v>
      </c>
      <c r="C663" s="109" t="s">
        <v>62</v>
      </c>
      <c r="D663" s="109" t="s">
        <v>68</v>
      </c>
      <c r="E663" s="109" t="s">
        <v>100</v>
      </c>
      <c r="F663" s="110">
        <v>526991</v>
      </c>
      <c r="G663" s="111">
        <v>120000</v>
      </c>
      <c r="H663" s="109" t="s">
        <v>81</v>
      </c>
      <c r="I663" s="109" t="s">
        <v>82</v>
      </c>
      <c r="J663" s="112">
        <v>44512</v>
      </c>
    </row>
    <row r="664" spans="1:10" ht="15">
      <c r="A664" s="109" t="s">
        <v>136</v>
      </c>
      <c r="B664" s="109" t="s">
        <v>137</v>
      </c>
      <c r="C664" s="109" t="s">
        <v>62</v>
      </c>
      <c r="D664" s="109" t="s">
        <v>68</v>
      </c>
      <c r="E664" s="109" t="s">
        <v>80</v>
      </c>
      <c r="F664" s="110">
        <v>527441</v>
      </c>
      <c r="G664" s="111">
        <v>655000</v>
      </c>
      <c r="H664" s="109" t="s">
        <v>81</v>
      </c>
      <c r="I664" s="109" t="s">
        <v>82</v>
      </c>
      <c r="J664" s="112">
        <v>44524</v>
      </c>
    </row>
    <row r="665" spans="1:10" ht="15">
      <c r="A665" s="109" t="s">
        <v>136</v>
      </c>
      <c r="B665" s="109" t="s">
        <v>137</v>
      </c>
      <c r="C665" s="109" t="s">
        <v>62</v>
      </c>
      <c r="D665" s="109" t="s">
        <v>68</v>
      </c>
      <c r="E665" s="109" t="s">
        <v>80</v>
      </c>
      <c r="F665" s="110">
        <v>526929</v>
      </c>
      <c r="G665" s="111">
        <v>509000</v>
      </c>
      <c r="H665" s="109" t="s">
        <v>81</v>
      </c>
      <c r="I665" s="109" t="s">
        <v>82</v>
      </c>
      <c r="J665" s="112">
        <v>44510</v>
      </c>
    </row>
    <row r="666" spans="1:10" ht="15">
      <c r="A666" s="109" t="s">
        <v>136</v>
      </c>
      <c r="B666" s="109" t="s">
        <v>137</v>
      </c>
      <c r="C666" s="109" t="s">
        <v>147</v>
      </c>
      <c r="D666" s="109" t="s">
        <v>149</v>
      </c>
      <c r="E666" s="109" t="s">
        <v>80</v>
      </c>
      <c r="F666" s="110">
        <v>527024</v>
      </c>
      <c r="G666" s="111">
        <v>435000</v>
      </c>
      <c r="H666" s="109" t="s">
        <v>81</v>
      </c>
      <c r="I666" s="109" t="s">
        <v>82</v>
      </c>
      <c r="J666" s="112">
        <v>44512</v>
      </c>
    </row>
    <row r="667" spans="1:10" ht="15">
      <c r="A667" s="109" t="s">
        <v>136</v>
      </c>
      <c r="B667" s="109" t="s">
        <v>137</v>
      </c>
      <c r="C667" s="109" t="s">
        <v>62</v>
      </c>
      <c r="D667" s="109" t="s">
        <v>68</v>
      </c>
      <c r="E667" s="109" t="s">
        <v>100</v>
      </c>
      <c r="F667" s="110">
        <v>520493</v>
      </c>
      <c r="G667" s="111">
        <v>75000</v>
      </c>
      <c r="H667" s="109" t="s">
        <v>81</v>
      </c>
      <c r="I667" s="109" t="s">
        <v>82</v>
      </c>
      <c r="J667" s="112">
        <v>44334</v>
      </c>
    </row>
    <row r="668" spans="1:10" ht="15">
      <c r="A668" s="109" t="s">
        <v>136</v>
      </c>
      <c r="B668" s="109" t="s">
        <v>137</v>
      </c>
      <c r="C668" s="109" t="s">
        <v>62</v>
      </c>
      <c r="D668" s="109" t="s">
        <v>68</v>
      </c>
      <c r="E668" s="109" t="s">
        <v>80</v>
      </c>
      <c r="F668" s="110">
        <v>522422</v>
      </c>
      <c r="G668" s="111">
        <v>385000</v>
      </c>
      <c r="H668" s="109" t="s">
        <v>81</v>
      </c>
      <c r="I668" s="109" t="s">
        <v>82</v>
      </c>
      <c r="J668" s="112">
        <v>44386</v>
      </c>
    </row>
    <row r="669" spans="1:10" ht="15">
      <c r="A669" s="109" t="s">
        <v>136</v>
      </c>
      <c r="B669" s="109" t="s">
        <v>137</v>
      </c>
      <c r="C669" s="109" t="s">
        <v>140</v>
      </c>
      <c r="D669" s="109" t="s">
        <v>143</v>
      </c>
      <c r="E669" s="109" t="s">
        <v>80</v>
      </c>
      <c r="F669" s="110">
        <v>527034</v>
      </c>
      <c r="G669" s="111">
        <v>432500</v>
      </c>
      <c r="H669" s="109" t="s">
        <v>81</v>
      </c>
      <c r="I669" s="109" t="s">
        <v>82</v>
      </c>
      <c r="J669" s="112">
        <v>44512</v>
      </c>
    </row>
    <row r="670" spans="1:10" ht="15">
      <c r="A670" s="109" t="s">
        <v>136</v>
      </c>
      <c r="B670" s="109" t="s">
        <v>137</v>
      </c>
      <c r="C670" s="109" t="s">
        <v>140</v>
      </c>
      <c r="D670" s="109" t="s">
        <v>144</v>
      </c>
      <c r="E670" s="109" t="s">
        <v>80</v>
      </c>
      <c r="F670" s="110">
        <v>525541</v>
      </c>
      <c r="G670" s="111">
        <v>250000</v>
      </c>
      <c r="H670" s="109" t="s">
        <v>81</v>
      </c>
      <c r="I670" s="109" t="s">
        <v>82</v>
      </c>
      <c r="J670" s="112">
        <v>44470</v>
      </c>
    </row>
    <row r="671" spans="1:10" ht="15">
      <c r="A671" s="109" t="s">
        <v>136</v>
      </c>
      <c r="B671" s="109" t="s">
        <v>137</v>
      </c>
      <c r="C671" s="109" t="s">
        <v>62</v>
      </c>
      <c r="D671" s="109" t="s">
        <v>67</v>
      </c>
      <c r="E671" s="109" t="s">
        <v>110</v>
      </c>
      <c r="F671" s="110">
        <v>521247</v>
      </c>
      <c r="G671" s="111">
        <v>371462</v>
      </c>
      <c r="H671" s="109" t="s">
        <v>82</v>
      </c>
      <c r="I671" s="109" t="s">
        <v>82</v>
      </c>
      <c r="J671" s="112">
        <v>44355</v>
      </c>
    </row>
    <row r="672" spans="1:10" ht="15">
      <c r="A672" s="109" t="s">
        <v>136</v>
      </c>
      <c r="B672" s="109" t="s">
        <v>137</v>
      </c>
      <c r="C672" s="109" t="s">
        <v>62</v>
      </c>
      <c r="D672" s="109" t="s">
        <v>67</v>
      </c>
      <c r="E672" s="109" t="s">
        <v>80</v>
      </c>
      <c r="F672" s="110">
        <v>524573</v>
      </c>
      <c r="G672" s="111">
        <v>425000</v>
      </c>
      <c r="H672" s="109" t="s">
        <v>81</v>
      </c>
      <c r="I672" s="109" t="s">
        <v>82</v>
      </c>
      <c r="J672" s="112">
        <v>44441</v>
      </c>
    </row>
    <row r="673" spans="1:10" ht="15">
      <c r="A673" s="109" t="s">
        <v>136</v>
      </c>
      <c r="B673" s="109" t="s">
        <v>137</v>
      </c>
      <c r="C673" s="109" t="s">
        <v>62</v>
      </c>
      <c r="D673" s="109" t="s">
        <v>68</v>
      </c>
      <c r="E673" s="109" t="s">
        <v>80</v>
      </c>
      <c r="F673" s="110">
        <v>524641</v>
      </c>
      <c r="G673" s="111">
        <v>392500</v>
      </c>
      <c r="H673" s="109" t="s">
        <v>81</v>
      </c>
      <c r="I673" s="109" t="s">
        <v>82</v>
      </c>
      <c r="J673" s="112">
        <v>44446</v>
      </c>
    </row>
    <row r="674" spans="1:10" ht="15">
      <c r="A674" s="109" t="s">
        <v>136</v>
      </c>
      <c r="B674" s="109" t="s">
        <v>137</v>
      </c>
      <c r="C674" s="109" t="s">
        <v>27</v>
      </c>
      <c r="D674" s="109" t="s">
        <v>142</v>
      </c>
      <c r="E674" s="109" t="s">
        <v>110</v>
      </c>
      <c r="F674" s="110">
        <v>524489</v>
      </c>
      <c r="G674" s="111">
        <v>190000</v>
      </c>
      <c r="H674" s="109" t="s">
        <v>81</v>
      </c>
      <c r="I674" s="109" t="s">
        <v>82</v>
      </c>
      <c r="J674" s="112">
        <v>44439</v>
      </c>
    </row>
    <row r="675" spans="1:10" ht="15">
      <c r="A675" s="109" t="s">
        <v>136</v>
      </c>
      <c r="B675" s="109" t="s">
        <v>137</v>
      </c>
      <c r="C675" s="109" t="s">
        <v>62</v>
      </c>
      <c r="D675" s="109" t="s">
        <v>67</v>
      </c>
      <c r="E675" s="109" t="s">
        <v>80</v>
      </c>
      <c r="F675" s="110">
        <v>524507</v>
      </c>
      <c r="G675" s="111">
        <v>663000</v>
      </c>
      <c r="H675" s="109" t="s">
        <v>81</v>
      </c>
      <c r="I675" s="109" t="s">
        <v>82</v>
      </c>
      <c r="J675" s="112">
        <v>44440</v>
      </c>
    </row>
    <row r="676" spans="1:10" ht="15">
      <c r="A676" s="109" t="s">
        <v>136</v>
      </c>
      <c r="B676" s="109" t="s">
        <v>137</v>
      </c>
      <c r="C676" s="109" t="s">
        <v>62</v>
      </c>
      <c r="D676" s="109" t="s">
        <v>68</v>
      </c>
      <c r="E676" s="109" t="s">
        <v>80</v>
      </c>
      <c r="F676" s="110">
        <v>526159</v>
      </c>
      <c r="G676" s="111">
        <v>605000</v>
      </c>
      <c r="H676" s="109" t="s">
        <v>81</v>
      </c>
      <c r="I676" s="109" t="s">
        <v>82</v>
      </c>
      <c r="J676" s="112">
        <v>44489</v>
      </c>
    </row>
    <row r="677" spans="1:10" ht="15">
      <c r="A677" s="109" t="s">
        <v>136</v>
      </c>
      <c r="B677" s="109" t="s">
        <v>137</v>
      </c>
      <c r="C677" s="109" t="s">
        <v>62</v>
      </c>
      <c r="D677" s="109" t="s">
        <v>67</v>
      </c>
      <c r="E677" s="109" t="s">
        <v>80</v>
      </c>
      <c r="F677" s="110">
        <v>523474</v>
      </c>
      <c r="G677" s="111">
        <v>640000</v>
      </c>
      <c r="H677" s="109" t="s">
        <v>81</v>
      </c>
      <c r="I677" s="109" t="s">
        <v>82</v>
      </c>
      <c r="J677" s="112">
        <v>44414</v>
      </c>
    </row>
    <row r="678" spans="1:10" ht="15">
      <c r="A678" s="109" t="s">
        <v>136</v>
      </c>
      <c r="B678" s="109" t="s">
        <v>137</v>
      </c>
      <c r="C678" s="109" t="s">
        <v>62</v>
      </c>
      <c r="D678" s="109" t="s">
        <v>130</v>
      </c>
      <c r="E678" s="109" t="s">
        <v>80</v>
      </c>
      <c r="F678" s="110">
        <v>523486</v>
      </c>
      <c r="G678" s="111">
        <v>355000</v>
      </c>
      <c r="H678" s="109" t="s">
        <v>81</v>
      </c>
      <c r="I678" s="109" t="s">
        <v>82</v>
      </c>
      <c r="J678" s="112">
        <v>44414</v>
      </c>
    </row>
    <row r="679" spans="1:10" ht="15">
      <c r="A679" s="109" t="s">
        <v>136</v>
      </c>
      <c r="B679" s="109" t="s">
        <v>137</v>
      </c>
      <c r="C679" s="109" t="s">
        <v>62</v>
      </c>
      <c r="D679" s="109" t="s">
        <v>68</v>
      </c>
      <c r="E679" s="109" t="s">
        <v>80</v>
      </c>
      <c r="F679" s="110">
        <v>524554</v>
      </c>
      <c r="G679" s="111">
        <v>328500</v>
      </c>
      <c r="H679" s="109" t="s">
        <v>81</v>
      </c>
      <c r="I679" s="109" t="s">
        <v>82</v>
      </c>
      <c r="J679" s="112">
        <v>44441</v>
      </c>
    </row>
    <row r="680" spans="1:10" ht="15">
      <c r="A680" s="109" t="s">
        <v>136</v>
      </c>
      <c r="B680" s="109" t="s">
        <v>137</v>
      </c>
      <c r="C680" s="109" t="s">
        <v>62</v>
      </c>
      <c r="D680" s="109" t="s">
        <v>130</v>
      </c>
      <c r="E680" s="109" t="s">
        <v>80</v>
      </c>
      <c r="F680" s="110">
        <v>524464</v>
      </c>
      <c r="G680" s="111">
        <v>440000</v>
      </c>
      <c r="H680" s="109" t="s">
        <v>81</v>
      </c>
      <c r="I680" s="109" t="s">
        <v>82</v>
      </c>
      <c r="J680" s="112">
        <v>44439</v>
      </c>
    </row>
    <row r="681" spans="1:10" ht="15">
      <c r="A681" s="109" t="s">
        <v>136</v>
      </c>
      <c r="B681" s="109" t="s">
        <v>137</v>
      </c>
      <c r="C681" s="109" t="s">
        <v>140</v>
      </c>
      <c r="D681" s="109" t="s">
        <v>144</v>
      </c>
      <c r="E681" s="109" t="s">
        <v>80</v>
      </c>
      <c r="F681" s="110">
        <v>523421</v>
      </c>
      <c r="G681" s="111">
        <v>625000</v>
      </c>
      <c r="H681" s="109" t="s">
        <v>81</v>
      </c>
      <c r="I681" s="109" t="s">
        <v>82</v>
      </c>
      <c r="J681" s="112">
        <v>44413</v>
      </c>
    </row>
    <row r="682" spans="1:10" ht="15">
      <c r="A682" s="109" t="s">
        <v>136</v>
      </c>
      <c r="B682" s="109" t="s">
        <v>137</v>
      </c>
      <c r="C682" s="109" t="s">
        <v>62</v>
      </c>
      <c r="D682" s="109" t="s">
        <v>68</v>
      </c>
      <c r="E682" s="109" t="s">
        <v>80</v>
      </c>
      <c r="F682" s="110">
        <v>525981</v>
      </c>
      <c r="G682" s="111">
        <v>680000</v>
      </c>
      <c r="H682" s="109" t="s">
        <v>81</v>
      </c>
      <c r="I682" s="109" t="s">
        <v>82</v>
      </c>
      <c r="J682" s="112">
        <v>44483</v>
      </c>
    </row>
    <row r="683" spans="1:10" ht="15">
      <c r="A683" s="109" t="s">
        <v>136</v>
      </c>
      <c r="B683" s="109" t="s">
        <v>137</v>
      </c>
      <c r="C683" s="109" t="s">
        <v>62</v>
      </c>
      <c r="D683" s="109" t="s">
        <v>68</v>
      </c>
      <c r="E683" s="109" t="s">
        <v>80</v>
      </c>
      <c r="F683" s="110">
        <v>523396</v>
      </c>
      <c r="G683" s="111">
        <v>250000</v>
      </c>
      <c r="H683" s="109" t="s">
        <v>81</v>
      </c>
      <c r="I683" s="109" t="s">
        <v>82</v>
      </c>
      <c r="J683" s="112">
        <v>44412</v>
      </c>
    </row>
    <row r="684" spans="1:10" ht="15">
      <c r="A684" s="109" t="s">
        <v>136</v>
      </c>
      <c r="B684" s="109" t="s">
        <v>137</v>
      </c>
      <c r="C684" s="109" t="s">
        <v>62</v>
      </c>
      <c r="D684" s="109" t="s">
        <v>68</v>
      </c>
      <c r="E684" s="109" t="s">
        <v>110</v>
      </c>
      <c r="F684" s="110">
        <v>524598</v>
      </c>
      <c r="G684" s="111">
        <v>259900</v>
      </c>
      <c r="H684" s="109" t="s">
        <v>81</v>
      </c>
      <c r="I684" s="109" t="s">
        <v>82</v>
      </c>
      <c r="J684" s="112">
        <v>44442</v>
      </c>
    </row>
    <row r="685" spans="1:10" ht="15">
      <c r="A685" s="109" t="s">
        <v>136</v>
      </c>
      <c r="B685" s="109" t="s">
        <v>137</v>
      </c>
      <c r="C685" s="109" t="s">
        <v>62</v>
      </c>
      <c r="D685" s="109" t="s">
        <v>67</v>
      </c>
      <c r="E685" s="109" t="s">
        <v>113</v>
      </c>
      <c r="F685" s="110">
        <v>523377</v>
      </c>
      <c r="G685" s="111">
        <v>289000</v>
      </c>
      <c r="H685" s="109" t="s">
        <v>81</v>
      </c>
      <c r="I685" s="109" t="s">
        <v>82</v>
      </c>
      <c r="J685" s="112">
        <v>44412</v>
      </c>
    </row>
    <row r="686" spans="1:10" ht="15">
      <c r="A686" s="109" t="s">
        <v>136</v>
      </c>
      <c r="B686" s="109" t="s">
        <v>137</v>
      </c>
      <c r="C686" s="109" t="s">
        <v>62</v>
      </c>
      <c r="D686" s="109" t="s">
        <v>67</v>
      </c>
      <c r="E686" s="109" t="s">
        <v>80</v>
      </c>
      <c r="F686" s="110">
        <v>522321</v>
      </c>
      <c r="G686" s="111">
        <v>215000</v>
      </c>
      <c r="H686" s="109" t="s">
        <v>81</v>
      </c>
      <c r="I686" s="109" t="s">
        <v>82</v>
      </c>
      <c r="J686" s="112">
        <v>44384</v>
      </c>
    </row>
    <row r="687" spans="1:10" ht="15">
      <c r="A687" s="109" t="s">
        <v>136</v>
      </c>
      <c r="B687" s="109" t="s">
        <v>137</v>
      </c>
      <c r="C687" s="109" t="s">
        <v>62</v>
      </c>
      <c r="D687" s="109" t="s">
        <v>68</v>
      </c>
      <c r="E687" s="109" t="s">
        <v>95</v>
      </c>
      <c r="F687" s="110">
        <v>524323</v>
      </c>
      <c r="G687" s="111">
        <v>4018053</v>
      </c>
      <c r="H687" s="109" t="s">
        <v>81</v>
      </c>
      <c r="I687" s="109" t="s">
        <v>82</v>
      </c>
      <c r="J687" s="112">
        <v>44434</v>
      </c>
    </row>
    <row r="688" spans="1:10" ht="15">
      <c r="A688" s="109" t="s">
        <v>136</v>
      </c>
      <c r="B688" s="109" t="s">
        <v>137</v>
      </c>
      <c r="C688" s="109" t="s">
        <v>62</v>
      </c>
      <c r="D688" s="109" t="s">
        <v>67</v>
      </c>
      <c r="E688" s="109" t="s">
        <v>100</v>
      </c>
      <c r="F688" s="110">
        <v>523577</v>
      </c>
      <c r="G688" s="111">
        <v>179000</v>
      </c>
      <c r="H688" s="109" t="s">
        <v>81</v>
      </c>
      <c r="I688" s="109" t="s">
        <v>82</v>
      </c>
      <c r="J688" s="112">
        <v>44417</v>
      </c>
    </row>
    <row r="689" spans="1:10" ht="15">
      <c r="A689" s="109" t="s">
        <v>136</v>
      </c>
      <c r="B689" s="109" t="s">
        <v>137</v>
      </c>
      <c r="C689" s="109" t="s">
        <v>27</v>
      </c>
      <c r="D689" s="109" t="s">
        <v>145</v>
      </c>
      <c r="E689" s="109" t="s">
        <v>114</v>
      </c>
      <c r="F689" s="110">
        <v>526023</v>
      </c>
      <c r="G689" s="111">
        <v>655000</v>
      </c>
      <c r="H689" s="109" t="s">
        <v>81</v>
      </c>
      <c r="I689" s="109" t="s">
        <v>82</v>
      </c>
      <c r="J689" s="112">
        <v>44484</v>
      </c>
    </row>
    <row r="690" spans="1:10" ht="15">
      <c r="A690" s="109" t="s">
        <v>136</v>
      </c>
      <c r="B690" s="109" t="s">
        <v>137</v>
      </c>
      <c r="C690" s="109" t="s">
        <v>62</v>
      </c>
      <c r="D690" s="109" t="s">
        <v>68</v>
      </c>
      <c r="E690" s="109" t="s">
        <v>80</v>
      </c>
      <c r="F690" s="110">
        <v>522303</v>
      </c>
      <c r="G690" s="111">
        <v>385000</v>
      </c>
      <c r="H690" s="109" t="s">
        <v>81</v>
      </c>
      <c r="I690" s="109" t="s">
        <v>82</v>
      </c>
      <c r="J690" s="112">
        <v>44384</v>
      </c>
    </row>
    <row r="691" spans="1:10" ht="15">
      <c r="A691" s="109" t="s">
        <v>136</v>
      </c>
      <c r="B691" s="109" t="s">
        <v>137</v>
      </c>
      <c r="C691" s="109" t="s">
        <v>140</v>
      </c>
      <c r="D691" s="109" t="s">
        <v>143</v>
      </c>
      <c r="E691" s="109" t="s">
        <v>80</v>
      </c>
      <c r="F691" s="110">
        <v>522270</v>
      </c>
      <c r="G691" s="111">
        <v>660000</v>
      </c>
      <c r="H691" s="109" t="s">
        <v>81</v>
      </c>
      <c r="I691" s="109" t="s">
        <v>82</v>
      </c>
      <c r="J691" s="112">
        <v>44383</v>
      </c>
    </row>
    <row r="692" spans="1:10" ht="15">
      <c r="A692" s="109" t="s">
        <v>136</v>
      </c>
      <c r="B692" s="109" t="s">
        <v>137</v>
      </c>
      <c r="C692" s="109" t="s">
        <v>27</v>
      </c>
      <c r="D692" s="109" t="s">
        <v>152</v>
      </c>
      <c r="E692" s="109" t="s">
        <v>80</v>
      </c>
      <c r="F692" s="110">
        <v>522389</v>
      </c>
      <c r="G692" s="111">
        <v>385000</v>
      </c>
      <c r="H692" s="109" t="s">
        <v>81</v>
      </c>
      <c r="I692" s="109" t="s">
        <v>82</v>
      </c>
      <c r="J692" s="112">
        <v>44385</v>
      </c>
    </row>
    <row r="693" spans="1:10" ht="15">
      <c r="A693" s="109" t="s">
        <v>136</v>
      </c>
      <c r="B693" s="109" t="s">
        <v>137</v>
      </c>
      <c r="C693" s="109" t="s">
        <v>62</v>
      </c>
      <c r="D693" s="109" t="s">
        <v>67</v>
      </c>
      <c r="E693" s="109" t="s">
        <v>80</v>
      </c>
      <c r="F693" s="110">
        <v>522155</v>
      </c>
      <c r="G693" s="111">
        <v>652000</v>
      </c>
      <c r="H693" s="109" t="s">
        <v>81</v>
      </c>
      <c r="I693" s="109" t="s">
        <v>82</v>
      </c>
      <c r="J693" s="112">
        <v>44377</v>
      </c>
    </row>
    <row r="694" spans="1:10" ht="15">
      <c r="A694" s="109" t="s">
        <v>136</v>
      </c>
      <c r="B694" s="109" t="s">
        <v>137</v>
      </c>
      <c r="C694" s="109" t="s">
        <v>62</v>
      </c>
      <c r="D694" s="109" t="s">
        <v>68</v>
      </c>
      <c r="E694" s="109" t="s">
        <v>80</v>
      </c>
      <c r="F694" s="110">
        <v>526009</v>
      </c>
      <c r="G694" s="111">
        <v>475000</v>
      </c>
      <c r="H694" s="109" t="s">
        <v>81</v>
      </c>
      <c r="I694" s="109" t="s">
        <v>82</v>
      </c>
      <c r="J694" s="112">
        <v>44484</v>
      </c>
    </row>
    <row r="695" spans="1:10" ht="15">
      <c r="A695" s="109" t="s">
        <v>136</v>
      </c>
      <c r="B695" s="109" t="s">
        <v>137</v>
      </c>
      <c r="C695" s="109" t="s">
        <v>62</v>
      </c>
      <c r="D695" s="109" t="s">
        <v>68</v>
      </c>
      <c r="E695" s="109" t="s">
        <v>110</v>
      </c>
      <c r="F695" s="110">
        <v>526243</v>
      </c>
      <c r="G695" s="111">
        <v>269000</v>
      </c>
      <c r="H695" s="109" t="s">
        <v>81</v>
      </c>
      <c r="I695" s="109" t="s">
        <v>82</v>
      </c>
      <c r="J695" s="112">
        <v>44491</v>
      </c>
    </row>
    <row r="696" spans="1:10" ht="15">
      <c r="A696" s="109" t="s">
        <v>136</v>
      </c>
      <c r="B696" s="109" t="s">
        <v>137</v>
      </c>
      <c r="C696" s="109" t="s">
        <v>62</v>
      </c>
      <c r="D696" s="109" t="s">
        <v>68</v>
      </c>
      <c r="E696" s="109" t="s">
        <v>80</v>
      </c>
      <c r="F696" s="110">
        <v>523351</v>
      </c>
      <c r="G696" s="111">
        <v>365000</v>
      </c>
      <c r="H696" s="109" t="s">
        <v>81</v>
      </c>
      <c r="I696" s="109" t="s">
        <v>82</v>
      </c>
      <c r="J696" s="112">
        <v>44411</v>
      </c>
    </row>
    <row r="697" spans="1:10" ht="15">
      <c r="A697" s="109" t="s">
        <v>136</v>
      </c>
      <c r="B697" s="109" t="s">
        <v>137</v>
      </c>
      <c r="C697" s="109" t="s">
        <v>62</v>
      </c>
      <c r="D697" s="109" t="s">
        <v>130</v>
      </c>
      <c r="E697" s="109" t="s">
        <v>80</v>
      </c>
      <c r="F697" s="110">
        <v>526160</v>
      </c>
      <c r="G697" s="111">
        <v>385000</v>
      </c>
      <c r="H697" s="109" t="s">
        <v>81</v>
      </c>
      <c r="I697" s="109" t="s">
        <v>82</v>
      </c>
      <c r="J697" s="112">
        <v>44489</v>
      </c>
    </row>
    <row r="698" spans="1:10" ht="15">
      <c r="A698" s="109" t="s">
        <v>136</v>
      </c>
      <c r="B698" s="109" t="s">
        <v>137</v>
      </c>
      <c r="C698" s="109" t="s">
        <v>140</v>
      </c>
      <c r="D698" s="109" t="s">
        <v>144</v>
      </c>
      <c r="E698" s="109" t="s">
        <v>80</v>
      </c>
      <c r="F698" s="110">
        <v>526167</v>
      </c>
      <c r="G698" s="111">
        <v>337000</v>
      </c>
      <c r="H698" s="109" t="s">
        <v>81</v>
      </c>
      <c r="I698" s="109" t="s">
        <v>82</v>
      </c>
      <c r="J698" s="112">
        <v>44489</v>
      </c>
    </row>
    <row r="699" spans="1:10" ht="15">
      <c r="A699" s="109" t="s">
        <v>136</v>
      </c>
      <c r="B699" s="109" t="s">
        <v>137</v>
      </c>
      <c r="C699" s="109" t="s">
        <v>62</v>
      </c>
      <c r="D699" s="109" t="s">
        <v>67</v>
      </c>
      <c r="E699" s="109" t="s">
        <v>80</v>
      </c>
      <c r="F699" s="110">
        <v>523510</v>
      </c>
      <c r="G699" s="111">
        <v>717508</v>
      </c>
      <c r="H699" s="109" t="s">
        <v>82</v>
      </c>
      <c r="I699" s="109" t="s">
        <v>82</v>
      </c>
      <c r="J699" s="112">
        <v>44414</v>
      </c>
    </row>
    <row r="700" spans="1:10" ht="15">
      <c r="A700" s="109" t="s">
        <v>136</v>
      </c>
      <c r="B700" s="109" t="s">
        <v>137</v>
      </c>
      <c r="C700" s="109" t="s">
        <v>62</v>
      </c>
      <c r="D700" s="109" t="s">
        <v>68</v>
      </c>
      <c r="E700" s="109" t="s">
        <v>80</v>
      </c>
      <c r="F700" s="110">
        <v>524449</v>
      </c>
      <c r="G700" s="111">
        <v>799000</v>
      </c>
      <c r="H700" s="109" t="s">
        <v>81</v>
      </c>
      <c r="I700" s="109" t="s">
        <v>82</v>
      </c>
      <c r="J700" s="112">
        <v>44439</v>
      </c>
    </row>
    <row r="701" spans="1:10" ht="15">
      <c r="A701" s="109" t="s">
        <v>136</v>
      </c>
      <c r="B701" s="109" t="s">
        <v>137</v>
      </c>
      <c r="C701" s="109" t="s">
        <v>62</v>
      </c>
      <c r="D701" s="109" t="s">
        <v>154</v>
      </c>
      <c r="E701" s="109" t="s">
        <v>80</v>
      </c>
      <c r="F701" s="110">
        <v>523494</v>
      </c>
      <c r="G701" s="111">
        <v>560000</v>
      </c>
      <c r="H701" s="109" t="s">
        <v>81</v>
      </c>
      <c r="I701" s="109" t="s">
        <v>82</v>
      </c>
      <c r="J701" s="112">
        <v>44414</v>
      </c>
    </row>
    <row r="702" spans="1:10" ht="15">
      <c r="A702" s="109" t="s">
        <v>136</v>
      </c>
      <c r="B702" s="109" t="s">
        <v>137</v>
      </c>
      <c r="C702" s="109" t="s">
        <v>62</v>
      </c>
      <c r="D702" s="109" t="s">
        <v>68</v>
      </c>
      <c r="E702" s="109" t="s">
        <v>100</v>
      </c>
      <c r="F702" s="110">
        <v>524451</v>
      </c>
      <c r="G702" s="111">
        <v>600000</v>
      </c>
      <c r="H702" s="109" t="s">
        <v>81</v>
      </c>
      <c r="I702" s="109" t="s">
        <v>82</v>
      </c>
      <c r="J702" s="112">
        <v>44439</v>
      </c>
    </row>
    <row r="703" spans="1:10" ht="15">
      <c r="A703" s="109" t="s">
        <v>136</v>
      </c>
      <c r="B703" s="109" t="s">
        <v>137</v>
      </c>
      <c r="C703" s="109" t="s">
        <v>62</v>
      </c>
      <c r="D703" s="109" t="s">
        <v>130</v>
      </c>
      <c r="E703" s="109" t="s">
        <v>80</v>
      </c>
      <c r="F703" s="110">
        <v>524529</v>
      </c>
      <c r="G703" s="111">
        <v>605000</v>
      </c>
      <c r="H703" s="109" t="s">
        <v>81</v>
      </c>
      <c r="I703" s="109" t="s">
        <v>82</v>
      </c>
      <c r="J703" s="112">
        <v>44440</v>
      </c>
    </row>
    <row r="704" spans="1:10" ht="15">
      <c r="A704" s="109" t="s">
        <v>136</v>
      </c>
      <c r="B704" s="109" t="s">
        <v>137</v>
      </c>
      <c r="C704" s="109" t="s">
        <v>62</v>
      </c>
      <c r="D704" s="109" t="s">
        <v>68</v>
      </c>
      <c r="E704" s="109" t="s">
        <v>80</v>
      </c>
      <c r="F704" s="110">
        <v>523759</v>
      </c>
      <c r="G704" s="111">
        <v>315000</v>
      </c>
      <c r="H704" s="109" t="s">
        <v>81</v>
      </c>
      <c r="I704" s="109" t="s">
        <v>82</v>
      </c>
      <c r="J704" s="112">
        <v>44421</v>
      </c>
    </row>
    <row r="705" spans="1:10" ht="15">
      <c r="A705" s="109" t="s">
        <v>136</v>
      </c>
      <c r="B705" s="109" t="s">
        <v>137</v>
      </c>
      <c r="C705" s="109" t="s">
        <v>147</v>
      </c>
      <c r="D705" s="109" t="s">
        <v>148</v>
      </c>
      <c r="E705" s="109" t="s">
        <v>110</v>
      </c>
      <c r="F705" s="110">
        <v>523354</v>
      </c>
      <c r="G705" s="111">
        <v>240000</v>
      </c>
      <c r="H705" s="109" t="s">
        <v>81</v>
      </c>
      <c r="I705" s="109" t="s">
        <v>82</v>
      </c>
      <c r="J705" s="112">
        <v>44411</v>
      </c>
    </row>
    <row r="706" spans="1:10" ht="15">
      <c r="A706" s="109" t="s">
        <v>136</v>
      </c>
      <c r="B706" s="109" t="s">
        <v>137</v>
      </c>
      <c r="C706" s="109" t="s">
        <v>62</v>
      </c>
      <c r="D706" s="109" t="s">
        <v>67</v>
      </c>
      <c r="E706" s="109" t="s">
        <v>80</v>
      </c>
      <c r="F706" s="110">
        <v>526031</v>
      </c>
      <c r="G706" s="111">
        <v>385000</v>
      </c>
      <c r="H706" s="109" t="s">
        <v>81</v>
      </c>
      <c r="I706" s="109" t="s">
        <v>82</v>
      </c>
      <c r="J706" s="112">
        <v>44484</v>
      </c>
    </row>
    <row r="707" spans="1:10" ht="15">
      <c r="A707" s="109" t="s">
        <v>136</v>
      </c>
      <c r="B707" s="109" t="s">
        <v>137</v>
      </c>
      <c r="C707" s="109" t="s">
        <v>62</v>
      </c>
      <c r="D707" s="109" t="s">
        <v>68</v>
      </c>
      <c r="E707" s="109" t="s">
        <v>80</v>
      </c>
      <c r="F707" s="110">
        <v>526246</v>
      </c>
      <c r="G707" s="111">
        <v>455000</v>
      </c>
      <c r="H707" s="109" t="s">
        <v>81</v>
      </c>
      <c r="I707" s="109" t="s">
        <v>82</v>
      </c>
      <c r="J707" s="112">
        <v>44491</v>
      </c>
    </row>
    <row r="708" spans="1:10" ht="15">
      <c r="A708" s="109" t="s">
        <v>136</v>
      </c>
      <c r="B708" s="109" t="s">
        <v>137</v>
      </c>
      <c r="C708" s="109" t="s">
        <v>62</v>
      </c>
      <c r="D708" s="109" t="s">
        <v>68</v>
      </c>
      <c r="E708" s="109" t="s">
        <v>80</v>
      </c>
      <c r="F708" s="110">
        <v>524246</v>
      </c>
      <c r="G708" s="111">
        <v>767283</v>
      </c>
      <c r="H708" s="109" t="s">
        <v>82</v>
      </c>
      <c r="I708" s="109" t="s">
        <v>82</v>
      </c>
      <c r="J708" s="112">
        <v>44433</v>
      </c>
    </row>
    <row r="709" spans="1:10" ht="15">
      <c r="A709" s="109" t="s">
        <v>136</v>
      </c>
      <c r="B709" s="109" t="s">
        <v>137</v>
      </c>
      <c r="C709" s="109" t="s">
        <v>27</v>
      </c>
      <c r="D709" s="109" t="s">
        <v>51</v>
      </c>
      <c r="E709" s="109" t="s">
        <v>80</v>
      </c>
      <c r="F709" s="110">
        <v>523813</v>
      </c>
      <c r="G709" s="111">
        <v>600000</v>
      </c>
      <c r="H709" s="109" t="s">
        <v>81</v>
      </c>
      <c r="I709" s="109" t="s">
        <v>82</v>
      </c>
      <c r="J709" s="112">
        <v>44421</v>
      </c>
    </row>
    <row r="710" spans="1:10" ht="15">
      <c r="A710" s="109" t="s">
        <v>136</v>
      </c>
      <c r="B710" s="109" t="s">
        <v>137</v>
      </c>
      <c r="C710" s="109" t="s">
        <v>27</v>
      </c>
      <c r="D710" s="109" t="s">
        <v>51</v>
      </c>
      <c r="E710" s="109" t="s">
        <v>80</v>
      </c>
      <c r="F710" s="110">
        <v>526033</v>
      </c>
      <c r="G710" s="111">
        <v>450000</v>
      </c>
      <c r="H710" s="109" t="s">
        <v>81</v>
      </c>
      <c r="I710" s="109" t="s">
        <v>82</v>
      </c>
      <c r="J710" s="112">
        <v>44484</v>
      </c>
    </row>
    <row r="711" spans="1:10" ht="15">
      <c r="A711" s="109" t="s">
        <v>136</v>
      </c>
      <c r="B711" s="109" t="s">
        <v>137</v>
      </c>
      <c r="C711" s="109" t="s">
        <v>62</v>
      </c>
      <c r="D711" s="109" t="s">
        <v>67</v>
      </c>
      <c r="E711" s="109" t="s">
        <v>80</v>
      </c>
      <c r="F711" s="110">
        <v>526124</v>
      </c>
      <c r="G711" s="111">
        <v>360000</v>
      </c>
      <c r="H711" s="109" t="s">
        <v>82</v>
      </c>
      <c r="I711" s="109" t="s">
        <v>82</v>
      </c>
      <c r="J711" s="112">
        <v>44488</v>
      </c>
    </row>
    <row r="712" spans="1:10" ht="15">
      <c r="A712" s="109" t="s">
        <v>136</v>
      </c>
      <c r="B712" s="109" t="s">
        <v>137</v>
      </c>
      <c r="C712" s="109" t="s">
        <v>62</v>
      </c>
      <c r="D712" s="109" t="s">
        <v>67</v>
      </c>
      <c r="E712" s="109" t="s">
        <v>110</v>
      </c>
      <c r="F712" s="110">
        <v>523872</v>
      </c>
      <c r="G712" s="111">
        <v>399187</v>
      </c>
      <c r="H712" s="109" t="s">
        <v>82</v>
      </c>
      <c r="I712" s="109" t="s">
        <v>82</v>
      </c>
      <c r="J712" s="112">
        <v>44424</v>
      </c>
    </row>
    <row r="713" spans="1:10" ht="15">
      <c r="A713" s="109" t="s">
        <v>136</v>
      </c>
      <c r="B713" s="109" t="s">
        <v>137</v>
      </c>
      <c r="C713" s="109" t="s">
        <v>62</v>
      </c>
      <c r="D713" s="109" t="s">
        <v>68</v>
      </c>
      <c r="E713" s="109" t="s">
        <v>80</v>
      </c>
      <c r="F713" s="110">
        <v>523756</v>
      </c>
      <c r="G713" s="111">
        <v>255000</v>
      </c>
      <c r="H713" s="109" t="s">
        <v>81</v>
      </c>
      <c r="I713" s="109" t="s">
        <v>82</v>
      </c>
      <c r="J713" s="112">
        <v>44421</v>
      </c>
    </row>
    <row r="714" spans="1:10" ht="15">
      <c r="A714" s="109" t="s">
        <v>136</v>
      </c>
      <c r="B714" s="109" t="s">
        <v>137</v>
      </c>
      <c r="C714" s="109" t="s">
        <v>27</v>
      </c>
      <c r="D714" s="109" t="s">
        <v>51</v>
      </c>
      <c r="E714" s="109" t="s">
        <v>80</v>
      </c>
      <c r="F714" s="110">
        <v>523748</v>
      </c>
      <c r="G714" s="111">
        <v>475000</v>
      </c>
      <c r="H714" s="109" t="s">
        <v>81</v>
      </c>
      <c r="I714" s="109" t="s">
        <v>82</v>
      </c>
      <c r="J714" s="112">
        <v>44420</v>
      </c>
    </row>
    <row r="715" spans="1:10" ht="15">
      <c r="A715" s="109" t="s">
        <v>136</v>
      </c>
      <c r="B715" s="109" t="s">
        <v>137</v>
      </c>
      <c r="C715" s="109" t="s">
        <v>140</v>
      </c>
      <c r="D715" s="109" t="s">
        <v>144</v>
      </c>
      <c r="E715" s="109" t="s">
        <v>80</v>
      </c>
      <c r="F715" s="110">
        <v>523744</v>
      </c>
      <c r="G715" s="111">
        <v>435000</v>
      </c>
      <c r="H715" s="109" t="s">
        <v>81</v>
      </c>
      <c r="I715" s="109" t="s">
        <v>82</v>
      </c>
      <c r="J715" s="112">
        <v>44420</v>
      </c>
    </row>
    <row r="716" spans="1:10" ht="15">
      <c r="A716" s="109" t="s">
        <v>136</v>
      </c>
      <c r="B716" s="109" t="s">
        <v>137</v>
      </c>
      <c r="C716" s="109" t="s">
        <v>62</v>
      </c>
      <c r="D716" s="109" t="s">
        <v>68</v>
      </c>
      <c r="E716" s="109" t="s">
        <v>100</v>
      </c>
      <c r="F716" s="110">
        <v>524287</v>
      </c>
      <c r="G716" s="111">
        <v>731149</v>
      </c>
      <c r="H716" s="109" t="s">
        <v>81</v>
      </c>
      <c r="I716" s="109" t="s">
        <v>82</v>
      </c>
      <c r="J716" s="112">
        <v>44433</v>
      </c>
    </row>
    <row r="717" spans="1:10" ht="15">
      <c r="A717" s="109" t="s">
        <v>136</v>
      </c>
      <c r="B717" s="109" t="s">
        <v>137</v>
      </c>
      <c r="C717" s="109" t="s">
        <v>140</v>
      </c>
      <c r="D717" s="109" t="s">
        <v>143</v>
      </c>
      <c r="E717" s="109" t="s">
        <v>80</v>
      </c>
      <c r="F717" s="110">
        <v>523716</v>
      </c>
      <c r="G717" s="111">
        <v>415000</v>
      </c>
      <c r="H717" s="109" t="s">
        <v>81</v>
      </c>
      <c r="I717" s="109" t="s">
        <v>82</v>
      </c>
      <c r="J717" s="112">
        <v>44420</v>
      </c>
    </row>
    <row r="718" spans="1:10" ht="15">
      <c r="A718" s="109" t="s">
        <v>136</v>
      </c>
      <c r="B718" s="109" t="s">
        <v>137</v>
      </c>
      <c r="C718" s="109" t="s">
        <v>62</v>
      </c>
      <c r="D718" s="109" t="s">
        <v>68</v>
      </c>
      <c r="E718" s="109" t="s">
        <v>80</v>
      </c>
      <c r="F718" s="110">
        <v>526157</v>
      </c>
      <c r="G718" s="111">
        <v>355000</v>
      </c>
      <c r="H718" s="109" t="s">
        <v>81</v>
      </c>
      <c r="I718" s="109" t="s">
        <v>82</v>
      </c>
      <c r="J718" s="112">
        <v>44489</v>
      </c>
    </row>
    <row r="719" spans="1:10" ht="15">
      <c r="A719" s="109" t="s">
        <v>136</v>
      </c>
      <c r="B719" s="109" t="s">
        <v>137</v>
      </c>
      <c r="C719" s="109" t="s">
        <v>62</v>
      </c>
      <c r="D719" s="109" t="s">
        <v>68</v>
      </c>
      <c r="E719" s="109" t="s">
        <v>80</v>
      </c>
      <c r="F719" s="110">
        <v>524258</v>
      </c>
      <c r="G719" s="111">
        <v>490000</v>
      </c>
      <c r="H719" s="109" t="s">
        <v>81</v>
      </c>
      <c r="I719" s="109" t="s">
        <v>82</v>
      </c>
      <c r="J719" s="112">
        <v>44433</v>
      </c>
    </row>
    <row r="720" spans="1:10" ht="15">
      <c r="A720" s="109" t="s">
        <v>136</v>
      </c>
      <c r="B720" s="109" t="s">
        <v>137</v>
      </c>
      <c r="C720" s="109" t="s">
        <v>62</v>
      </c>
      <c r="D720" s="109" t="s">
        <v>68</v>
      </c>
      <c r="E720" s="109" t="s">
        <v>110</v>
      </c>
      <c r="F720" s="110">
        <v>526085</v>
      </c>
      <c r="G720" s="111">
        <v>439000</v>
      </c>
      <c r="H720" s="109" t="s">
        <v>82</v>
      </c>
      <c r="I720" s="109" t="s">
        <v>82</v>
      </c>
      <c r="J720" s="112">
        <v>44487</v>
      </c>
    </row>
    <row r="721" spans="1:10" ht="15">
      <c r="A721" s="109" t="s">
        <v>136</v>
      </c>
      <c r="B721" s="109" t="s">
        <v>137</v>
      </c>
      <c r="C721" s="109" t="s">
        <v>62</v>
      </c>
      <c r="D721" s="109" t="s">
        <v>68</v>
      </c>
      <c r="E721" s="109" t="s">
        <v>113</v>
      </c>
      <c r="F721" s="110">
        <v>524651</v>
      </c>
      <c r="G721" s="111">
        <v>320000</v>
      </c>
      <c r="H721" s="109" t="s">
        <v>81</v>
      </c>
      <c r="I721" s="109" t="s">
        <v>82</v>
      </c>
      <c r="J721" s="112">
        <v>44446</v>
      </c>
    </row>
    <row r="722" spans="1:10" ht="15">
      <c r="A722" s="109" t="s">
        <v>136</v>
      </c>
      <c r="B722" s="109" t="s">
        <v>137</v>
      </c>
      <c r="C722" s="109" t="s">
        <v>62</v>
      </c>
      <c r="D722" s="109" t="s">
        <v>67</v>
      </c>
      <c r="E722" s="109" t="s">
        <v>113</v>
      </c>
      <c r="F722" s="110">
        <v>522986</v>
      </c>
      <c r="G722" s="111">
        <v>182500</v>
      </c>
      <c r="H722" s="109" t="s">
        <v>81</v>
      </c>
      <c r="I722" s="109" t="s">
        <v>82</v>
      </c>
      <c r="J722" s="112">
        <v>44403</v>
      </c>
    </row>
    <row r="723" spans="1:10" ht="15">
      <c r="A723" s="109" t="s">
        <v>136</v>
      </c>
      <c r="B723" s="109" t="s">
        <v>137</v>
      </c>
      <c r="C723" s="109" t="s">
        <v>62</v>
      </c>
      <c r="D723" s="109" t="s">
        <v>67</v>
      </c>
      <c r="E723" s="109" t="s">
        <v>80</v>
      </c>
      <c r="F723" s="110">
        <v>523479</v>
      </c>
      <c r="G723" s="111">
        <v>550000</v>
      </c>
      <c r="H723" s="109" t="s">
        <v>81</v>
      </c>
      <c r="I723" s="109" t="s">
        <v>82</v>
      </c>
      <c r="J723" s="112">
        <v>44414</v>
      </c>
    </row>
    <row r="724" spans="1:10" ht="15">
      <c r="A724" s="109" t="s">
        <v>136</v>
      </c>
      <c r="B724" s="109" t="s">
        <v>137</v>
      </c>
      <c r="C724" s="109" t="s">
        <v>62</v>
      </c>
      <c r="D724" s="109" t="s">
        <v>68</v>
      </c>
      <c r="E724" s="109" t="s">
        <v>80</v>
      </c>
      <c r="F724" s="110">
        <v>523836</v>
      </c>
      <c r="G724" s="111">
        <v>380000</v>
      </c>
      <c r="H724" s="109" t="s">
        <v>81</v>
      </c>
      <c r="I724" s="109" t="s">
        <v>82</v>
      </c>
      <c r="J724" s="112">
        <v>44424</v>
      </c>
    </row>
    <row r="725" spans="1:10" ht="15">
      <c r="A725" s="109" t="s">
        <v>136</v>
      </c>
      <c r="B725" s="109" t="s">
        <v>137</v>
      </c>
      <c r="C725" s="109" t="s">
        <v>62</v>
      </c>
      <c r="D725" s="109" t="s">
        <v>67</v>
      </c>
      <c r="E725" s="109" t="s">
        <v>110</v>
      </c>
      <c r="F725" s="110">
        <v>524066</v>
      </c>
      <c r="G725" s="111">
        <v>422505</v>
      </c>
      <c r="H725" s="109" t="s">
        <v>82</v>
      </c>
      <c r="I725" s="109" t="s">
        <v>82</v>
      </c>
      <c r="J725" s="112">
        <v>44427</v>
      </c>
    </row>
    <row r="726" spans="1:10" ht="15">
      <c r="A726" s="109" t="s">
        <v>136</v>
      </c>
      <c r="B726" s="109" t="s">
        <v>137</v>
      </c>
      <c r="C726" s="109" t="s">
        <v>62</v>
      </c>
      <c r="D726" s="109" t="s">
        <v>67</v>
      </c>
      <c r="E726" s="109" t="s">
        <v>80</v>
      </c>
      <c r="F726" s="110">
        <v>523604</v>
      </c>
      <c r="G726" s="111">
        <v>631000</v>
      </c>
      <c r="H726" s="109" t="s">
        <v>81</v>
      </c>
      <c r="I726" s="109" t="s">
        <v>82</v>
      </c>
      <c r="J726" s="112">
        <v>44418</v>
      </c>
    </row>
    <row r="727" spans="1:10" ht="15">
      <c r="A727" s="109" t="s">
        <v>136</v>
      </c>
      <c r="B727" s="109" t="s">
        <v>137</v>
      </c>
      <c r="C727" s="109" t="s">
        <v>139</v>
      </c>
      <c r="D727" s="109" t="s">
        <v>130</v>
      </c>
      <c r="E727" s="109" t="s">
        <v>80</v>
      </c>
      <c r="F727" s="110">
        <v>524012</v>
      </c>
      <c r="G727" s="111">
        <v>280000</v>
      </c>
      <c r="H727" s="109" t="s">
        <v>81</v>
      </c>
      <c r="I727" s="109" t="s">
        <v>82</v>
      </c>
      <c r="J727" s="112">
        <v>44426</v>
      </c>
    </row>
    <row r="728" spans="1:10" ht="15">
      <c r="A728" s="109" t="s">
        <v>136</v>
      </c>
      <c r="B728" s="109" t="s">
        <v>137</v>
      </c>
      <c r="C728" s="109" t="s">
        <v>62</v>
      </c>
      <c r="D728" s="109" t="s">
        <v>67</v>
      </c>
      <c r="E728" s="109" t="s">
        <v>80</v>
      </c>
      <c r="F728" s="110">
        <v>525564</v>
      </c>
      <c r="G728" s="111">
        <v>595000</v>
      </c>
      <c r="H728" s="109" t="s">
        <v>81</v>
      </c>
      <c r="I728" s="109" t="s">
        <v>82</v>
      </c>
      <c r="J728" s="112">
        <v>44470</v>
      </c>
    </row>
    <row r="729" spans="1:10" ht="15">
      <c r="A729" s="109" t="s">
        <v>136</v>
      </c>
      <c r="B729" s="109" t="s">
        <v>137</v>
      </c>
      <c r="C729" s="109" t="s">
        <v>62</v>
      </c>
      <c r="D729" s="109" t="s">
        <v>68</v>
      </c>
      <c r="E729" s="109" t="s">
        <v>110</v>
      </c>
      <c r="F729" s="110">
        <v>526087</v>
      </c>
      <c r="G729" s="111">
        <v>436000</v>
      </c>
      <c r="H729" s="109" t="s">
        <v>82</v>
      </c>
      <c r="I729" s="109" t="s">
        <v>82</v>
      </c>
      <c r="J729" s="112">
        <v>44487</v>
      </c>
    </row>
    <row r="730" spans="1:10" ht="15">
      <c r="A730" s="109" t="s">
        <v>136</v>
      </c>
      <c r="B730" s="109" t="s">
        <v>137</v>
      </c>
      <c r="C730" s="109" t="s">
        <v>62</v>
      </c>
      <c r="D730" s="109" t="s">
        <v>67</v>
      </c>
      <c r="E730" s="109" t="s">
        <v>80</v>
      </c>
      <c r="F730" s="110">
        <v>523935</v>
      </c>
      <c r="G730" s="111">
        <v>580000</v>
      </c>
      <c r="H730" s="109" t="s">
        <v>81</v>
      </c>
      <c r="I730" s="109" t="s">
        <v>82</v>
      </c>
      <c r="J730" s="112">
        <v>44425</v>
      </c>
    </row>
    <row r="731" spans="1:10" ht="15">
      <c r="A731" s="109" t="s">
        <v>136</v>
      </c>
      <c r="B731" s="109" t="s">
        <v>137</v>
      </c>
      <c r="C731" s="109" t="s">
        <v>146</v>
      </c>
      <c r="D731" s="109" t="s">
        <v>155</v>
      </c>
      <c r="E731" s="109" t="s">
        <v>80</v>
      </c>
      <c r="F731" s="110">
        <v>523913</v>
      </c>
      <c r="G731" s="111">
        <v>875000</v>
      </c>
      <c r="H731" s="109" t="s">
        <v>81</v>
      </c>
      <c r="I731" s="109" t="s">
        <v>82</v>
      </c>
      <c r="J731" s="112">
        <v>44425</v>
      </c>
    </row>
    <row r="732" spans="1:10" ht="15">
      <c r="A732" s="109" t="s">
        <v>136</v>
      </c>
      <c r="B732" s="109" t="s">
        <v>137</v>
      </c>
      <c r="C732" s="109" t="s">
        <v>62</v>
      </c>
      <c r="D732" s="109" t="s">
        <v>67</v>
      </c>
      <c r="E732" s="109" t="s">
        <v>113</v>
      </c>
      <c r="F732" s="110">
        <v>526079</v>
      </c>
      <c r="G732" s="111">
        <v>318000</v>
      </c>
      <c r="H732" s="109" t="s">
        <v>81</v>
      </c>
      <c r="I732" s="109" t="s">
        <v>82</v>
      </c>
      <c r="J732" s="112">
        <v>44487</v>
      </c>
    </row>
    <row r="733" spans="1:10" ht="15">
      <c r="A733" s="109" t="s">
        <v>136</v>
      </c>
      <c r="B733" s="109" t="s">
        <v>137</v>
      </c>
      <c r="C733" s="109" t="s">
        <v>62</v>
      </c>
      <c r="D733" s="109" t="s">
        <v>67</v>
      </c>
      <c r="E733" s="109" t="s">
        <v>110</v>
      </c>
      <c r="F733" s="110">
        <v>523879</v>
      </c>
      <c r="G733" s="111">
        <v>436088</v>
      </c>
      <c r="H733" s="109" t="s">
        <v>82</v>
      </c>
      <c r="I733" s="109" t="s">
        <v>82</v>
      </c>
      <c r="J733" s="112">
        <v>44424</v>
      </c>
    </row>
    <row r="734" spans="1:10" ht="15">
      <c r="A734" s="109" t="s">
        <v>136</v>
      </c>
      <c r="B734" s="109" t="s">
        <v>137</v>
      </c>
      <c r="C734" s="109" t="s">
        <v>62</v>
      </c>
      <c r="D734" s="109" t="s">
        <v>68</v>
      </c>
      <c r="E734" s="109" t="s">
        <v>80</v>
      </c>
      <c r="F734" s="110">
        <v>526039</v>
      </c>
      <c r="G734" s="111">
        <v>385000</v>
      </c>
      <c r="H734" s="109" t="s">
        <v>81</v>
      </c>
      <c r="I734" s="109" t="s">
        <v>82</v>
      </c>
      <c r="J734" s="112">
        <v>44484</v>
      </c>
    </row>
    <row r="735" spans="1:10" ht="15">
      <c r="A735" s="109" t="s">
        <v>136</v>
      </c>
      <c r="B735" s="109" t="s">
        <v>137</v>
      </c>
      <c r="C735" s="109" t="s">
        <v>62</v>
      </c>
      <c r="D735" s="109" t="s">
        <v>67</v>
      </c>
      <c r="E735" s="109" t="s">
        <v>110</v>
      </c>
      <c r="F735" s="110">
        <v>524062</v>
      </c>
      <c r="G735" s="111">
        <v>387978</v>
      </c>
      <c r="H735" s="109" t="s">
        <v>82</v>
      </c>
      <c r="I735" s="109" t="s">
        <v>82</v>
      </c>
      <c r="J735" s="112">
        <v>44427</v>
      </c>
    </row>
    <row r="736" spans="1:10" ht="15">
      <c r="A736" s="109" t="s">
        <v>136</v>
      </c>
      <c r="B736" s="109" t="s">
        <v>137</v>
      </c>
      <c r="C736" s="109" t="s">
        <v>62</v>
      </c>
      <c r="D736" s="109" t="s">
        <v>67</v>
      </c>
      <c r="E736" s="109" t="s">
        <v>110</v>
      </c>
      <c r="F736" s="110">
        <v>525057</v>
      </c>
      <c r="G736" s="111">
        <v>408396</v>
      </c>
      <c r="H736" s="109" t="s">
        <v>82</v>
      </c>
      <c r="I736" s="109" t="s">
        <v>82</v>
      </c>
      <c r="J736" s="112">
        <v>44456</v>
      </c>
    </row>
    <row r="737" spans="1:10" ht="15">
      <c r="A737" s="109" t="s">
        <v>136</v>
      </c>
      <c r="B737" s="109" t="s">
        <v>137</v>
      </c>
      <c r="C737" s="109" t="s">
        <v>62</v>
      </c>
      <c r="D737" s="109" t="s">
        <v>68</v>
      </c>
      <c r="E737" s="109" t="s">
        <v>80</v>
      </c>
      <c r="F737" s="110">
        <v>525364</v>
      </c>
      <c r="G737" s="111">
        <v>300000</v>
      </c>
      <c r="H737" s="109" t="s">
        <v>81</v>
      </c>
      <c r="I737" s="109" t="s">
        <v>82</v>
      </c>
      <c r="J737" s="112">
        <v>44467</v>
      </c>
    </row>
    <row r="738" spans="1:10" ht="15">
      <c r="A738" s="109" t="s">
        <v>136</v>
      </c>
      <c r="B738" s="109" t="s">
        <v>137</v>
      </c>
      <c r="C738" s="109" t="s">
        <v>147</v>
      </c>
      <c r="D738" s="109" t="s">
        <v>149</v>
      </c>
      <c r="E738" s="109" t="s">
        <v>80</v>
      </c>
      <c r="F738" s="110">
        <v>522546</v>
      </c>
      <c r="G738" s="111">
        <v>679000</v>
      </c>
      <c r="H738" s="109" t="s">
        <v>81</v>
      </c>
      <c r="I738" s="109" t="s">
        <v>82</v>
      </c>
      <c r="J738" s="112">
        <v>44390</v>
      </c>
    </row>
    <row r="739" spans="1:10" ht="15">
      <c r="A739" s="109" t="s">
        <v>136</v>
      </c>
      <c r="B739" s="109" t="s">
        <v>137</v>
      </c>
      <c r="C739" s="109" t="s">
        <v>27</v>
      </c>
      <c r="D739" s="109" t="s">
        <v>51</v>
      </c>
      <c r="E739" s="109" t="s">
        <v>80</v>
      </c>
      <c r="F739" s="110">
        <v>525070</v>
      </c>
      <c r="G739" s="111">
        <v>440000</v>
      </c>
      <c r="H739" s="109" t="s">
        <v>81</v>
      </c>
      <c r="I739" s="109" t="s">
        <v>82</v>
      </c>
      <c r="J739" s="112">
        <v>44456</v>
      </c>
    </row>
    <row r="740" spans="1:10" ht="15">
      <c r="A740" s="109" t="s">
        <v>136</v>
      </c>
      <c r="B740" s="109" t="s">
        <v>137</v>
      </c>
      <c r="C740" s="109" t="s">
        <v>62</v>
      </c>
      <c r="D740" s="109" t="s">
        <v>67</v>
      </c>
      <c r="E740" s="109" t="s">
        <v>80</v>
      </c>
      <c r="F740" s="110">
        <v>525067</v>
      </c>
      <c r="G740" s="111">
        <v>405000</v>
      </c>
      <c r="H740" s="109" t="s">
        <v>81</v>
      </c>
      <c r="I740" s="109" t="s">
        <v>82</v>
      </c>
      <c r="J740" s="112">
        <v>44456</v>
      </c>
    </row>
    <row r="741" spans="1:10" ht="15">
      <c r="A741" s="109" t="s">
        <v>136</v>
      </c>
      <c r="B741" s="109" t="s">
        <v>137</v>
      </c>
      <c r="C741" s="109" t="s">
        <v>62</v>
      </c>
      <c r="D741" s="109" t="s">
        <v>68</v>
      </c>
      <c r="E741" s="109" t="s">
        <v>110</v>
      </c>
      <c r="F741" s="110">
        <v>525066</v>
      </c>
      <c r="G741" s="111">
        <v>165000</v>
      </c>
      <c r="H741" s="109" t="s">
        <v>81</v>
      </c>
      <c r="I741" s="109" t="s">
        <v>82</v>
      </c>
      <c r="J741" s="112">
        <v>44456</v>
      </c>
    </row>
    <row r="742" spans="1:10" ht="15">
      <c r="A742" s="109" t="s">
        <v>136</v>
      </c>
      <c r="B742" s="109" t="s">
        <v>137</v>
      </c>
      <c r="C742" s="109" t="s">
        <v>62</v>
      </c>
      <c r="D742" s="109" t="s">
        <v>68</v>
      </c>
      <c r="E742" s="109" t="s">
        <v>80</v>
      </c>
      <c r="F742" s="110">
        <v>522444</v>
      </c>
      <c r="G742" s="111">
        <v>328100</v>
      </c>
      <c r="H742" s="109" t="s">
        <v>82</v>
      </c>
      <c r="I742" s="109" t="s">
        <v>82</v>
      </c>
      <c r="J742" s="112">
        <v>44386</v>
      </c>
    </row>
    <row r="743" spans="1:10" ht="15">
      <c r="A743" s="109" t="s">
        <v>136</v>
      </c>
      <c r="B743" s="109" t="s">
        <v>137</v>
      </c>
      <c r="C743" s="109" t="s">
        <v>139</v>
      </c>
      <c r="D743" s="109" t="s">
        <v>156</v>
      </c>
      <c r="E743" s="109" t="s">
        <v>80</v>
      </c>
      <c r="F743" s="110">
        <v>525052</v>
      </c>
      <c r="G743" s="111">
        <v>575000</v>
      </c>
      <c r="H743" s="109" t="s">
        <v>81</v>
      </c>
      <c r="I743" s="109" t="s">
        <v>82</v>
      </c>
      <c r="J743" s="112">
        <v>44456</v>
      </c>
    </row>
    <row r="744" spans="1:10" ht="15">
      <c r="A744" s="109" t="s">
        <v>136</v>
      </c>
      <c r="B744" s="109" t="s">
        <v>137</v>
      </c>
      <c r="C744" s="109" t="s">
        <v>157</v>
      </c>
      <c r="D744" s="109" t="s">
        <v>158</v>
      </c>
      <c r="E744" s="109" t="s">
        <v>80</v>
      </c>
      <c r="F744" s="110">
        <v>526786</v>
      </c>
      <c r="G744" s="111">
        <v>454999</v>
      </c>
      <c r="H744" s="109" t="s">
        <v>81</v>
      </c>
      <c r="I744" s="109" t="s">
        <v>82</v>
      </c>
      <c r="J744" s="112">
        <v>44505</v>
      </c>
    </row>
    <row r="745" spans="1:10" ht="15">
      <c r="A745" s="109" t="s">
        <v>136</v>
      </c>
      <c r="B745" s="109" t="s">
        <v>137</v>
      </c>
      <c r="C745" s="109" t="s">
        <v>62</v>
      </c>
      <c r="D745" s="109" t="s">
        <v>67</v>
      </c>
      <c r="E745" s="109" t="s">
        <v>113</v>
      </c>
      <c r="F745" s="110">
        <v>522539</v>
      </c>
      <c r="G745" s="111">
        <v>245000</v>
      </c>
      <c r="H745" s="109" t="s">
        <v>81</v>
      </c>
      <c r="I745" s="109" t="s">
        <v>82</v>
      </c>
      <c r="J745" s="112">
        <v>44390</v>
      </c>
    </row>
    <row r="746" spans="1:10" ht="15">
      <c r="A746" s="109" t="s">
        <v>136</v>
      </c>
      <c r="B746" s="109" t="s">
        <v>137</v>
      </c>
      <c r="C746" s="109" t="s">
        <v>62</v>
      </c>
      <c r="D746" s="109" t="s">
        <v>68</v>
      </c>
      <c r="E746" s="109" t="s">
        <v>80</v>
      </c>
      <c r="F746" s="110">
        <v>525529</v>
      </c>
      <c r="G746" s="111">
        <v>750000</v>
      </c>
      <c r="H746" s="109" t="s">
        <v>81</v>
      </c>
      <c r="I746" s="109" t="s">
        <v>82</v>
      </c>
      <c r="J746" s="112">
        <v>44469</v>
      </c>
    </row>
    <row r="747" spans="1:10" ht="15">
      <c r="A747" s="109" t="s">
        <v>136</v>
      </c>
      <c r="B747" s="109" t="s">
        <v>137</v>
      </c>
      <c r="C747" s="109" t="s">
        <v>101</v>
      </c>
      <c r="D747" s="109" t="s">
        <v>159</v>
      </c>
      <c r="E747" s="109" t="s">
        <v>80</v>
      </c>
      <c r="F747" s="110">
        <v>525558</v>
      </c>
      <c r="G747" s="111">
        <v>390000</v>
      </c>
      <c r="H747" s="109" t="s">
        <v>81</v>
      </c>
      <c r="I747" s="109" t="s">
        <v>82</v>
      </c>
      <c r="J747" s="112">
        <v>44470</v>
      </c>
    </row>
    <row r="748" spans="1:10" ht="15">
      <c r="A748" s="109" t="s">
        <v>136</v>
      </c>
      <c r="B748" s="109" t="s">
        <v>137</v>
      </c>
      <c r="C748" s="109" t="s">
        <v>27</v>
      </c>
      <c r="D748" s="109" t="s">
        <v>51</v>
      </c>
      <c r="E748" s="109" t="s">
        <v>80</v>
      </c>
      <c r="F748" s="110">
        <v>526678</v>
      </c>
      <c r="G748" s="111">
        <v>420000</v>
      </c>
      <c r="H748" s="109" t="s">
        <v>81</v>
      </c>
      <c r="I748" s="109" t="s">
        <v>82</v>
      </c>
      <c r="J748" s="112">
        <v>44502</v>
      </c>
    </row>
    <row r="749" spans="1:10" ht="15">
      <c r="A749" s="109" t="s">
        <v>136</v>
      </c>
      <c r="B749" s="109" t="s">
        <v>137</v>
      </c>
      <c r="C749" s="109" t="s">
        <v>147</v>
      </c>
      <c r="D749" s="109" t="s">
        <v>148</v>
      </c>
      <c r="E749" s="109" t="s">
        <v>80</v>
      </c>
      <c r="F749" s="110">
        <v>526724</v>
      </c>
      <c r="G749" s="111">
        <v>789000</v>
      </c>
      <c r="H749" s="109" t="s">
        <v>81</v>
      </c>
      <c r="I749" s="109" t="s">
        <v>82</v>
      </c>
      <c r="J749" s="112">
        <v>44503</v>
      </c>
    </row>
    <row r="750" spans="1:10" ht="15">
      <c r="A750" s="109" t="s">
        <v>136</v>
      </c>
      <c r="B750" s="109" t="s">
        <v>137</v>
      </c>
      <c r="C750" s="109" t="s">
        <v>62</v>
      </c>
      <c r="D750" s="109" t="s">
        <v>67</v>
      </c>
      <c r="E750" s="109" t="s">
        <v>80</v>
      </c>
      <c r="F750" s="110">
        <v>525567</v>
      </c>
      <c r="G750" s="111">
        <v>495000</v>
      </c>
      <c r="H750" s="109" t="s">
        <v>81</v>
      </c>
      <c r="I750" s="109" t="s">
        <v>82</v>
      </c>
      <c r="J750" s="112">
        <v>44470</v>
      </c>
    </row>
    <row r="751" spans="1:10" ht="15">
      <c r="A751" s="109" t="s">
        <v>136</v>
      </c>
      <c r="B751" s="109" t="s">
        <v>137</v>
      </c>
      <c r="C751" s="109" t="s">
        <v>146</v>
      </c>
      <c r="D751" s="109" t="s">
        <v>160</v>
      </c>
      <c r="E751" s="109" t="s">
        <v>113</v>
      </c>
      <c r="F751" s="110">
        <v>525524</v>
      </c>
      <c r="G751" s="111">
        <v>349000</v>
      </c>
      <c r="H751" s="109" t="s">
        <v>81</v>
      </c>
      <c r="I751" s="109" t="s">
        <v>82</v>
      </c>
      <c r="J751" s="112">
        <v>44469</v>
      </c>
    </row>
    <row r="752" spans="1:10" ht="15">
      <c r="A752" s="109" t="s">
        <v>136</v>
      </c>
      <c r="B752" s="109" t="s">
        <v>137</v>
      </c>
      <c r="C752" s="109" t="s">
        <v>27</v>
      </c>
      <c r="D752" s="109" t="s">
        <v>51</v>
      </c>
      <c r="E752" s="109" t="s">
        <v>80</v>
      </c>
      <c r="F752" s="110">
        <v>525531</v>
      </c>
      <c r="G752" s="111">
        <v>345000</v>
      </c>
      <c r="H752" s="109" t="s">
        <v>81</v>
      </c>
      <c r="I752" s="109" t="s">
        <v>82</v>
      </c>
      <c r="J752" s="112">
        <v>44469</v>
      </c>
    </row>
    <row r="753" spans="1:10" ht="15">
      <c r="A753" s="109" t="s">
        <v>136</v>
      </c>
      <c r="B753" s="109" t="s">
        <v>137</v>
      </c>
      <c r="C753" s="109" t="s">
        <v>27</v>
      </c>
      <c r="D753" s="109" t="s">
        <v>142</v>
      </c>
      <c r="E753" s="109" t="s">
        <v>80</v>
      </c>
      <c r="F753" s="110">
        <v>519118</v>
      </c>
      <c r="G753" s="111">
        <v>416000</v>
      </c>
      <c r="H753" s="109" t="s">
        <v>81</v>
      </c>
      <c r="I753" s="109" t="s">
        <v>82</v>
      </c>
      <c r="J753" s="112">
        <v>44300</v>
      </c>
    </row>
    <row r="754" spans="1:10" ht="15">
      <c r="A754" s="109" t="s">
        <v>136</v>
      </c>
      <c r="B754" s="109" t="s">
        <v>137</v>
      </c>
      <c r="C754" s="109" t="s">
        <v>62</v>
      </c>
      <c r="D754" s="109" t="s">
        <v>68</v>
      </c>
      <c r="E754" s="109" t="s">
        <v>80</v>
      </c>
      <c r="F754" s="110">
        <v>517242</v>
      </c>
      <c r="G754" s="111">
        <v>230000</v>
      </c>
      <c r="H754" s="109" t="s">
        <v>81</v>
      </c>
      <c r="I754" s="109" t="s">
        <v>82</v>
      </c>
      <c r="J754" s="112">
        <v>44257</v>
      </c>
    </row>
    <row r="755" spans="1:10" ht="15">
      <c r="A755" s="109" t="s">
        <v>136</v>
      </c>
      <c r="B755" s="109" t="s">
        <v>137</v>
      </c>
      <c r="C755" s="109" t="s">
        <v>62</v>
      </c>
      <c r="D755" s="109" t="s">
        <v>68</v>
      </c>
      <c r="E755" s="109" t="s">
        <v>80</v>
      </c>
      <c r="F755" s="110">
        <v>521808</v>
      </c>
      <c r="G755" s="111">
        <v>390000</v>
      </c>
      <c r="H755" s="109" t="s">
        <v>81</v>
      </c>
      <c r="I755" s="109" t="s">
        <v>82</v>
      </c>
      <c r="J755" s="112">
        <v>44370</v>
      </c>
    </row>
    <row r="756" spans="1:10" ht="15">
      <c r="A756" s="109" t="s">
        <v>136</v>
      </c>
      <c r="B756" s="109" t="s">
        <v>137</v>
      </c>
      <c r="C756" s="109" t="s">
        <v>62</v>
      </c>
      <c r="D756" s="109" t="s">
        <v>67</v>
      </c>
      <c r="E756" s="109" t="s">
        <v>110</v>
      </c>
      <c r="F756" s="110">
        <v>525490</v>
      </c>
      <c r="G756" s="111">
        <v>420000</v>
      </c>
      <c r="H756" s="109" t="s">
        <v>81</v>
      </c>
      <c r="I756" s="109" t="s">
        <v>82</v>
      </c>
      <c r="J756" s="112">
        <v>44469</v>
      </c>
    </row>
    <row r="757" spans="1:10" ht="15">
      <c r="A757" s="109" t="s">
        <v>136</v>
      </c>
      <c r="B757" s="109" t="s">
        <v>137</v>
      </c>
      <c r="C757" s="109" t="s">
        <v>140</v>
      </c>
      <c r="D757" s="109" t="s">
        <v>143</v>
      </c>
      <c r="E757" s="109" t="s">
        <v>110</v>
      </c>
      <c r="F757" s="110">
        <v>525481</v>
      </c>
      <c r="G757" s="111">
        <v>220000</v>
      </c>
      <c r="H757" s="109" t="s">
        <v>81</v>
      </c>
      <c r="I757" s="109" t="s">
        <v>82</v>
      </c>
      <c r="J757" s="112">
        <v>44469</v>
      </c>
    </row>
    <row r="758" spans="1:10" ht="15">
      <c r="A758" s="109" t="s">
        <v>136</v>
      </c>
      <c r="B758" s="109" t="s">
        <v>137</v>
      </c>
      <c r="C758" s="109" t="s">
        <v>62</v>
      </c>
      <c r="D758" s="109" t="s">
        <v>130</v>
      </c>
      <c r="E758" s="109" t="s">
        <v>80</v>
      </c>
      <c r="F758" s="110">
        <v>525556</v>
      </c>
      <c r="G758" s="111">
        <v>530000</v>
      </c>
      <c r="H758" s="109" t="s">
        <v>81</v>
      </c>
      <c r="I758" s="109" t="s">
        <v>82</v>
      </c>
      <c r="J758" s="112">
        <v>44470</v>
      </c>
    </row>
    <row r="759" spans="1:10" ht="15">
      <c r="A759" s="109" t="s">
        <v>136</v>
      </c>
      <c r="B759" s="109" t="s">
        <v>137</v>
      </c>
      <c r="C759" s="109" t="s">
        <v>62</v>
      </c>
      <c r="D759" s="109" t="s">
        <v>68</v>
      </c>
      <c r="E759" s="109" t="s">
        <v>80</v>
      </c>
      <c r="F759" s="110">
        <v>525510</v>
      </c>
      <c r="G759" s="111">
        <v>560000</v>
      </c>
      <c r="H759" s="109" t="s">
        <v>81</v>
      </c>
      <c r="I759" s="109" t="s">
        <v>82</v>
      </c>
      <c r="J759" s="112">
        <v>44469</v>
      </c>
    </row>
    <row r="760" spans="1:10" ht="15">
      <c r="A760" s="109" t="s">
        <v>136</v>
      </c>
      <c r="B760" s="109" t="s">
        <v>137</v>
      </c>
      <c r="C760" s="109" t="s">
        <v>62</v>
      </c>
      <c r="D760" s="109" t="s">
        <v>130</v>
      </c>
      <c r="E760" s="109" t="s">
        <v>80</v>
      </c>
      <c r="F760" s="110">
        <v>525251</v>
      </c>
      <c r="G760" s="111">
        <v>725000</v>
      </c>
      <c r="H760" s="109" t="s">
        <v>81</v>
      </c>
      <c r="I760" s="109" t="s">
        <v>82</v>
      </c>
      <c r="J760" s="112">
        <v>44463</v>
      </c>
    </row>
    <row r="761" spans="1:10" ht="15">
      <c r="A761" s="109" t="s">
        <v>136</v>
      </c>
      <c r="B761" s="109" t="s">
        <v>137</v>
      </c>
      <c r="C761" s="109" t="s">
        <v>62</v>
      </c>
      <c r="D761" s="109" t="s">
        <v>68</v>
      </c>
      <c r="E761" s="109" t="s">
        <v>80</v>
      </c>
      <c r="F761" s="110">
        <v>522577</v>
      </c>
      <c r="G761" s="111">
        <v>328100</v>
      </c>
      <c r="H761" s="109" t="s">
        <v>82</v>
      </c>
      <c r="I761" s="109" t="s">
        <v>82</v>
      </c>
      <c r="J761" s="112">
        <v>44391</v>
      </c>
    </row>
    <row r="762" spans="1:10" ht="15">
      <c r="A762" s="109" t="s">
        <v>136</v>
      </c>
      <c r="B762" s="109" t="s">
        <v>137</v>
      </c>
      <c r="C762" s="109" t="s">
        <v>62</v>
      </c>
      <c r="D762" s="109" t="s">
        <v>68</v>
      </c>
      <c r="E762" s="109" t="s">
        <v>80</v>
      </c>
      <c r="F762" s="110">
        <v>514844</v>
      </c>
      <c r="G762" s="111">
        <v>315000</v>
      </c>
      <c r="H762" s="109" t="s">
        <v>81</v>
      </c>
      <c r="I762" s="109" t="s">
        <v>82</v>
      </c>
      <c r="J762" s="112">
        <v>44200</v>
      </c>
    </row>
    <row r="763" spans="1:10" ht="15">
      <c r="A763" s="109" t="s">
        <v>136</v>
      </c>
      <c r="B763" s="109" t="s">
        <v>137</v>
      </c>
      <c r="C763" s="109" t="s">
        <v>62</v>
      </c>
      <c r="D763" s="109" t="s">
        <v>67</v>
      </c>
      <c r="E763" s="109" t="s">
        <v>110</v>
      </c>
      <c r="F763" s="110">
        <v>525046</v>
      </c>
      <c r="G763" s="111">
        <v>419146</v>
      </c>
      <c r="H763" s="109" t="s">
        <v>82</v>
      </c>
      <c r="I763" s="109" t="s">
        <v>82</v>
      </c>
      <c r="J763" s="112">
        <v>44456</v>
      </c>
    </row>
    <row r="764" spans="1:10" ht="15">
      <c r="A764" s="109" t="s">
        <v>136</v>
      </c>
      <c r="B764" s="109" t="s">
        <v>137</v>
      </c>
      <c r="C764" s="109" t="s">
        <v>62</v>
      </c>
      <c r="D764" s="109" t="s">
        <v>67</v>
      </c>
      <c r="E764" s="109" t="s">
        <v>110</v>
      </c>
      <c r="F764" s="110">
        <v>525048</v>
      </c>
      <c r="G764" s="111">
        <v>406331</v>
      </c>
      <c r="H764" s="109" t="s">
        <v>82</v>
      </c>
      <c r="I764" s="109" t="s">
        <v>82</v>
      </c>
      <c r="J764" s="112">
        <v>44456</v>
      </c>
    </row>
    <row r="765" spans="1:10" ht="15">
      <c r="A765" s="109" t="s">
        <v>136</v>
      </c>
      <c r="B765" s="109" t="s">
        <v>137</v>
      </c>
      <c r="C765" s="109" t="s">
        <v>62</v>
      </c>
      <c r="D765" s="109" t="s">
        <v>67</v>
      </c>
      <c r="E765" s="109" t="s">
        <v>110</v>
      </c>
      <c r="F765" s="110">
        <v>525050</v>
      </c>
      <c r="G765" s="111">
        <v>418862</v>
      </c>
      <c r="H765" s="109" t="s">
        <v>82</v>
      </c>
      <c r="I765" s="109" t="s">
        <v>82</v>
      </c>
      <c r="J765" s="112">
        <v>44456</v>
      </c>
    </row>
    <row r="766" spans="1:10" ht="15">
      <c r="A766" s="109" t="s">
        <v>136</v>
      </c>
      <c r="B766" s="109" t="s">
        <v>137</v>
      </c>
      <c r="C766" s="109" t="s">
        <v>27</v>
      </c>
      <c r="D766" s="109" t="s">
        <v>152</v>
      </c>
      <c r="E766" s="109" t="s">
        <v>113</v>
      </c>
      <c r="F766" s="110">
        <v>526559</v>
      </c>
      <c r="G766" s="111">
        <v>245000</v>
      </c>
      <c r="H766" s="109" t="s">
        <v>81</v>
      </c>
      <c r="I766" s="109" t="s">
        <v>82</v>
      </c>
      <c r="J766" s="112">
        <v>44497</v>
      </c>
    </row>
    <row r="767" spans="1:10" ht="15">
      <c r="A767" s="109" t="s">
        <v>136</v>
      </c>
      <c r="B767" s="109" t="s">
        <v>137</v>
      </c>
      <c r="C767" s="109" t="s">
        <v>62</v>
      </c>
      <c r="D767" s="109" t="s">
        <v>68</v>
      </c>
      <c r="E767" s="109" t="s">
        <v>100</v>
      </c>
      <c r="F767" s="110">
        <v>526611</v>
      </c>
      <c r="G767" s="111">
        <v>95000</v>
      </c>
      <c r="H767" s="109" t="s">
        <v>81</v>
      </c>
      <c r="I767" s="109" t="s">
        <v>82</v>
      </c>
      <c r="J767" s="112">
        <v>44501</v>
      </c>
    </row>
    <row r="768" spans="1:10" ht="15">
      <c r="A768" s="109" t="s">
        <v>136</v>
      </c>
      <c r="B768" s="109" t="s">
        <v>137</v>
      </c>
      <c r="C768" s="109" t="s">
        <v>62</v>
      </c>
      <c r="D768" s="109" t="s">
        <v>68</v>
      </c>
      <c r="E768" s="109" t="s">
        <v>80</v>
      </c>
      <c r="F768" s="110">
        <v>525466</v>
      </c>
      <c r="G768" s="111">
        <v>400000</v>
      </c>
      <c r="H768" s="109" t="s">
        <v>81</v>
      </c>
      <c r="I768" s="109" t="s">
        <v>82</v>
      </c>
      <c r="J768" s="112">
        <v>44469</v>
      </c>
    </row>
    <row r="769" spans="1:10" ht="15">
      <c r="A769" s="109" t="s">
        <v>136</v>
      </c>
      <c r="B769" s="109" t="s">
        <v>137</v>
      </c>
      <c r="C769" s="109" t="s">
        <v>62</v>
      </c>
      <c r="D769" s="109" t="s">
        <v>68</v>
      </c>
      <c r="E769" s="109" t="s">
        <v>100</v>
      </c>
      <c r="F769" s="110">
        <v>522195</v>
      </c>
      <c r="G769" s="111">
        <v>260000</v>
      </c>
      <c r="H769" s="109" t="s">
        <v>81</v>
      </c>
      <c r="I769" s="109" t="s">
        <v>82</v>
      </c>
      <c r="J769" s="112">
        <v>44378</v>
      </c>
    </row>
    <row r="770" spans="1:10" ht="15">
      <c r="A770" s="109" t="s">
        <v>136</v>
      </c>
      <c r="B770" s="109" t="s">
        <v>137</v>
      </c>
      <c r="C770" s="109" t="s">
        <v>140</v>
      </c>
      <c r="D770" s="109" t="s">
        <v>143</v>
      </c>
      <c r="E770" s="109" t="s">
        <v>100</v>
      </c>
      <c r="F770" s="110">
        <v>521864</v>
      </c>
      <c r="G770" s="111">
        <v>150000</v>
      </c>
      <c r="H770" s="109" t="s">
        <v>81</v>
      </c>
      <c r="I770" s="109" t="s">
        <v>82</v>
      </c>
      <c r="J770" s="112">
        <v>44372</v>
      </c>
    </row>
    <row r="771" spans="1:10" ht="15">
      <c r="A771" s="109" t="s">
        <v>136</v>
      </c>
      <c r="B771" s="109" t="s">
        <v>137</v>
      </c>
      <c r="C771" s="109" t="s">
        <v>140</v>
      </c>
      <c r="D771" s="109" t="s">
        <v>144</v>
      </c>
      <c r="E771" s="109" t="s">
        <v>80</v>
      </c>
      <c r="F771" s="110">
        <v>525680</v>
      </c>
      <c r="G771" s="111">
        <v>757000</v>
      </c>
      <c r="H771" s="109" t="s">
        <v>81</v>
      </c>
      <c r="I771" s="109" t="s">
        <v>82</v>
      </c>
      <c r="J771" s="112">
        <v>44475</v>
      </c>
    </row>
    <row r="772" spans="1:10" ht="15">
      <c r="A772" s="109" t="s">
        <v>136</v>
      </c>
      <c r="B772" s="109" t="s">
        <v>137</v>
      </c>
      <c r="C772" s="109" t="s">
        <v>62</v>
      </c>
      <c r="D772" s="109" t="s">
        <v>67</v>
      </c>
      <c r="E772" s="109" t="s">
        <v>80</v>
      </c>
      <c r="F772" s="110">
        <v>522360</v>
      </c>
      <c r="G772" s="111">
        <v>724787</v>
      </c>
      <c r="H772" s="109" t="s">
        <v>82</v>
      </c>
      <c r="I772" s="109" t="s">
        <v>82</v>
      </c>
      <c r="J772" s="112">
        <v>44384</v>
      </c>
    </row>
    <row r="773" spans="1:10" ht="15">
      <c r="A773" s="109" t="s">
        <v>136</v>
      </c>
      <c r="B773" s="109" t="s">
        <v>137</v>
      </c>
      <c r="C773" s="109" t="s">
        <v>147</v>
      </c>
      <c r="D773" s="109" t="s">
        <v>148</v>
      </c>
      <c r="E773" s="109" t="s">
        <v>114</v>
      </c>
      <c r="F773" s="110">
        <v>522356</v>
      </c>
      <c r="G773" s="111">
        <v>475000</v>
      </c>
      <c r="H773" s="109" t="s">
        <v>81</v>
      </c>
      <c r="I773" s="109" t="s">
        <v>82</v>
      </c>
      <c r="J773" s="112">
        <v>44384</v>
      </c>
    </row>
    <row r="774" spans="1:10" ht="15">
      <c r="A774" s="109" t="s">
        <v>136</v>
      </c>
      <c r="B774" s="109" t="s">
        <v>137</v>
      </c>
      <c r="C774" s="109" t="s">
        <v>62</v>
      </c>
      <c r="D774" s="109" t="s">
        <v>68</v>
      </c>
      <c r="E774" s="109" t="s">
        <v>110</v>
      </c>
      <c r="F774" s="110">
        <v>525168</v>
      </c>
      <c r="G774" s="111">
        <v>429500</v>
      </c>
      <c r="H774" s="109" t="s">
        <v>81</v>
      </c>
      <c r="I774" s="109" t="s">
        <v>82</v>
      </c>
      <c r="J774" s="112">
        <v>44461</v>
      </c>
    </row>
    <row r="775" spans="1:10" ht="15">
      <c r="A775" s="109" t="s">
        <v>136</v>
      </c>
      <c r="B775" s="109" t="s">
        <v>137</v>
      </c>
      <c r="C775" s="109" t="s">
        <v>27</v>
      </c>
      <c r="D775" s="109" t="s">
        <v>142</v>
      </c>
      <c r="E775" s="109" t="s">
        <v>80</v>
      </c>
      <c r="F775" s="110">
        <v>526623</v>
      </c>
      <c r="G775" s="111">
        <v>450000</v>
      </c>
      <c r="H775" s="109" t="s">
        <v>81</v>
      </c>
      <c r="I775" s="109" t="s">
        <v>82</v>
      </c>
      <c r="J775" s="112">
        <v>44501</v>
      </c>
    </row>
    <row r="776" spans="1:10" ht="15">
      <c r="A776" s="109" t="s">
        <v>136</v>
      </c>
      <c r="B776" s="109" t="s">
        <v>137</v>
      </c>
      <c r="C776" s="109" t="s">
        <v>62</v>
      </c>
      <c r="D776" s="109" t="s">
        <v>67</v>
      </c>
      <c r="E776" s="109" t="s">
        <v>80</v>
      </c>
      <c r="F776" s="110">
        <v>526658</v>
      </c>
      <c r="G776" s="111">
        <v>640000</v>
      </c>
      <c r="H776" s="109" t="s">
        <v>81</v>
      </c>
      <c r="I776" s="109" t="s">
        <v>82</v>
      </c>
      <c r="J776" s="112">
        <v>44502</v>
      </c>
    </row>
    <row r="777" spans="1:10" ht="15">
      <c r="A777" s="109" t="s">
        <v>136</v>
      </c>
      <c r="B777" s="109" t="s">
        <v>137</v>
      </c>
      <c r="C777" s="109" t="s">
        <v>62</v>
      </c>
      <c r="D777" s="109" t="s">
        <v>68</v>
      </c>
      <c r="E777" s="109" t="s">
        <v>80</v>
      </c>
      <c r="F777" s="110">
        <v>522340</v>
      </c>
      <c r="G777" s="111">
        <v>386000</v>
      </c>
      <c r="H777" s="109" t="s">
        <v>81</v>
      </c>
      <c r="I777" s="109" t="s">
        <v>82</v>
      </c>
      <c r="J777" s="112">
        <v>44384</v>
      </c>
    </row>
    <row r="778" spans="1:10" ht="15">
      <c r="A778" s="109" t="s">
        <v>136</v>
      </c>
      <c r="B778" s="109" t="s">
        <v>137</v>
      </c>
      <c r="C778" s="109" t="s">
        <v>62</v>
      </c>
      <c r="D778" s="109" t="s">
        <v>67</v>
      </c>
      <c r="E778" s="109" t="s">
        <v>80</v>
      </c>
      <c r="F778" s="110">
        <v>522224</v>
      </c>
      <c r="G778" s="111">
        <v>480100</v>
      </c>
      <c r="H778" s="109" t="s">
        <v>81</v>
      </c>
      <c r="I778" s="109" t="s">
        <v>82</v>
      </c>
      <c r="J778" s="112">
        <v>44379</v>
      </c>
    </row>
    <row r="779" spans="1:10" ht="15">
      <c r="A779" s="109" t="s">
        <v>136</v>
      </c>
      <c r="B779" s="109" t="s">
        <v>137</v>
      </c>
      <c r="C779" s="109" t="s">
        <v>62</v>
      </c>
      <c r="D779" s="109" t="s">
        <v>68</v>
      </c>
      <c r="E779" s="109" t="s">
        <v>80</v>
      </c>
      <c r="F779" s="110">
        <v>526727</v>
      </c>
      <c r="G779" s="111">
        <v>875000</v>
      </c>
      <c r="H779" s="109" t="s">
        <v>81</v>
      </c>
      <c r="I779" s="109" t="s">
        <v>82</v>
      </c>
      <c r="J779" s="112">
        <v>44503</v>
      </c>
    </row>
    <row r="780" spans="1:10" ht="15">
      <c r="A780" s="109" t="s">
        <v>136</v>
      </c>
      <c r="B780" s="109" t="s">
        <v>137</v>
      </c>
      <c r="C780" s="109" t="s">
        <v>27</v>
      </c>
      <c r="D780" s="109" t="s">
        <v>51</v>
      </c>
      <c r="E780" s="109" t="s">
        <v>113</v>
      </c>
      <c r="F780" s="110">
        <v>525443</v>
      </c>
      <c r="G780" s="111">
        <v>129000</v>
      </c>
      <c r="H780" s="109" t="s">
        <v>81</v>
      </c>
      <c r="I780" s="109" t="s">
        <v>82</v>
      </c>
      <c r="J780" s="112">
        <v>44468</v>
      </c>
    </row>
    <row r="781" spans="1:10" ht="15">
      <c r="A781" s="109" t="s">
        <v>136</v>
      </c>
      <c r="B781" s="109" t="s">
        <v>137</v>
      </c>
      <c r="C781" s="109" t="s">
        <v>62</v>
      </c>
      <c r="D781" s="109" t="s">
        <v>67</v>
      </c>
      <c r="E781" s="109" t="s">
        <v>80</v>
      </c>
      <c r="F781" s="110">
        <v>522327</v>
      </c>
      <c r="G781" s="111">
        <v>375000</v>
      </c>
      <c r="H781" s="109" t="s">
        <v>81</v>
      </c>
      <c r="I781" s="109" t="s">
        <v>82</v>
      </c>
      <c r="J781" s="112">
        <v>44384</v>
      </c>
    </row>
    <row r="782" spans="1:10" ht="15">
      <c r="A782" s="109" t="s">
        <v>136</v>
      </c>
      <c r="B782" s="109" t="s">
        <v>137</v>
      </c>
      <c r="C782" s="109" t="s">
        <v>62</v>
      </c>
      <c r="D782" s="109" t="s">
        <v>67</v>
      </c>
      <c r="E782" s="109" t="s">
        <v>80</v>
      </c>
      <c r="F782" s="110">
        <v>526644</v>
      </c>
      <c r="G782" s="111">
        <v>575000</v>
      </c>
      <c r="H782" s="109" t="s">
        <v>81</v>
      </c>
      <c r="I782" s="109" t="s">
        <v>82</v>
      </c>
      <c r="J782" s="112">
        <v>44502</v>
      </c>
    </row>
    <row r="783" spans="1:10" ht="15">
      <c r="A783" s="109" t="s">
        <v>136</v>
      </c>
      <c r="B783" s="109" t="s">
        <v>137</v>
      </c>
      <c r="C783" s="109" t="s">
        <v>62</v>
      </c>
      <c r="D783" s="109" t="s">
        <v>67</v>
      </c>
      <c r="E783" s="109" t="s">
        <v>80</v>
      </c>
      <c r="F783" s="110">
        <v>521867</v>
      </c>
      <c r="G783" s="111">
        <v>525000</v>
      </c>
      <c r="H783" s="109" t="s">
        <v>81</v>
      </c>
      <c r="I783" s="109" t="s">
        <v>82</v>
      </c>
      <c r="J783" s="112">
        <v>44372</v>
      </c>
    </row>
    <row r="784" spans="1:10" ht="15">
      <c r="A784" s="109" t="s">
        <v>136</v>
      </c>
      <c r="B784" s="109" t="s">
        <v>137</v>
      </c>
      <c r="C784" s="109" t="s">
        <v>62</v>
      </c>
      <c r="D784" s="109" t="s">
        <v>68</v>
      </c>
      <c r="E784" s="109" t="s">
        <v>80</v>
      </c>
      <c r="F784" s="110">
        <v>525282</v>
      </c>
      <c r="G784" s="111">
        <v>200000</v>
      </c>
      <c r="H784" s="109" t="s">
        <v>81</v>
      </c>
      <c r="I784" s="109" t="s">
        <v>82</v>
      </c>
      <c r="J784" s="112">
        <v>44463</v>
      </c>
    </row>
    <row r="785" spans="1:10" ht="15">
      <c r="A785" s="109" t="s">
        <v>136</v>
      </c>
      <c r="B785" s="109" t="s">
        <v>137</v>
      </c>
      <c r="C785" s="109" t="s">
        <v>62</v>
      </c>
      <c r="D785" s="109" t="s">
        <v>67</v>
      </c>
      <c r="E785" s="109" t="s">
        <v>80</v>
      </c>
      <c r="F785" s="110">
        <v>522173</v>
      </c>
      <c r="G785" s="111">
        <v>580000</v>
      </c>
      <c r="H785" s="109" t="s">
        <v>81</v>
      </c>
      <c r="I785" s="109" t="s">
        <v>82</v>
      </c>
      <c r="J785" s="112">
        <v>44378</v>
      </c>
    </row>
    <row r="786" spans="1:10" ht="15">
      <c r="A786" s="109" t="s">
        <v>136</v>
      </c>
      <c r="B786" s="109" t="s">
        <v>137</v>
      </c>
      <c r="C786" s="109" t="s">
        <v>146</v>
      </c>
      <c r="D786" s="109" t="s">
        <v>150</v>
      </c>
      <c r="E786" s="109" t="s">
        <v>80</v>
      </c>
      <c r="F786" s="110">
        <v>526717</v>
      </c>
      <c r="G786" s="111">
        <v>535000</v>
      </c>
      <c r="H786" s="109" t="s">
        <v>81</v>
      </c>
      <c r="I786" s="109" t="s">
        <v>82</v>
      </c>
      <c r="J786" s="112">
        <v>44503</v>
      </c>
    </row>
    <row r="787" spans="1:10" ht="15">
      <c r="A787" s="109" t="s">
        <v>136</v>
      </c>
      <c r="B787" s="109" t="s">
        <v>137</v>
      </c>
      <c r="C787" s="109" t="s">
        <v>27</v>
      </c>
      <c r="D787" s="109" t="s">
        <v>51</v>
      </c>
      <c r="E787" s="109" t="s">
        <v>80</v>
      </c>
      <c r="F787" s="110">
        <v>525659</v>
      </c>
      <c r="G787" s="111">
        <v>175000</v>
      </c>
      <c r="H787" s="109" t="s">
        <v>81</v>
      </c>
      <c r="I787" s="109" t="s">
        <v>82</v>
      </c>
      <c r="J787" s="112">
        <v>44474</v>
      </c>
    </row>
    <row r="788" spans="1:10" ht="15">
      <c r="A788" s="109" t="s">
        <v>136</v>
      </c>
      <c r="B788" s="109" t="s">
        <v>137</v>
      </c>
      <c r="C788" s="109" t="s">
        <v>62</v>
      </c>
      <c r="D788" s="109" t="s">
        <v>68</v>
      </c>
      <c r="E788" s="109" t="s">
        <v>100</v>
      </c>
      <c r="F788" s="110">
        <v>526626</v>
      </c>
      <c r="G788" s="111">
        <v>95000</v>
      </c>
      <c r="H788" s="109" t="s">
        <v>81</v>
      </c>
      <c r="I788" s="109" t="s">
        <v>82</v>
      </c>
      <c r="J788" s="112">
        <v>44501</v>
      </c>
    </row>
    <row r="789" spans="1:10" ht="15">
      <c r="A789" s="109" t="s">
        <v>136</v>
      </c>
      <c r="B789" s="109" t="s">
        <v>137</v>
      </c>
      <c r="C789" s="109" t="s">
        <v>27</v>
      </c>
      <c r="D789" s="109" t="s">
        <v>142</v>
      </c>
      <c r="E789" s="109" t="s">
        <v>80</v>
      </c>
      <c r="F789" s="110">
        <v>522589</v>
      </c>
      <c r="G789" s="111">
        <v>255981</v>
      </c>
      <c r="H789" s="109" t="s">
        <v>81</v>
      </c>
      <c r="I789" s="109" t="s">
        <v>82</v>
      </c>
      <c r="J789" s="112">
        <v>44391</v>
      </c>
    </row>
    <row r="790" spans="1:10" ht="15">
      <c r="A790" s="109" t="s">
        <v>136</v>
      </c>
      <c r="B790" s="109" t="s">
        <v>137</v>
      </c>
      <c r="C790" s="109" t="s">
        <v>62</v>
      </c>
      <c r="D790" s="109" t="s">
        <v>67</v>
      </c>
      <c r="E790" s="109" t="s">
        <v>80</v>
      </c>
      <c r="F790" s="110">
        <v>525475</v>
      </c>
      <c r="G790" s="111">
        <v>445000</v>
      </c>
      <c r="H790" s="109" t="s">
        <v>81</v>
      </c>
      <c r="I790" s="109" t="s">
        <v>82</v>
      </c>
      <c r="J790" s="112">
        <v>44469</v>
      </c>
    </row>
    <row r="791" spans="1:10" ht="15">
      <c r="A791" s="109" t="s">
        <v>136</v>
      </c>
      <c r="B791" s="109" t="s">
        <v>137</v>
      </c>
      <c r="C791" s="109" t="s">
        <v>62</v>
      </c>
      <c r="D791" s="109" t="s">
        <v>68</v>
      </c>
      <c r="E791" s="109" t="s">
        <v>80</v>
      </c>
      <c r="F791" s="110">
        <v>525351</v>
      </c>
      <c r="G791" s="111">
        <v>875000</v>
      </c>
      <c r="H791" s="109" t="s">
        <v>81</v>
      </c>
      <c r="I791" s="109" t="s">
        <v>82</v>
      </c>
      <c r="J791" s="112">
        <v>44467</v>
      </c>
    </row>
    <row r="792" spans="1:10" ht="15">
      <c r="A792" s="109" t="s">
        <v>136</v>
      </c>
      <c r="B792" s="109" t="s">
        <v>137</v>
      </c>
      <c r="C792" s="109" t="s">
        <v>27</v>
      </c>
      <c r="D792" s="109" t="s">
        <v>130</v>
      </c>
      <c r="E792" s="109" t="s">
        <v>80</v>
      </c>
      <c r="F792" s="110">
        <v>521909</v>
      </c>
      <c r="G792" s="111">
        <v>275000</v>
      </c>
      <c r="H792" s="109" t="s">
        <v>81</v>
      </c>
      <c r="I792" s="109" t="s">
        <v>82</v>
      </c>
      <c r="J792" s="112">
        <v>44372</v>
      </c>
    </row>
    <row r="793" spans="1:10" ht="15">
      <c r="A793" s="109" t="s">
        <v>136</v>
      </c>
      <c r="B793" s="109" t="s">
        <v>137</v>
      </c>
      <c r="C793" s="109" t="s">
        <v>62</v>
      </c>
      <c r="D793" s="109" t="s">
        <v>68</v>
      </c>
      <c r="E793" s="109" t="s">
        <v>100</v>
      </c>
      <c r="F793" s="110">
        <v>522126</v>
      </c>
      <c r="G793" s="111">
        <v>290000</v>
      </c>
      <c r="H793" s="109" t="s">
        <v>81</v>
      </c>
      <c r="I793" s="109" t="s">
        <v>82</v>
      </c>
      <c r="J793" s="112">
        <v>44377</v>
      </c>
    </row>
    <row r="794" spans="1:10" ht="15">
      <c r="A794" s="109" t="s">
        <v>136</v>
      </c>
      <c r="B794" s="109" t="s">
        <v>137</v>
      </c>
      <c r="C794" s="109" t="s">
        <v>62</v>
      </c>
      <c r="D794" s="109" t="s">
        <v>67</v>
      </c>
      <c r="E794" s="109" t="s">
        <v>80</v>
      </c>
      <c r="F794" s="110">
        <v>522120</v>
      </c>
      <c r="G794" s="111">
        <v>613281</v>
      </c>
      <c r="H794" s="109" t="s">
        <v>82</v>
      </c>
      <c r="I794" s="109" t="s">
        <v>82</v>
      </c>
      <c r="J794" s="112">
        <v>44377</v>
      </c>
    </row>
    <row r="795" spans="1:10" ht="15">
      <c r="A795" s="109" t="s">
        <v>136</v>
      </c>
      <c r="B795" s="109" t="s">
        <v>137</v>
      </c>
      <c r="C795" s="109" t="s">
        <v>140</v>
      </c>
      <c r="D795" s="109" t="s">
        <v>143</v>
      </c>
      <c r="E795" s="109" t="s">
        <v>80</v>
      </c>
      <c r="F795" s="110">
        <v>526711</v>
      </c>
      <c r="G795" s="111">
        <v>430000</v>
      </c>
      <c r="H795" s="109" t="s">
        <v>81</v>
      </c>
      <c r="I795" s="109" t="s">
        <v>82</v>
      </c>
      <c r="J795" s="112">
        <v>44503</v>
      </c>
    </row>
    <row r="796" spans="1:10" ht="15">
      <c r="A796" s="109" t="s">
        <v>136</v>
      </c>
      <c r="B796" s="109" t="s">
        <v>137</v>
      </c>
      <c r="C796" s="109" t="s">
        <v>62</v>
      </c>
      <c r="D796" s="109" t="s">
        <v>68</v>
      </c>
      <c r="E796" s="109" t="s">
        <v>80</v>
      </c>
      <c r="F796" s="110">
        <v>526706</v>
      </c>
      <c r="G796" s="111">
        <v>275000</v>
      </c>
      <c r="H796" s="109" t="s">
        <v>81</v>
      </c>
      <c r="I796" s="109" t="s">
        <v>82</v>
      </c>
      <c r="J796" s="112">
        <v>44503</v>
      </c>
    </row>
    <row r="797" spans="1:10" ht="15">
      <c r="A797" s="109" t="s">
        <v>136</v>
      </c>
      <c r="B797" s="109" t="s">
        <v>137</v>
      </c>
      <c r="C797" s="109" t="s">
        <v>147</v>
      </c>
      <c r="D797" s="109" t="s">
        <v>149</v>
      </c>
      <c r="E797" s="109" t="s">
        <v>80</v>
      </c>
      <c r="F797" s="110">
        <v>526700</v>
      </c>
      <c r="G797" s="111">
        <v>800000</v>
      </c>
      <c r="H797" s="109" t="s">
        <v>81</v>
      </c>
      <c r="I797" s="109" t="s">
        <v>82</v>
      </c>
      <c r="J797" s="112">
        <v>44503</v>
      </c>
    </row>
    <row r="798" spans="1:10" ht="15">
      <c r="A798" s="109" t="s">
        <v>136</v>
      </c>
      <c r="B798" s="109" t="s">
        <v>137</v>
      </c>
      <c r="C798" s="109" t="s">
        <v>62</v>
      </c>
      <c r="D798" s="109" t="s">
        <v>68</v>
      </c>
      <c r="E798" s="109" t="s">
        <v>80</v>
      </c>
      <c r="F798" s="110">
        <v>525341</v>
      </c>
      <c r="G798" s="111">
        <v>466000</v>
      </c>
      <c r="H798" s="109" t="s">
        <v>81</v>
      </c>
      <c r="I798" s="109" t="s">
        <v>82</v>
      </c>
      <c r="J798" s="112">
        <v>44466</v>
      </c>
    </row>
    <row r="799" spans="1:10" ht="15">
      <c r="A799" s="109" t="s">
        <v>136</v>
      </c>
      <c r="B799" s="109" t="s">
        <v>137</v>
      </c>
      <c r="C799" s="109" t="s">
        <v>62</v>
      </c>
      <c r="D799" s="109" t="s">
        <v>68</v>
      </c>
      <c r="E799" s="109" t="s">
        <v>100</v>
      </c>
      <c r="F799" s="110">
        <v>521890</v>
      </c>
      <c r="G799" s="111">
        <v>170000</v>
      </c>
      <c r="H799" s="109" t="s">
        <v>81</v>
      </c>
      <c r="I799" s="109" t="s">
        <v>82</v>
      </c>
      <c r="J799" s="112">
        <v>44372</v>
      </c>
    </row>
    <row r="800" spans="1:10" ht="15">
      <c r="A800" s="109" t="s">
        <v>136</v>
      </c>
      <c r="B800" s="109" t="s">
        <v>137</v>
      </c>
      <c r="C800" s="109" t="s">
        <v>62</v>
      </c>
      <c r="D800" s="109" t="s">
        <v>67</v>
      </c>
      <c r="E800" s="109" t="s">
        <v>110</v>
      </c>
      <c r="F800" s="110">
        <v>518460</v>
      </c>
      <c r="G800" s="111">
        <v>383015</v>
      </c>
      <c r="H800" s="109" t="s">
        <v>82</v>
      </c>
      <c r="I800" s="109" t="s">
        <v>82</v>
      </c>
      <c r="J800" s="112">
        <v>44286</v>
      </c>
    </row>
    <row r="801" spans="1:10" ht="15">
      <c r="A801" s="109" t="s">
        <v>136</v>
      </c>
      <c r="B801" s="109" t="s">
        <v>137</v>
      </c>
      <c r="C801" s="109" t="s">
        <v>62</v>
      </c>
      <c r="D801" s="109" t="s">
        <v>67</v>
      </c>
      <c r="E801" s="109" t="s">
        <v>80</v>
      </c>
      <c r="F801" s="110">
        <v>517879</v>
      </c>
      <c r="G801" s="111">
        <v>188000</v>
      </c>
      <c r="H801" s="109" t="s">
        <v>81</v>
      </c>
      <c r="I801" s="109" t="s">
        <v>82</v>
      </c>
      <c r="J801" s="112">
        <v>44274</v>
      </c>
    </row>
    <row r="802" spans="1:10" ht="15">
      <c r="A802" s="109" t="s">
        <v>136</v>
      </c>
      <c r="B802" s="109" t="s">
        <v>137</v>
      </c>
      <c r="C802" s="109" t="s">
        <v>62</v>
      </c>
      <c r="D802" s="109" t="s">
        <v>67</v>
      </c>
      <c r="E802" s="109" t="s">
        <v>80</v>
      </c>
      <c r="F802" s="110">
        <v>517530</v>
      </c>
      <c r="G802" s="111">
        <v>345000</v>
      </c>
      <c r="H802" s="109" t="s">
        <v>81</v>
      </c>
      <c r="I802" s="109" t="s">
        <v>82</v>
      </c>
      <c r="J802" s="112">
        <v>44265</v>
      </c>
    </row>
    <row r="803" spans="1:10" ht="15">
      <c r="A803" s="109" t="s">
        <v>136</v>
      </c>
      <c r="B803" s="109" t="s">
        <v>137</v>
      </c>
      <c r="C803" s="109" t="s">
        <v>146</v>
      </c>
      <c r="D803" s="109" t="s">
        <v>130</v>
      </c>
      <c r="E803" s="109" t="s">
        <v>100</v>
      </c>
      <c r="F803" s="110">
        <v>517894</v>
      </c>
      <c r="G803" s="111">
        <v>171000</v>
      </c>
      <c r="H803" s="109" t="s">
        <v>81</v>
      </c>
      <c r="I803" s="109" t="s">
        <v>82</v>
      </c>
      <c r="J803" s="112">
        <v>44274</v>
      </c>
    </row>
    <row r="804" spans="1:10" ht="15">
      <c r="A804" s="109" t="s">
        <v>136</v>
      </c>
      <c r="B804" s="109" t="s">
        <v>137</v>
      </c>
      <c r="C804" s="109" t="s">
        <v>62</v>
      </c>
      <c r="D804" s="109" t="s">
        <v>67</v>
      </c>
      <c r="E804" s="109" t="s">
        <v>80</v>
      </c>
      <c r="F804" s="110">
        <v>517456</v>
      </c>
      <c r="G804" s="111">
        <v>337500</v>
      </c>
      <c r="H804" s="109" t="s">
        <v>81</v>
      </c>
      <c r="I804" s="109" t="s">
        <v>82</v>
      </c>
      <c r="J804" s="112">
        <v>44263</v>
      </c>
    </row>
    <row r="805" spans="1:10" ht="15">
      <c r="A805" s="109" t="s">
        <v>136</v>
      </c>
      <c r="B805" s="109" t="s">
        <v>137</v>
      </c>
      <c r="C805" s="109" t="s">
        <v>62</v>
      </c>
      <c r="D805" s="109" t="s">
        <v>68</v>
      </c>
      <c r="E805" s="109" t="s">
        <v>80</v>
      </c>
      <c r="F805" s="110">
        <v>517439</v>
      </c>
      <c r="G805" s="111">
        <v>565000</v>
      </c>
      <c r="H805" s="109" t="s">
        <v>81</v>
      </c>
      <c r="I805" s="109" t="s">
        <v>82</v>
      </c>
      <c r="J805" s="112">
        <v>44263</v>
      </c>
    </row>
    <row r="806" spans="1:10" ht="15">
      <c r="A806" s="109" t="s">
        <v>136</v>
      </c>
      <c r="B806" s="109" t="s">
        <v>137</v>
      </c>
      <c r="C806" s="109" t="s">
        <v>62</v>
      </c>
      <c r="D806" s="109" t="s">
        <v>67</v>
      </c>
      <c r="E806" s="109" t="s">
        <v>90</v>
      </c>
      <c r="F806" s="110">
        <v>528015</v>
      </c>
      <c r="G806" s="111">
        <v>370000</v>
      </c>
      <c r="H806" s="109" t="s">
        <v>81</v>
      </c>
      <c r="I806" s="109" t="s">
        <v>82</v>
      </c>
      <c r="J806" s="112">
        <v>44544</v>
      </c>
    </row>
    <row r="807" spans="1:10" ht="15">
      <c r="A807" s="109" t="s">
        <v>136</v>
      </c>
      <c r="B807" s="109" t="s">
        <v>137</v>
      </c>
      <c r="C807" s="109" t="s">
        <v>62</v>
      </c>
      <c r="D807" s="109" t="s">
        <v>68</v>
      </c>
      <c r="E807" s="109" t="s">
        <v>80</v>
      </c>
      <c r="F807" s="110">
        <v>517372</v>
      </c>
      <c r="G807" s="111">
        <v>525000</v>
      </c>
      <c r="H807" s="109" t="s">
        <v>81</v>
      </c>
      <c r="I807" s="109" t="s">
        <v>82</v>
      </c>
      <c r="J807" s="112">
        <v>44260</v>
      </c>
    </row>
    <row r="808" spans="1:10" ht="15">
      <c r="A808" s="109" t="s">
        <v>136</v>
      </c>
      <c r="B808" s="109" t="s">
        <v>137</v>
      </c>
      <c r="C808" s="109" t="s">
        <v>62</v>
      </c>
      <c r="D808" s="109" t="s">
        <v>68</v>
      </c>
      <c r="E808" s="109" t="s">
        <v>80</v>
      </c>
      <c r="F808" s="110">
        <v>517371</v>
      </c>
      <c r="G808" s="111">
        <v>250000</v>
      </c>
      <c r="H808" s="109" t="s">
        <v>81</v>
      </c>
      <c r="I808" s="109" t="s">
        <v>82</v>
      </c>
      <c r="J808" s="112">
        <v>44260</v>
      </c>
    </row>
    <row r="809" spans="1:10" ht="15">
      <c r="A809" s="109" t="s">
        <v>136</v>
      </c>
      <c r="B809" s="109" t="s">
        <v>137</v>
      </c>
      <c r="C809" s="109" t="s">
        <v>62</v>
      </c>
      <c r="D809" s="109" t="s">
        <v>68</v>
      </c>
      <c r="E809" s="109" t="s">
        <v>80</v>
      </c>
      <c r="F809" s="110">
        <v>517320</v>
      </c>
      <c r="G809" s="111">
        <v>360000</v>
      </c>
      <c r="H809" s="109" t="s">
        <v>81</v>
      </c>
      <c r="I809" s="109" t="s">
        <v>82</v>
      </c>
      <c r="J809" s="112">
        <v>44259</v>
      </c>
    </row>
    <row r="810" spans="1:10" ht="15">
      <c r="A810" s="109" t="s">
        <v>136</v>
      </c>
      <c r="B810" s="109" t="s">
        <v>137</v>
      </c>
      <c r="C810" s="109" t="s">
        <v>62</v>
      </c>
      <c r="D810" s="109" t="s">
        <v>67</v>
      </c>
      <c r="E810" s="109" t="s">
        <v>110</v>
      </c>
      <c r="F810" s="110">
        <v>517318</v>
      </c>
      <c r="G810" s="111">
        <v>318000</v>
      </c>
      <c r="H810" s="109" t="s">
        <v>82</v>
      </c>
      <c r="I810" s="109" t="s">
        <v>82</v>
      </c>
      <c r="J810" s="112">
        <v>44259</v>
      </c>
    </row>
    <row r="811" spans="1:10" ht="15">
      <c r="A811" s="109" t="s">
        <v>136</v>
      </c>
      <c r="B811" s="109" t="s">
        <v>137</v>
      </c>
      <c r="C811" s="109" t="s">
        <v>62</v>
      </c>
      <c r="D811" s="109" t="s">
        <v>68</v>
      </c>
      <c r="E811" s="109" t="s">
        <v>90</v>
      </c>
      <c r="F811" s="110">
        <v>528018</v>
      </c>
      <c r="G811" s="111">
        <v>554000</v>
      </c>
      <c r="H811" s="109" t="s">
        <v>81</v>
      </c>
      <c r="I811" s="109" t="s">
        <v>82</v>
      </c>
      <c r="J811" s="112">
        <v>44544</v>
      </c>
    </row>
    <row r="812" spans="1:10" ht="15">
      <c r="A812" s="109" t="s">
        <v>136</v>
      </c>
      <c r="B812" s="109" t="s">
        <v>137</v>
      </c>
      <c r="C812" s="109" t="s">
        <v>62</v>
      </c>
      <c r="D812" s="109" t="s">
        <v>67</v>
      </c>
      <c r="E812" s="109" t="s">
        <v>90</v>
      </c>
      <c r="F812" s="110">
        <v>528029</v>
      </c>
      <c r="G812" s="111">
        <v>640000</v>
      </c>
      <c r="H812" s="109" t="s">
        <v>81</v>
      </c>
      <c r="I812" s="109" t="s">
        <v>82</v>
      </c>
      <c r="J812" s="112">
        <v>44544</v>
      </c>
    </row>
    <row r="813" spans="1:10" ht="15">
      <c r="A813" s="109" t="s">
        <v>136</v>
      </c>
      <c r="B813" s="109" t="s">
        <v>137</v>
      </c>
      <c r="C813" s="109" t="s">
        <v>62</v>
      </c>
      <c r="D813" s="109" t="s">
        <v>68</v>
      </c>
      <c r="E813" s="109" t="s">
        <v>80</v>
      </c>
      <c r="F813" s="110">
        <v>517572</v>
      </c>
      <c r="G813" s="111">
        <v>375000</v>
      </c>
      <c r="H813" s="109" t="s">
        <v>81</v>
      </c>
      <c r="I813" s="109" t="s">
        <v>82</v>
      </c>
      <c r="J813" s="112">
        <v>44266</v>
      </c>
    </row>
    <row r="814" spans="1:10" ht="15">
      <c r="A814" s="109" t="s">
        <v>136</v>
      </c>
      <c r="B814" s="109" t="s">
        <v>137</v>
      </c>
      <c r="C814" s="109" t="s">
        <v>62</v>
      </c>
      <c r="D814" s="109" t="s">
        <v>67</v>
      </c>
      <c r="E814" s="109" t="s">
        <v>113</v>
      </c>
      <c r="F814" s="110">
        <v>518206</v>
      </c>
      <c r="G814" s="111">
        <v>80000</v>
      </c>
      <c r="H814" s="109" t="s">
        <v>81</v>
      </c>
      <c r="I814" s="109" t="s">
        <v>82</v>
      </c>
      <c r="J814" s="112">
        <v>44280</v>
      </c>
    </row>
    <row r="815" spans="1:10" ht="15">
      <c r="A815" s="109" t="s">
        <v>136</v>
      </c>
      <c r="B815" s="109" t="s">
        <v>137</v>
      </c>
      <c r="C815" s="109" t="s">
        <v>62</v>
      </c>
      <c r="D815" s="109" t="s">
        <v>67</v>
      </c>
      <c r="E815" s="109" t="s">
        <v>80</v>
      </c>
      <c r="F815" s="110">
        <v>518417</v>
      </c>
      <c r="G815" s="111">
        <v>365500</v>
      </c>
      <c r="H815" s="109" t="s">
        <v>81</v>
      </c>
      <c r="I815" s="109" t="s">
        <v>82</v>
      </c>
      <c r="J815" s="112">
        <v>44286</v>
      </c>
    </row>
    <row r="816" spans="1:10" ht="15">
      <c r="A816" s="109" t="s">
        <v>136</v>
      </c>
      <c r="B816" s="109" t="s">
        <v>137</v>
      </c>
      <c r="C816" s="109" t="s">
        <v>62</v>
      </c>
      <c r="D816" s="109" t="s">
        <v>68</v>
      </c>
      <c r="E816" s="109" t="s">
        <v>80</v>
      </c>
      <c r="F816" s="110">
        <v>518284</v>
      </c>
      <c r="G816" s="111">
        <v>875000</v>
      </c>
      <c r="H816" s="109" t="s">
        <v>81</v>
      </c>
      <c r="I816" s="109" t="s">
        <v>82</v>
      </c>
      <c r="J816" s="112">
        <v>44284</v>
      </c>
    </row>
    <row r="817" spans="1:10" ht="15">
      <c r="A817" s="109" t="s">
        <v>136</v>
      </c>
      <c r="B817" s="109" t="s">
        <v>137</v>
      </c>
      <c r="C817" s="109" t="s">
        <v>62</v>
      </c>
      <c r="D817" s="109" t="s">
        <v>68</v>
      </c>
      <c r="E817" s="109" t="s">
        <v>90</v>
      </c>
      <c r="F817" s="110">
        <v>527780</v>
      </c>
      <c r="G817" s="111">
        <v>585000</v>
      </c>
      <c r="H817" s="109" t="s">
        <v>81</v>
      </c>
      <c r="I817" s="109" t="s">
        <v>82</v>
      </c>
      <c r="J817" s="112">
        <v>44536</v>
      </c>
    </row>
    <row r="818" spans="1:10" ht="15">
      <c r="A818" s="109" t="s">
        <v>136</v>
      </c>
      <c r="B818" s="109" t="s">
        <v>137</v>
      </c>
      <c r="C818" s="109" t="s">
        <v>62</v>
      </c>
      <c r="D818" s="109" t="s">
        <v>67</v>
      </c>
      <c r="E818" s="109" t="s">
        <v>90</v>
      </c>
      <c r="F818" s="110">
        <v>527773</v>
      </c>
      <c r="G818" s="111">
        <v>250000</v>
      </c>
      <c r="H818" s="109" t="s">
        <v>81</v>
      </c>
      <c r="I818" s="109" t="s">
        <v>82</v>
      </c>
      <c r="J818" s="112">
        <v>44536</v>
      </c>
    </row>
    <row r="819" spans="1:10" ht="15">
      <c r="A819" s="109" t="s">
        <v>136</v>
      </c>
      <c r="B819" s="109" t="s">
        <v>137</v>
      </c>
      <c r="C819" s="109" t="s">
        <v>62</v>
      </c>
      <c r="D819" s="109" t="s">
        <v>68</v>
      </c>
      <c r="E819" s="109" t="s">
        <v>80</v>
      </c>
      <c r="F819" s="110">
        <v>518375</v>
      </c>
      <c r="G819" s="111">
        <v>860000</v>
      </c>
      <c r="H819" s="109" t="s">
        <v>81</v>
      </c>
      <c r="I819" s="109" t="s">
        <v>82</v>
      </c>
      <c r="J819" s="112">
        <v>44285</v>
      </c>
    </row>
    <row r="820" spans="1:10" ht="15">
      <c r="A820" s="109" t="s">
        <v>136</v>
      </c>
      <c r="B820" s="109" t="s">
        <v>137</v>
      </c>
      <c r="C820" s="109" t="s">
        <v>62</v>
      </c>
      <c r="D820" s="109" t="s">
        <v>67</v>
      </c>
      <c r="E820" s="109" t="s">
        <v>80</v>
      </c>
      <c r="F820" s="110">
        <v>519532</v>
      </c>
      <c r="G820" s="111">
        <v>419777</v>
      </c>
      <c r="H820" s="109" t="s">
        <v>81</v>
      </c>
      <c r="I820" s="109" t="s">
        <v>82</v>
      </c>
      <c r="J820" s="112">
        <v>44309</v>
      </c>
    </row>
    <row r="821" spans="1:10" ht="15">
      <c r="A821" s="109" t="s">
        <v>136</v>
      </c>
      <c r="B821" s="109" t="s">
        <v>137</v>
      </c>
      <c r="C821" s="109" t="s">
        <v>62</v>
      </c>
      <c r="D821" s="109" t="s">
        <v>68</v>
      </c>
      <c r="E821" s="109" t="s">
        <v>80</v>
      </c>
      <c r="F821" s="110">
        <v>518387</v>
      </c>
      <c r="G821" s="111">
        <v>843120.12</v>
      </c>
      <c r="H821" s="109" t="s">
        <v>81</v>
      </c>
      <c r="I821" s="109" t="s">
        <v>82</v>
      </c>
      <c r="J821" s="112">
        <v>44285</v>
      </c>
    </row>
    <row r="822" spans="1:10" ht="15">
      <c r="A822" s="109" t="s">
        <v>136</v>
      </c>
      <c r="B822" s="109" t="s">
        <v>137</v>
      </c>
      <c r="C822" s="109" t="s">
        <v>62</v>
      </c>
      <c r="D822" s="109" t="s">
        <v>68</v>
      </c>
      <c r="E822" s="109" t="s">
        <v>80</v>
      </c>
      <c r="F822" s="110">
        <v>517814</v>
      </c>
      <c r="G822" s="111">
        <v>470000</v>
      </c>
      <c r="H822" s="109" t="s">
        <v>81</v>
      </c>
      <c r="I822" s="109" t="s">
        <v>82</v>
      </c>
      <c r="J822" s="112">
        <v>44273</v>
      </c>
    </row>
    <row r="823" spans="1:10" ht="15">
      <c r="A823" s="109" t="s">
        <v>136</v>
      </c>
      <c r="B823" s="109" t="s">
        <v>137</v>
      </c>
      <c r="C823" s="109" t="s">
        <v>140</v>
      </c>
      <c r="D823" s="109" t="s">
        <v>144</v>
      </c>
      <c r="E823" s="109" t="s">
        <v>80</v>
      </c>
      <c r="F823" s="110">
        <v>518461</v>
      </c>
      <c r="G823" s="111">
        <v>530000</v>
      </c>
      <c r="H823" s="109" t="s">
        <v>81</v>
      </c>
      <c r="I823" s="109" t="s">
        <v>82</v>
      </c>
      <c r="J823" s="112">
        <v>44286</v>
      </c>
    </row>
    <row r="824" spans="1:10" ht="15">
      <c r="A824" s="109" t="s">
        <v>136</v>
      </c>
      <c r="B824" s="109" t="s">
        <v>137</v>
      </c>
      <c r="C824" s="109" t="s">
        <v>62</v>
      </c>
      <c r="D824" s="109" t="s">
        <v>68</v>
      </c>
      <c r="E824" s="109" t="s">
        <v>80</v>
      </c>
      <c r="F824" s="110">
        <v>518422</v>
      </c>
      <c r="G824" s="111">
        <v>730000</v>
      </c>
      <c r="H824" s="109" t="s">
        <v>81</v>
      </c>
      <c r="I824" s="109" t="s">
        <v>82</v>
      </c>
      <c r="J824" s="112">
        <v>44286</v>
      </c>
    </row>
    <row r="825" spans="1:10" ht="15">
      <c r="A825" s="109" t="s">
        <v>136</v>
      </c>
      <c r="B825" s="109" t="s">
        <v>137</v>
      </c>
      <c r="C825" s="109" t="s">
        <v>62</v>
      </c>
      <c r="D825" s="109" t="s">
        <v>68</v>
      </c>
      <c r="E825" s="109" t="s">
        <v>100</v>
      </c>
      <c r="F825" s="110">
        <v>518429</v>
      </c>
      <c r="G825" s="111">
        <v>435000</v>
      </c>
      <c r="H825" s="109" t="s">
        <v>81</v>
      </c>
      <c r="I825" s="109" t="s">
        <v>82</v>
      </c>
      <c r="J825" s="112">
        <v>44286</v>
      </c>
    </row>
    <row r="826" spans="1:10" ht="15">
      <c r="A826" s="109" t="s">
        <v>136</v>
      </c>
      <c r="B826" s="109" t="s">
        <v>137</v>
      </c>
      <c r="C826" s="109" t="s">
        <v>62</v>
      </c>
      <c r="D826" s="109" t="s">
        <v>67</v>
      </c>
      <c r="E826" s="109" t="s">
        <v>80</v>
      </c>
      <c r="F826" s="110">
        <v>518432</v>
      </c>
      <c r="G826" s="111">
        <v>360000</v>
      </c>
      <c r="H826" s="109" t="s">
        <v>81</v>
      </c>
      <c r="I826" s="109" t="s">
        <v>82</v>
      </c>
      <c r="J826" s="112">
        <v>44286</v>
      </c>
    </row>
    <row r="827" spans="1:10" ht="15">
      <c r="A827" s="109" t="s">
        <v>136</v>
      </c>
      <c r="B827" s="109" t="s">
        <v>137</v>
      </c>
      <c r="C827" s="109" t="s">
        <v>62</v>
      </c>
      <c r="D827" s="109" t="s">
        <v>67</v>
      </c>
      <c r="E827" s="109" t="s">
        <v>110</v>
      </c>
      <c r="F827" s="110">
        <v>527733</v>
      </c>
      <c r="G827" s="111">
        <v>445084</v>
      </c>
      <c r="H827" s="109" t="s">
        <v>82</v>
      </c>
      <c r="I827" s="109" t="s">
        <v>82</v>
      </c>
      <c r="J827" s="112">
        <v>44533</v>
      </c>
    </row>
    <row r="828" spans="1:10" ht="15">
      <c r="A828" s="109" t="s">
        <v>136</v>
      </c>
      <c r="B828" s="109" t="s">
        <v>137</v>
      </c>
      <c r="C828" s="109" t="s">
        <v>62</v>
      </c>
      <c r="D828" s="109" t="s">
        <v>130</v>
      </c>
      <c r="E828" s="109" t="s">
        <v>80</v>
      </c>
      <c r="F828" s="110">
        <v>518448</v>
      </c>
      <c r="G828" s="111">
        <v>685000</v>
      </c>
      <c r="H828" s="109" t="s">
        <v>81</v>
      </c>
      <c r="I828" s="109" t="s">
        <v>82</v>
      </c>
      <c r="J828" s="112">
        <v>44286</v>
      </c>
    </row>
    <row r="829" spans="1:10" ht="15">
      <c r="A829" s="109" t="s">
        <v>136</v>
      </c>
      <c r="B829" s="109" t="s">
        <v>137</v>
      </c>
      <c r="C829" s="109" t="s">
        <v>62</v>
      </c>
      <c r="D829" s="109" t="s">
        <v>68</v>
      </c>
      <c r="E829" s="109" t="s">
        <v>113</v>
      </c>
      <c r="F829" s="110">
        <v>517639</v>
      </c>
      <c r="G829" s="111">
        <v>450000</v>
      </c>
      <c r="H829" s="109" t="s">
        <v>81</v>
      </c>
      <c r="I829" s="109" t="s">
        <v>82</v>
      </c>
      <c r="J829" s="112">
        <v>44267</v>
      </c>
    </row>
    <row r="830" spans="1:10" ht="15">
      <c r="A830" s="109" t="s">
        <v>136</v>
      </c>
      <c r="B830" s="109" t="s">
        <v>137</v>
      </c>
      <c r="C830" s="109" t="s">
        <v>62</v>
      </c>
      <c r="D830" s="109" t="s">
        <v>130</v>
      </c>
      <c r="E830" s="109" t="s">
        <v>80</v>
      </c>
      <c r="F830" s="110">
        <v>518403</v>
      </c>
      <c r="G830" s="111">
        <v>545000</v>
      </c>
      <c r="H830" s="109" t="s">
        <v>81</v>
      </c>
      <c r="I830" s="109" t="s">
        <v>82</v>
      </c>
      <c r="J830" s="112">
        <v>44286</v>
      </c>
    </row>
    <row r="831" spans="1:10" ht="15">
      <c r="A831" s="109" t="s">
        <v>136</v>
      </c>
      <c r="B831" s="109" t="s">
        <v>137</v>
      </c>
      <c r="C831" s="109" t="s">
        <v>62</v>
      </c>
      <c r="D831" s="109" t="s">
        <v>161</v>
      </c>
      <c r="E831" s="109" t="s">
        <v>80</v>
      </c>
      <c r="F831" s="110">
        <v>519513</v>
      </c>
      <c r="G831" s="111">
        <v>740000</v>
      </c>
      <c r="H831" s="109" t="s">
        <v>81</v>
      </c>
      <c r="I831" s="109" t="s">
        <v>82</v>
      </c>
      <c r="J831" s="112">
        <v>44309</v>
      </c>
    </row>
    <row r="832" spans="1:10" ht="15">
      <c r="A832" s="109" t="s">
        <v>136</v>
      </c>
      <c r="B832" s="109" t="s">
        <v>137</v>
      </c>
      <c r="C832" s="109" t="s">
        <v>147</v>
      </c>
      <c r="D832" s="109" t="s">
        <v>149</v>
      </c>
      <c r="E832" s="109" t="s">
        <v>90</v>
      </c>
      <c r="F832" s="110">
        <v>527981</v>
      </c>
      <c r="G832" s="111">
        <v>399000</v>
      </c>
      <c r="H832" s="109" t="s">
        <v>81</v>
      </c>
      <c r="I832" s="109" t="s">
        <v>82</v>
      </c>
      <c r="J832" s="112">
        <v>44543</v>
      </c>
    </row>
    <row r="833" spans="1:10" ht="15">
      <c r="A833" s="109" t="s">
        <v>136</v>
      </c>
      <c r="B833" s="109" t="s">
        <v>137</v>
      </c>
      <c r="C833" s="109" t="s">
        <v>62</v>
      </c>
      <c r="D833" s="109" t="s">
        <v>68</v>
      </c>
      <c r="E833" s="109" t="s">
        <v>80</v>
      </c>
      <c r="F833" s="110">
        <v>520952</v>
      </c>
      <c r="G833" s="111">
        <v>275000</v>
      </c>
      <c r="H833" s="109" t="s">
        <v>81</v>
      </c>
      <c r="I833" s="109" t="s">
        <v>82</v>
      </c>
      <c r="J833" s="112">
        <v>44344</v>
      </c>
    </row>
    <row r="834" spans="1:10" ht="15">
      <c r="A834" s="109" t="s">
        <v>136</v>
      </c>
      <c r="B834" s="109" t="s">
        <v>137</v>
      </c>
      <c r="C834" s="109" t="s">
        <v>62</v>
      </c>
      <c r="D834" s="109" t="s">
        <v>68</v>
      </c>
      <c r="E834" s="109" t="s">
        <v>80</v>
      </c>
      <c r="F834" s="110">
        <v>527467</v>
      </c>
      <c r="G834" s="111">
        <v>760000</v>
      </c>
      <c r="H834" s="109" t="s">
        <v>81</v>
      </c>
      <c r="I834" s="109" t="s">
        <v>82</v>
      </c>
      <c r="J834" s="112">
        <v>44524</v>
      </c>
    </row>
    <row r="835" spans="1:10" ht="15">
      <c r="A835" s="109" t="s">
        <v>136</v>
      </c>
      <c r="B835" s="109" t="s">
        <v>137</v>
      </c>
      <c r="C835" s="109" t="s">
        <v>62</v>
      </c>
      <c r="D835" s="109" t="s">
        <v>130</v>
      </c>
      <c r="E835" s="109" t="s">
        <v>80</v>
      </c>
      <c r="F835" s="110">
        <v>519455</v>
      </c>
      <c r="G835" s="111">
        <v>425000</v>
      </c>
      <c r="H835" s="109" t="s">
        <v>81</v>
      </c>
      <c r="I835" s="109" t="s">
        <v>82</v>
      </c>
      <c r="J835" s="112">
        <v>44308</v>
      </c>
    </row>
    <row r="836" spans="1:10" ht="15">
      <c r="A836" s="109" t="s">
        <v>136</v>
      </c>
      <c r="B836" s="109" t="s">
        <v>137</v>
      </c>
      <c r="C836" s="109" t="s">
        <v>147</v>
      </c>
      <c r="D836" s="109" t="s">
        <v>162</v>
      </c>
      <c r="E836" s="109" t="s">
        <v>80</v>
      </c>
      <c r="F836" s="110">
        <v>519459</v>
      </c>
      <c r="G836" s="111">
        <v>660222</v>
      </c>
      <c r="H836" s="109" t="s">
        <v>81</v>
      </c>
      <c r="I836" s="109" t="s">
        <v>82</v>
      </c>
      <c r="J836" s="112">
        <v>44308</v>
      </c>
    </row>
    <row r="837" spans="1:10" ht="15">
      <c r="A837" s="109" t="s">
        <v>136</v>
      </c>
      <c r="B837" s="109" t="s">
        <v>137</v>
      </c>
      <c r="C837" s="109" t="s">
        <v>62</v>
      </c>
      <c r="D837" s="109" t="s">
        <v>67</v>
      </c>
      <c r="E837" s="109" t="s">
        <v>80</v>
      </c>
      <c r="F837" s="110">
        <v>518462</v>
      </c>
      <c r="G837" s="111">
        <v>415000</v>
      </c>
      <c r="H837" s="109" t="s">
        <v>81</v>
      </c>
      <c r="I837" s="109" t="s">
        <v>82</v>
      </c>
      <c r="J837" s="112">
        <v>44286</v>
      </c>
    </row>
    <row r="838" spans="1:10" ht="15">
      <c r="A838" s="109" t="s">
        <v>136</v>
      </c>
      <c r="B838" s="109" t="s">
        <v>137</v>
      </c>
      <c r="C838" s="109" t="s">
        <v>62</v>
      </c>
      <c r="D838" s="109" t="s">
        <v>68</v>
      </c>
      <c r="E838" s="109" t="s">
        <v>80</v>
      </c>
      <c r="F838" s="110">
        <v>519510</v>
      </c>
      <c r="G838" s="111">
        <v>165000</v>
      </c>
      <c r="H838" s="109" t="s">
        <v>81</v>
      </c>
      <c r="I838" s="109" t="s">
        <v>82</v>
      </c>
      <c r="J838" s="112">
        <v>44309</v>
      </c>
    </row>
    <row r="839" spans="1:10" ht="15">
      <c r="A839" s="109" t="s">
        <v>136</v>
      </c>
      <c r="B839" s="109" t="s">
        <v>137</v>
      </c>
      <c r="C839" s="109" t="s">
        <v>147</v>
      </c>
      <c r="D839" s="109" t="s">
        <v>148</v>
      </c>
      <c r="E839" s="109" t="s">
        <v>80</v>
      </c>
      <c r="F839" s="110">
        <v>519254</v>
      </c>
      <c r="G839" s="111">
        <v>370000</v>
      </c>
      <c r="H839" s="109" t="s">
        <v>81</v>
      </c>
      <c r="I839" s="109" t="s">
        <v>82</v>
      </c>
      <c r="J839" s="112">
        <v>44302</v>
      </c>
    </row>
    <row r="840" spans="1:10" ht="15">
      <c r="A840" s="109" t="s">
        <v>136</v>
      </c>
      <c r="B840" s="109" t="s">
        <v>137</v>
      </c>
      <c r="C840" s="109" t="s">
        <v>140</v>
      </c>
      <c r="D840" s="109" t="s">
        <v>143</v>
      </c>
      <c r="E840" s="109" t="s">
        <v>80</v>
      </c>
      <c r="F840" s="110">
        <v>519520</v>
      </c>
      <c r="G840" s="111">
        <v>544000</v>
      </c>
      <c r="H840" s="109" t="s">
        <v>81</v>
      </c>
      <c r="I840" s="109" t="s">
        <v>82</v>
      </c>
      <c r="J840" s="112">
        <v>44309</v>
      </c>
    </row>
    <row r="841" spans="1:10" ht="15">
      <c r="A841" s="109" t="s">
        <v>136</v>
      </c>
      <c r="B841" s="109" t="s">
        <v>137</v>
      </c>
      <c r="C841" s="109" t="s">
        <v>62</v>
      </c>
      <c r="D841" s="109" t="s">
        <v>67</v>
      </c>
      <c r="E841" s="109" t="s">
        <v>80</v>
      </c>
      <c r="F841" s="110">
        <v>519521</v>
      </c>
      <c r="G841" s="111">
        <v>510000</v>
      </c>
      <c r="H841" s="109" t="s">
        <v>81</v>
      </c>
      <c r="I841" s="109" t="s">
        <v>82</v>
      </c>
      <c r="J841" s="112">
        <v>44309</v>
      </c>
    </row>
    <row r="842" spans="1:10" ht="15">
      <c r="A842" s="109" t="s">
        <v>136</v>
      </c>
      <c r="B842" s="109" t="s">
        <v>137</v>
      </c>
      <c r="C842" s="109" t="s">
        <v>62</v>
      </c>
      <c r="D842" s="109" t="s">
        <v>130</v>
      </c>
      <c r="E842" s="109" t="s">
        <v>80</v>
      </c>
      <c r="F842" s="110">
        <v>524206</v>
      </c>
      <c r="G842" s="111">
        <v>195000</v>
      </c>
      <c r="H842" s="109" t="s">
        <v>81</v>
      </c>
      <c r="I842" s="109" t="s">
        <v>82</v>
      </c>
      <c r="J842" s="112">
        <v>44432</v>
      </c>
    </row>
    <row r="843" spans="1:10" ht="15">
      <c r="A843" s="109" t="s">
        <v>136</v>
      </c>
      <c r="B843" s="109" t="s">
        <v>137</v>
      </c>
      <c r="C843" s="109" t="s">
        <v>62</v>
      </c>
      <c r="D843" s="109" t="s">
        <v>67</v>
      </c>
      <c r="E843" s="109" t="s">
        <v>80</v>
      </c>
      <c r="F843" s="110">
        <v>525660</v>
      </c>
      <c r="G843" s="111">
        <v>254900</v>
      </c>
      <c r="H843" s="109" t="s">
        <v>81</v>
      </c>
      <c r="I843" s="109" t="s">
        <v>82</v>
      </c>
      <c r="J843" s="112">
        <v>44474</v>
      </c>
    </row>
    <row r="844" spans="1:10" ht="15">
      <c r="A844" s="109" t="s">
        <v>136</v>
      </c>
      <c r="B844" s="109" t="s">
        <v>137</v>
      </c>
      <c r="C844" s="109" t="s">
        <v>62</v>
      </c>
      <c r="D844" s="109" t="s">
        <v>67</v>
      </c>
      <c r="E844" s="109" t="s">
        <v>95</v>
      </c>
      <c r="F844" s="110">
        <v>519330</v>
      </c>
      <c r="G844" s="111">
        <v>385000</v>
      </c>
      <c r="H844" s="109" t="s">
        <v>81</v>
      </c>
      <c r="I844" s="109" t="s">
        <v>82</v>
      </c>
      <c r="J844" s="112">
        <v>44306</v>
      </c>
    </row>
    <row r="845" spans="1:10" ht="15">
      <c r="A845" s="109" t="s">
        <v>136</v>
      </c>
      <c r="B845" s="109" t="s">
        <v>137</v>
      </c>
      <c r="C845" s="109" t="s">
        <v>62</v>
      </c>
      <c r="D845" s="109" t="s">
        <v>130</v>
      </c>
      <c r="E845" s="109" t="s">
        <v>80</v>
      </c>
      <c r="F845" s="110">
        <v>518888</v>
      </c>
      <c r="G845" s="111">
        <v>380000</v>
      </c>
      <c r="H845" s="109" t="s">
        <v>81</v>
      </c>
      <c r="I845" s="109" t="s">
        <v>82</v>
      </c>
      <c r="J845" s="112">
        <v>44295</v>
      </c>
    </row>
    <row r="846" spans="1:10" ht="15">
      <c r="A846" s="109" t="s">
        <v>136</v>
      </c>
      <c r="B846" s="109" t="s">
        <v>137</v>
      </c>
      <c r="C846" s="109" t="s">
        <v>62</v>
      </c>
      <c r="D846" s="109" t="s">
        <v>67</v>
      </c>
      <c r="E846" s="109" t="s">
        <v>80</v>
      </c>
      <c r="F846" s="110">
        <v>519492</v>
      </c>
      <c r="G846" s="111">
        <v>395000</v>
      </c>
      <c r="H846" s="109" t="s">
        <v>81</v>
      </c>
      <c r="I846" s="109" t="s">
        <v>82</v>
      </c>
      <c r="J846" s="112">
        <v>44308</v>
      </c>
    </row>
    <row r="847" spans="1:10" ht="15">
      <c r="A847" s="109" t="s">
        <v>136</v>
      </c>
      <c r="B847" s="109" t="s">
        <v>137</v>
      </c>
      <c r="C847" s="109" t="s">
        <v>62</v>
      </c>
      <c r="D847" s="109" t="s">
        <v>68</v>
      </c>
      <c r="E847" s="109" t="s">
        <v>80</v>
      </c>
      <c r="F847" s="110">
        <v>519379</v>
      </c>
      <c r="G847" s="111">
        <v>460000</v>
      </c>
      <c r="H847" s="109" t="s">
        <v>81</v>
      </c>
      <c r="I847" s="109" t="s">
        <v>82</v>
      </c>
      <c r="J847" s="112">
        <v>44307</v>
      </c>
    </row>
    <row r="848" spans="1:10" ht="15">
      <c r="A848" s="109" t="s">
        <v>136</v>
      </c>
      <c r="B848" s="109" t="s">
        <v>137</v>
      </c>
      <c r="C848" s="109" t="s">
        <v>62</v>
      </c>
      <c r="D848" s="109" t="s">
        <v>68</v>
      </c>
      <c r="E848" s="109" t="s">
        <v>80</v>
      </c>
      <c r="F848" s="110">
        <v>527562</v>
      </c>
      <c r="G848" s="111">
        <v>579900</v>
      </c>
      <c r="H848" s="109" t="s">
        <v>81</v>
      </c>
      <c r="I848" s="109" t="s">
        <v>82</v>
      </c>
      <c r="J848" s="112">
        <v>44530</v>
      </c>
    </row>
    <row r="849" spans="1:10" ht="15">
      <c r="A849" s="109" t="s">
        <v>136</v>
      </c>
      <c r="B849" s="109" t="s">
        <v>137</v>
      </c>
      <c r="C849" s="109" t="s">
        <v>62</v>
      </c>
      <c r="D849" s="109" t="s">
        <v>67</v>
      </c>
      <c r="E849" s="109" t="s">
        <v>90</v>
      </c>
      <c r="F849" s="110">
        <v>527961</v>
      </c>
      <c r="G849" s="111">
        <v>460000</v>
      </c>
      <c r="H849" s="109" t="s">
        <v>81</v>
      </c>
      <c r="I849" s="109" t="s">
        <v>82</v>
      </c>
      <c r="J849" s="112">
        <v>44543</v>
      </c>
    </row>
    <row r="850" spans="1:10" ht="15">
      <c r="A850" s="109" t="s">
        <v>136</v>
      </c>
      <c r="B850" s="109" t="s">
        <v>137</v>
      </c>
      <c r="C850" s="109" t="s">
        <v>62</v>
      </c>
      <c r="D850" s="109" t="s">
        <v>67</v>
      </c>
      <c r="E850" s="109" t="s">
        <v>90</v>
      </c>
      <c r="F850" s="110">
        <v>527950</v>
      </c>
      <c r="G850" s="111">
        <v>787900</v>
      </c>
      <c r="H850" s="109" t="s">
        <v>82</v>
      </c>
      <c r="I850" s="109" t="s">
        <v>82</v>
      </c>
      <c r="J850" s="112">
        <v>44540</v>
      </c>
    </row>
    <row r="851" spans="1:10" ht="15">
      <c r="A851" s="109" t="s">
        <v>136</v>
      </c>
      <c r="B851" s="109" t="s">
        <v>137</v>
      </c>
      <c r="C851" s="109" t="s">
        <v>62</v>
      </c>
      <c r="D851" s="109" t="s">
        <v>67</v>
      </c>
      <c r="E851" s="109" t="s">
        <v>90</v>
      </c>
      <c r="F851" s="110">
        <v>527943</v>
      </c>
      <c r="G851" s="111">
        <v>420100</v>
      </c>
      <c r="H851" s="109" t="s">
        <v>81</v>
      </c>
      <c r="I851" s="109" t="s">
        <v>82</v>
      </c>
      <c r="J851" s="112">
        <v>44540</v>
      </c>
    </row>
    <row r="852" spans="1:10" ht="15">
      <c r="A852" s="109" t="s">
        <v>136</v>
      </c>
      <c r="B852" s="109" t="s">
        <v>137</v>
      </c>
      <c r="C852" s="109" t="s">
        <v>62</v>
      </c>
      <c r="D852" s="109" t="s">
        <v>68</v>
      </c>
      <c r="E852" s="109" t="s">
        <v>80</v>
      </c>
      <c r="F852" s="110">
        <v>517802</v>
      </c>
      <c r="G852" s="111">
        <v>733235</v>
      </c>
      <c r="H852" s="109" t="s">
        <v>82</v>
      </c>
      <c r="I852" s="109" t="s">
        <v>82</v>
      </c>
      <c r="J852" s="112">
        <v>44272</v>
      </c>
    </row>
    <row r="853" spans="1:10" ht="15">
      <c r="A853" s="109" t="s">
        <v>136</v>
      </c>
      <c r="B853" s="109" t="s">
        <v>137</v>
      </c>
      <c r="C853" s="109" t="s">
        <v>62</v>
      </c>
      <c r="D853" s="109" t="s">
        <v>67</v>
      </c>
      <c r="E853" s="109" t="s">
        <v>80</v>
      </c>
      <c r="F853" s="110">
        <v>519334</v>
      </c>
      <c r="G853" s="111">
        <v>350000</v>
      </c>
      <c r="H853" s="109" t="s">
        <v>81</v>
      </c>
      <c r="I853" s="109" t="s">
        <v>82</v>
      </c>
      <c r="J853" s="112">
        <v>44306</v>
      </c>
    </row>
    <row r="854" spans="1:10" ht="15">
      <c r="A854" s="109" t="s">
        <v>136</v>
      </c>
      <c r="B854" s="109" t="s">
        <v>137</v>
      </c>
      <c r="C854" s="109" t="s">
        <v>62</v>
      </c>
      <c r="D854" s="109" t="s">
        <v>67</v>
      </c>
      <c r="E854" s="109" t="s">
        <v>110</v>
      </c>
      <c r="F854" s="110">
        <v>517477</v>
      </c>
      <c r="G854" s="111">
        <v>372750</v>
      </c>
      <c r="H854" s="109" t="s">
        <v>82</v>
      </c>
      <c r="I854" s="109" t="s">
        <v>82</v>
      </c>
      <c r="J854" s="112">
        <v>44264</v>
      </c>
    </row>
    <row r="855" spans="1:10" ht="15">
      <c r="A855" s="109" t="s">
        <v>136</v>
      </c>
      <c r="B855" s="109" t="s">
        <v>137</v>
      </c>
      <c r="C855" s="109" t="s">
        <v>27</v>
      </c>
      <c r="D855" s="109" t="s">
        <v>142</v>
      </c>
      <c r="E855" s="109" t="s">
        <v>80</v>
      </c>
      <c r="F855" s="110">
        <v>517601</v>
      </c>
      <c r="G855" s="111">
        <v>395000</v>
      </c>
      <c r="H855" s="109" t="s">
        <v>81</v>
      </c>
      <c r="I855" s="109" t="s">
        <v>82</v>
      </c>
      <c r="J855" s="112">
        <v>44266</v>
      </c>
    </row>
    <row r="856" spans="1:10" ht="15">
      <c r="A856" s="109" t="s">
        <v>136</v>
      </c>
      <c r="B856" s="109" t="s">
        <v>137</v>
      </c>
      <c r="C856" s="109" t="s">
        <v>62</v>
      </c>
      <c r="D856" s="109" t="s">
        <v>68</v>
      </c>
      <c r="E856" s="109" t="s">
        <v>80</v>
      </c>
      <c r="F856" s="110">
        <v>519189</v>
      </c>
      <c r="G856" s="111">
        <v>333000</v>
      </c>
      <c r="H856" s="109" t="s">
        <v>81</v>
      </c>
      <c r="I856" s="109" t="s">
        <v>82</v>
      </c>
      <c r="J856" s="112">
        <v>44301</v>
      </c>
    </row>
    <row r="857" spans="1:10" ht="15">
      <c r="A857" s="109" t="s">
        <v>136</v>
      </c>
      <c r="B857" s="109" t="s">
        <v>137</v>
      </c>
      <c r="C857" s="109" t="s">
        <v>62</v>
      </c>
      <c r="D857" s="109" t="s">
        <v>68</v>
      </c>
      <c r="E857" s="109" t="s">
        <v>80</v>
      </c>
      <c r="F857" s="110">
        <v>519208</v>
      </c>
      <c r="G857" s="111">
        <v>820593</v>
      </c>
      <c r="H857" s="109" t="s">
        <v>82</v>
      </c>
      <c r="I857" s="109" t="s">
        <v>82</v>
      </c>
      <c r="J857" s="112">
        <v>44301</v>
      </c>
    </row>
    <row r="858" spans="1:10" ht="15">
      <c r="A858" s="109" t="s">
        <v>136</v>
      </c>
      <c r="B858" s="109" t="s">
        <v>137</v>
      </c>
      <c r="C858" s="109" t="s">
        <v>147</v>
      </c>
      <c r="D858" s="109" t="s">
        <v>149</v>
      </c>
      <c r="E858" s="109" t="s">
        <v>80</v>
      </c>
      <c r="F858" s="110">
        <v>527572</v>
      </c>
      <c r="G858" s="111">
        <v>370000</v>
      </c>
      <c r="H858" s="109" t="s">
        <v>81</v>
      </c>
      <c r="I858" s="109" t="s">
        <v>82</v>
      </c>
      <c r="J858" s="112">
        <v>44530</v>
      </c>
    </row>
    <row r="859" spans="1:10" ht="15">
      <c r="A859" s="109" t="s">
        <v>136</v>
      </c>
      <c r="B859" s="109" t="s">
        <v>137</v>
      </c>
      <c r="C859" s="109" t="s">
        <v>62</v>
      </c>
      <c r="D859" s="109" t="s">
        <v>67</v>
      </c>
      <c r="E859" s="109" t="s">
        <v>80</v>
      </c>
      <c r="F859" s="110">
        <v>527567</v>
      </c>
      <c r="G859" s="111">
        <v>430000</v>
      </c>
      <c r="H859" s="109" t="s">
        <v>81</v>
      </c>
      <c r="I859" s="109" t="s">
        <v>82</v>
      </c>
      <c r="J859" s="112">
        <v>44530</v>
      </c>
    </row>
    <row r="860" spans="1:10" ht="15">
      <c r="A860" s="109" t="s">
        <v>136</v>
      </c>
      <c r="B860" s="109" t="s">
        <v>137</v>
      </c>
      <c r="C860" s="109" t="s">
        <v>62</v>
      </c>
      <c r="D860" s="109" t="s">
        <v>161</v>
      </c>
      <c r="E860" s="109" t="s">
        <v>80</v>
      </c>
      <c r="F860" s="110">
        <v>519242</v>
      </c>
      <c r="G860" s="111">
        <v>380000</v>
      </c>
      <c r="H860" s="109" t="s">
        <v>81</v>
      </c>
      <c r="I860" s="109" t="s">
        <v>82</v>
      </c>
      <c r="J860" s="112">
        <v>44302</v>
      </c>
    </row>
    <row r="861" spans="1:10" ht="15">
      <c r="A861" s="109" t="s">
        <v>136</v>
      </c>
      <c r="B861" s="109" t="s">
        <v>137</v>
      </c>
      <c r="C861" s="109" t="s">
        <v>62</v>
      </c>
      <c r="D861" s="109" t="s">
        <v>130</v>
      </c>
      <c r="E861" s="109" t="s">
        <v>80</v>
      </c>
      <c r="F861" s="110">
        <v>519248</v>
      </c>
      <c r="G861" s="111">
        <v>382500</v>
      </c>
      <c r="H861" s="109" t="s">
        <v>81</v>
      </c>
      <c r="I861" s="109" t="s">
        <v>82</v>
      </c>
      <c r="J861" s="112">
        <v>44302</v>
      </c>
    </row>
    <row r="862" spans="1:10" ht="15">
      <c r="A862" s="109" t="s">
        <v>136</v>
      </c>
      <c r="B862" s="109" t="s">
        <v>137</v>
      </c>
      <c r="C862" s="109" t="s">
        <v>62</v>
      </c>
      <c r="D862" s="109" t="s">
        <v>67</v>
      </c>
      <c r="E862" s="109" t="s">
        <v>110</v>
      </c>
      <c r="F862" s="110">
        <v>518467</v>
      </c>
      <c r="G862" s="111">
        <v>334521</v>
      </c>
      <c r="H862" s="109" t="s">
        <v>82</v>
      </c>
      <c r="I862" s="109" t="s">
        <v>82</v>
      </c>
      <c r="J862" s="112">
        <v>44286</v>
      </c>
    </row>
    <row r="863" spans="1:10" ht="15">
      <c r="A863" s="109" t="s">
        <v>136</v>
      </c>
      <c r="B863" s="109" t="s">
        <v>137</v>
      </c>
      <c r="C863" s="109" t="s">
        <v>27</v>
      </c>
      <c r="D863" s="109" t="s">
        <v>142</v>
      </c>
      <c r="E863" s="109" t="s">
        <v>80</v>
      </c>
      <c r="F863" s="110">
        <v>525798</v>
      </c>
      <c r="G863" s="111">
        <v>412000</v>
      </c>
      <c r="H863" s="109" t="s">
        <v>81</v>
      </c>
      <c r="I863" s="109" t="s">
        <v>82</v>
      </c>
      <c r="J863" s="112">
        <v>44477</v>
      </c>
    </row>
    <row r="864" spans="1:10" ht="15">
      <c r="A864" s="109" t="s">
        <v>136</v>
      </c>
      <c r="B864" s="109" t="s">
        <v>137</v>
      </c>
      <c r="C864" s="109" t="s">
        <v>62</v>
      </c>
      <c r="D864" s="109" t="s">
        <v>68</v>
      </c>
      <c r="E864" s="109" t="s">
        <v>80</v>
      </c>
      <c r="F864" s="110">
        <v>523164</v>
      </c>
      <c r="G864" s="111">
        <v>309000</v>
      </c>
      <c r="H864" s="109" t="s">
        <v>81</v>
      </c>
      <c r="I864" s="109" t="s">
        <v>82</v>
      </c>
      <c r="J864" s="112">
        <v>44406</v>
      </c>
    </row>
    <row r="865" spans="1:10" ht="15">
      <c r="A865" s="109" t="s">
        <v>136</v>
      </c>
      <c r="B865" s="109" t="s">
        <v>137</v>
      </c>
      <c r="C865" s="109" t="s">
        <v>62</v>
      </c>
      <c r="D865" s="109" t="s">
        <v>67</v>
      </c>
      <c r="E865" s="109" t="s">
        <v>100</v>
      </c>
      <c r="F865" s="110">
        <v>522701</v>
      </c>
      <c r="G865" s="111">
        <v>145000</v>
      </c>
      <c r="H865" s="109" t="s">
        <v>81</v>
      </c>
      <c r="I865" s="109" t="s">
        <v>82</v>
      </c>
      <c r="J865" s="112">
        <v>44393</v>
      </c>
    </row>
    <row r="866" spans="1:10" ht="15">
      <c r="A866" s="109" t="s">
        <v>136</v>
      </c>
      <c r="B866" s="109" t="s">
        <v>137</v>
      </c>
      <c r="C866" s="109" t="s">
        <v>62</v>
      </c>
      <c r="D866" s="109" t="s">
        <v>68</v>
      </c>
      <c r="E866" s="109" t="s">
        <v>80</v>
      </c>
      <c r="F866" s="110">
        <v>524935</v>
      </c>
      <c r="G866" s="111">
        <v>645000</v>
      </c>
      <c r="H866" s="109" t="s">
        <v>81</v>
      </c>
      <c r="I866" s="109" t="s">
        <v>82</v>
      </c>
      <c r="J866" s="112">
        <v>44454</v>
      </c>
    </row>
    <row r="867" spans="1:10" ht="15">
      <c r="A867" s="109" t="s">
        <v>136</v>
      </c>
      <c r="B867" s="109" t="s">
        <v>137</v>
      </c>
      <c r="C867" s="109" t="s">
        <v>62</v>
      </c>
      <c r="D867" s="109" t="s">
        <v>68</v>
      </c>
      <c r="E867" s="109" t="s">
        <v>80</v>
      </c>
      <c r="F867" s="110">
        <v>522693</v>
      </c>
      <c r="G867" s="111">
        <v>266000</v>
      </c>
      <c r="H867" s="109" t="s">
        <v>81</v>
      </c>
      <c r="I867" s="109" t="s">
        <v>82</v>
      </c>
      <c r="J867" s="112">
        <v>44393</v>
      </c>
    </row>
    <row r="868" spans="1:10" ht="15">
      <c r="A868" s="109" t="s">
        <v>136</v>
      </c>
      <c r="B868" s="109" t="s">
        <v>137</v>
      </c>
      <c r="C868" s="109" t="s">
        <v>62</v>
      </c>
      <c r="D868" s="109" t="s">
        <v>68</v>
      </c>
      <c r="E868" s="109" t="s">
        <v>80</v>
      </c>
      <c r="F868" s="110">
        <v>524943</v>
      </c>
      <c r="G868" s="111">
        <v>515000</v>
      </c>
      <c r="H868" s="109" t="s">
        <v>81</v>
      </c>
      <c r="I868" s="109" t="s">
        <v>82</v>
      </c>
      <c r="J868" s="112">
        <v>44454</v>
      </c>
    </row>
    <row r="869" spans="1:10" ht="15">
      <c r="A869" s="109" t="s">
        <v>136</v>
      </c>
      <c r="B869" s="109" t="s">
        <v>137</v>
      </c>
      <c r="C869" s="109" t="s">
        <v>62</v>
      </c>
      <c r="D869" s="109" t="s">
        <v>67</v>
      </c>
      <c r="E869" s="109" t="s">
        <v>80</v>
      </c>
      <c r="F869" s="110">
        <v>526400</v>
      </c>
      <c r="G869" s="111">
        <v>640000</v>
      </c>
      <c r="H869" s="109" t="s">
        <v>81</v>
      </c>
      <c r="I869" s="109" t="s">
        <v>82</v>
      </c>
      <c r="J869" s="112">
        <v>44495</v>
      </c>
    </row>
    <row r="870" spans="1:10" ht="15">
      <c r="A870" s="109" t="s">
        <v>136</v>
      </c>
      <c r="B870" s="109" t="s">
        <v>137</v>
      </c>
      <c r="C870" s="109" t="s">
        <v>62</v>
      </c>
      <c r="D870" s="109" t="s">
        <v>68</v>
      </c>
      <c r="E870" s="109" t="s">
        <v>100</v>
      </c>
      <c r="F870" s="110">
        <v>522671</v>
      </c>
      <c r="G870" s="111">
        <v>172000</v>
      </c>
      <c r="H870" s="109" t="s">
        <v>81</v>
      </c>
      <c r="I870" s="109" t="s">
        <v>82</v>
      </c>
      <c r="J870" s="112">
        <v>44393</v>
      </c>
    </row>
    <row r="871" spans="1:10" ht="15">
      <c r="A871" s="109" t="s">
        <v>136</v>
      </c>
      <c r="B871" s="109" t="s">
        <v>137</v>
      </c>
      <c r="C871" s="109" t="s">
        <v>27</v>
      </c>
      <c r="D871" s="109" t="s">
        <v>142</v>
      </c>
      <c r="E871" s="109" t="s">
        <v>110</v>
      </c>
      <c r="F871" s="110">
        <v>523341</v>
      </c>
      <c r="G871" s="111">
        <v>270000</v>
      </c>
      <c r="H871" s="109" t="s">
        <v>81</v>
      </c>
      <c r="I871" s="109" t="s">
        <v>82</v>
      </c>
      <c r="J871" s="112">
        <v>44411</v>
      </c>
    </row>
    <row r="872" spans="1:10" ht="15">
      <c r="A872" s="109" t="s">
        <v>136</v>
      </c>
      <c r="B872" s="109" t="s">
        <v>137</v>
      </c>
      <c r="C872" s="109" t="s">
        <v>146</v>
      </c>
      <c r="D872" s="109" t="s">
        <v>150</v>
      </c>
      <c r="E872" s="109" t="s">
        <v>80</v>
      </c>
      <c r="F872" s="110">
        <v>522654</v>
      </c>
      <c r="G872" s="111">
        <v>280000</v>
      </c>
      <c r="H872" s="109" t="s">
        <v>81</v>
      </c>
      <c r="I872" s="109" t="s">
        <v>82</v>
      </c>
      <c r="J872" s="112">
        <v>44392</v>
      </c>
    </row>
    <row r="873" spans="1:10" ht="15">
      <c r="A873" s="109" t="s">
        <v>136</v>
      </c>
      <c r="B873" s="109" t="s">
        <v>137</v>
      </c>
      <c r="C873" s="109" t="s">
        <v>62</v>
      </c>
      <c r="D873" s="109" t="s">
        <v>67</v>
      </c>
      <c r="E873" s="109" t="s">
        <v>80</v>
      </c>
      <c r="F873" s="110">
        <v>522643</v>
      </c>
      <c r="G873" s="111">
        <v>765000</v>
      </c>
      <c r="H873" s="109" t="s">
        <v>81</v>
      </c>
      <c r="I873" s="109" t="s">
        <v>82</v>
      </c>
      <c r="J873" s="112">
        <v>44392</v>
      </c>
    </row>
    <row r="874" spans="1:10" ht="15">
      <c r="A874" s="109" t="s">
        <v>136</v>
      </c>
      <c r="B874" s="109" t="s">
        <v>137</v>
      </c>
      <c r="C874" s="109" t="s">
        <v>62</v>
      </c>
      <c r="D874" s="109" t="s">
        <v>68</v>
      </c>
      <c r="E874" s="109" t="s">
        <v>95</v>
      </c>
      <c r="F874" s="110">
        <v>526523</v>
      </c>
      <c r="G874" s="111">
        <v>380000</v>
      </c>
      <c r="H874" s="109" t="s">
        <v>81</v>
      </c>
      <c r="I874" s="109" t="s">
        <v>82</v>
      </c>
      <c r="J874" s="112">
        <v>44497</v>
      </c>
    </row>
    <row r="875" spans="1:10" ht="15">
      <c r="A875" s="109" t="s">
        <v>136</v>
      </c>
      <c r="B875" s="109" t="s">
        <v>137</v>
      </c>
      <c r="C875" s="109" t="s">
        <v>62</v>
      </c>
      <c r="D875" s="109" t="s">
        <v>68</v>
      </c>
      <c r="E875" s="109" t="s">
        <v>80</v>
      </c>
      <c r="F875" s="110">
        <v>525724</v>
      </c>
      <c r="G875" s="111">
        <v>1402000</v>
      </c>
      <c r="H875" s="109" t="s">
        <v>81</v>
      </c>
      <c r="I875" s="109" t="s">
        <v>82</v>
      </c>
      <c r="J875" s="112">
        <v>44476</v>
      </c>
    </row>
    <row r="876" spans="1:10" ht="15">
      <c r="A876" s="109" t="s">
        <v>136</v>
      </c>
      <c r="B876" s="109" t="s">
        <v>137</v>
      </c>
      <c r="C876" s="109" t="s">
        <v>62</v>
      </c>
      <c r="D876" s="109" t="s">
        <v>67</v>
      </c>
      <c r="E876" s="109" t="s">
        <v>80</v>
      </c>
      <c r="F876" s="110">
        <v>525038</v>
      </c>
      <c r="G876" s="111">
        <v>710000</v>
      </c>
      <c r="H876" s="109" t="s">
        <v>82</v>
      </c>
      <c r="I876" s="109" t="s">
        <v>82</v>
      </c>
      <c r="J876" s="112">
        <v>44456</v>
      </c>
    </row>
    <row r="877" spans="1:10" ht="15">
      <c r="A877" s="109" t="s">
        <v>136</v>
      </c>
      <c r="B877" s="109" t="s">
        <v>137</v>
      </c>
      <c r="C877" s="109" t="s">
        <v>62</v>
      </c>
      <c r="D877" s="109" t="s">
        <v>68</v>
      </c>
      <c r="E877" s="109" t="s">
        <v>80</v>
      </c>
      <c r="F877" s="110">
        <v>522716</v>
      </c>
      <c r="G877" s="111">
        <v>305000</v>
      </c>
      <c r="H877" s="109" t="s">
        <v>81</v>
      </c>
      <c r="I877" s="109" t="s">
        <v>82</v>
      </c>
      <c r="J877" s="112">
        <v>44393</v>
      </c>
    </row>
    <row r="878" spans="1:10" ht="15">
      <c r="A878" s="109" t="s">
        <v>136</v>
      </c>
      <c r="B878" s="109" t="s">
        <v>137</v>
      </c>
      <c r="C878" s="109" t="s">
        <v>62</v>
      </c>
      <c r="D878" s="109" t="s">
        <v>67</v>
      </c>
      <c r="E878" s="109" t="s">
        <v>80</v>
      </c>
      <c r="F878" s="110">
        <v>524947</v>
      </c>
      <c r="G878" s="111">
        <v>424500</v>
      </c>
      <c r="H878" s="109" t="s">
        <v>81</v>
      </c>
      <c r="I878" s="109" t="s">
        <v>82</v>
      </c>
      <c r="J878" s="112">
        <v>44454</v>
      </c>
    </row>
    <row r="879" spans="1:10" ht="15">
      <c r="A879" s="109" t="s">
        <v>136</v>
      </c>
      <c r="B879" s="109" t="s">
        <v>137</v>
      </c>
      <c r="C879" s="109" t="s">
        <v>140</v>
      </c>
      <c r="D879" s="109" t="s">
        <v>143</v>
      </c>
      <c r="E879" s="109" t="s">
        <v>80</v>
      </c>
      <c r="F879" s="110">
        <v>522894</v>
      </c>
      <c r="G879" s="111">
        <v>322000</v>
      </c>
      <c r="H879" s="109" t="s">
        <v>81</v>
      </c>
      <c r="I879" s="109" t="s">
        <v>82</v>
      </c>
      <c r="J879" s="112">
        <v>44400</v>
      </c>
    </row>
    <row r="880" spans="1:10" ht="15">
      <c r="A880" s="109" t="s">
        <v>136</v>
      </c>
      <c r="B880" s="109" t="s">
        <v>137</v>
      </c>
      <c r="C880" s="109" t="s">
        <v>27</v>
      </c>
      <c r="D880" s="109" t="s">
        <v>51</v>
      </c>
      <c r="E880" s="109" t="s">
        <v>100</v>
      </c>
      <c r="F880" s="110">
        <v>524857</v>
      </c>
      <c r="G880" s="111">
        <v>225000</v>
      </c>
      <c r="H880" s="109" t="s">
        <v>81</v>
      </c>
      <c r="I880" s="109" t="s">
        <v>82</v>
      </c>
      <c r="J880" s="112">
        <v>44452</v>
      </c>
    </row>
    <row r="881" spans="1:10" ht="15">
      <c r="A881" s="109" t="s">
        <v>136</v>
      </c>
      <c r="B881" s="109" t="s">
        <v>137</v>
      </c>
      <c r="C881" s="109" t="s">
        <v>147</v>
      </c>
      <c r="D881" s="109" t="s">
        <v>149</v>
      </c>
      <c r="E881" s="109" t="s">
        <v>80</v>
      </c>
      <c r="F881" s="110">
        <v>526368</v>
      </c>
      <c r="G881" s="111">
        <v>747500</v>
      </c>
      <c r="H881" s="109" t="s">
        <v>81</v>
      </c>
      <c r="I881" s="109" t="s">
        <v>82</v>
      </c>
      <c r="J881" s="112">
        <v>44494</v>
      </c>
    </row>
    <row r="882" spans="1:10" ht="15">
      <c r="A882" s="109" t="s">
        <v>136</v>
      </c>
      <c r="B882" s="109" t="s">
        <v>137</v>
      </c>
      <c r="C882" s="109" t="s">
        <v>62</v>
      </c>
      <c r="D882" s="109" t="s">
        <v>130</v>
      </c>
      <c r="E882" s="109" t="s">
        <v>80</v>
      </c>
      <c r="F882" s="110">
        <v>519302</v>
      </c>
      <c r="G882" s="111">
        <v>391500</v>
      </c>
      <c r="H882" s="109" t="s">
        <v>81</v>
      </c>
      <c r="I882" s="109" t="s">
        <v>82</v>
      </c>
      <c r="J882" s="112">
        <v>44305</v>
      </c>
    </row>
    <row r="883" spans="1:10" ht="15">
      <c r="A883" s="109" t="s">
        <v>136</v>
      </c>
      <c r="B883" s="109" t="s">
        <v>137</v>
      </c>
      <c r="C883" s="109" t="s">
        <v>62</v>
      </c>
      <c r="D883" s="109" t="s">
        <v>68</v>
      </c>
      <c r="E883" s="109" t="s">
        <v>110</v>
      </c>
      <c r="F883" s="110">
        <v>518186</v>
      </c>
      <c r="G883" s="111">
        <v>354900</v>
      </c>
      <c r="H883" s="109" t="s">
        <v>81</v>
      </c>
      <c r="I883" s="109" t="s">
        <v>82</v>
      </c>
      <c r="J883" s="112">
        <v>44280</v>
      </c>
    </row>
    <row r="884" spans="1:10" ht="15">
      <c r="A884" s="109" t="s">
        <v>136</v>
      </c>
      <c r="B884" s="109" t="s">
        <v>137</v>
      </c>
      <c r="C884" s="109" t="s">
        <v>62</v>
      </c>
      <c r="D884" s="109" t="s">
        <v>67</v>
      </c>
      <c r="E884" s="109" t="s">
        <v>80</v>
      </c>
      <c r="F884" s="110">
        <v>524847</v>
      </c>
      <c r="G884" s="111">
        <v>770500</v>
      </c>
      <c r="H884" s="109" t="s">
        <v>81</v>
      </c>
      <c r="I884" s="109" t="s">
        <v>82</v>
      </c>
      <c r="J884" s="112">
        <v>44452</v>
      </c>
    </row>
    <row r="885" spans="1:10" ht="15">
      <c r="A885" s="109" t="s">
        <v>136</v>
      </c>
      <c r="B885" s="109" t="s">
        <v>137</v>
      </c>
      <c r="C885" s="109" t="s">
        <v>62</v>
      </c>
      <c r="D885" s="109" t="s">
        <v>68</v>
      </c>
      <c r="E885" s="109" t="s">
        <v>80</v>
      </c>
      <c r="F885" s="110">
        <v>522974</v>
      </c>
      <c r="G885" s="111">
        <v>960000</v>
      </c>
      <c r="H885" s="109" t="s">
        <v>81</v>
      </c>
      <c r="I885" s="109" t="s">
        <v>82</v>
      </c>
      <c r="J885" s="112">
        <v>44403</v>
      </c>
    </row>
    <row r="886" spans="1:10" ht="15">
      <c r="A886" s="109" t="s">
        <v>136</v>
      </c>
      <c r="B886" s="109" t="s">
        <v>137</v>
      </c>
      <c r="C886" s="109" t="s">
        <v>140</v>
      </c>
      <c r="D886" s="109" t="s">
        <v>144</v>
      </c>
      <c r="E886" s="109" t="s">
        <v>80</v>
      </c>
      <c r="F886" s="110">
        <v>522896</v>
      </c>
      <c r="G886" s="111">
        <v>410000</v>
      </c>
      <c r="H886" s="109" t="s">
        <v>81</v>
      </c>
      <c r="I886" s="109" t="s">
        <v>82</v>
      </c>
      <c r="J886" s="112">
        <v>44400</v>
      </c>
    </row>
    <row r="887" spans="1:10" ht="15">
      <c r="A887" s="109" t="s">
        <v>136</v>
      </c>
      <c r="B887" s="109" t="s">
        <v>137</v>
      </c>
      <c r="C887" s="109" t="s">
        <v>62</v>
      </c>
      <c r="D887" s="109" t="s">
        <v>67</v>
      </c>
      <c r="E887" s="109" t="s">
        <v>80</v>
      </c>
      <c r="F887" s="110">
        <v>522752</v>
      </c>
      <c r="G887" s="111">
        <v>305000</v>
      </c>
      <c r="H887" s="109" t="s">
        <v>81</v>
      </c>
      <c r="I887" s="109" t="s">
        <v>82</v>
      </c>
      <c r="J887" s="112">
        <v>44396</v>
      </c>
    </row>
    <row r="888" spans="1:10" ht="15">
      <c r="A888" s="109" t="s">
        <v>136</v>
      </c>
      <c r="B888" s="109" t="s">
        <v>137</v>
      </c>
      <c r="C888" s="109" t="s">
        <v>62</v>
      </c>
      <c r="D888" s="109" t="s">
        <v>67</v>
      </c>
      <c r="E888" s="109" t="s">
        <v>80</v>
      </c>
      <c r="F888" s="110">
        <v>522881</v>
      </c>
      <c r="G888" s="111">
        <v>400000</v>
      </c>
      <c r="H888" s="109" t="s">
        <v>81</v>
      </c>
      <c r="I888" s="109" t="s">
        <v>82</v>
      </c>
      <c r="J888" s="112">
        <v>44399</v>
      </c>
    </row>
    <row r="889" spans="1:10" ht="15">
      <c r="A889" s="109" t="s">
        <v>136</v>
      </c>
      <c r="B889" s="109" t="s">
        <v>137</v>
      </c>
      <c r="C889" s="109" t="s">
        <v>146</v>
      </c>
      <c r="D889" s="109" t="s">
        <v>150</v>
      </c>
      <c r="E889" s="109" t="s">
        <v>80</v>
      </c>
      <c r="F889" s="110">
        <v>526371</v>
      </c>
      <c r="G889" s="111">
        <v>790000</v>
      </c>
      <c r="H889" s="109" t="s">
        <v>81</v>
      </c>
      <c r="I889" s="109" t="s">
        <v>82</v>
      </c>
      <c r="J889" s="112">
        <v>44494</v>
      </c>
    </row>
    <row r="890" spans="1:10" ht="15">
      <c r="A890" s="109" t="s">
        <v>136</v>
      </c>
      <c r="B890" s="109" t="s">
        <v>137</v>
      </c>
      <c r="C890" s="109" t="s">
        <v>62</v>
      </c>
      <c r="D890" s="109" t="s">
        <v>68</v>
      </c>
      <c r="E890" s="109" t="s">
        <v>80</v>
      </c>
      <c r="F890" s="110">
        <v>526378</v>
      </c>
      <c r="G890" s="111">
        <v>355000</v>
      </c>
      <c r="H890" s="109" t="s">
        <v>81</v>
      </c>
      <c r="I890" s="109" t="s">
        <v>82</v>
      </c>
      <c r="J890" s="112">
        <v>44494</v>
      </c>
    </row>
    <row r="891" spans="1:10" ht="15">
      <c r="A891" s="109" t="s">
        <v>136</v>
      </c>
      <c r="B891" s="109" t="s">
        <v>137</v>
      </c>
      <c r="C891" s="109" t="s">
        <v>62</v>
      </c>
      <c r="D891" s="109" t="s">
        <v>67</v>
      </c>
      <c r="E891" s="109" t="s">
        <v>80</v>
      </c>
      <c r="F891" s="110">
        <v>522793</v>
      </c>
      <c r="G891" s="111">
        <v>570000</v>
      </c>
      <c r="H891" s="109" t="s">
        <v>81</v>
      </c>
      <c r="I891" s="109" t="s">
        <v>82</v>
      </c>
      <c r="J891" s="112">
        <v>44397</v>
      </c>
    </row>
    <row r="892" spans="1:10" ht="15">
      <c r="A892" s="109" t="s">
        <v>136</v>
      </c>
      <c r="B892" s="109" t="s">
        <v>137</v>
      </c>
      <c r="C892" s="109" t="s">
        <v>147</v>
      </c>
      <c r="D892" s="109" t="s">
        <v>149</v>
      </c>
      <c r="E892" s="109" t="s">
        <v>80</v>
      </c>
      <c r="F892" s="110">
        <v>522754</v>
      </c>
      <c r="G892" s="111">
        <v>330000</v>
      </c>
      <c r="H892" s="109" t="s">
        <v>81</v>
      </c>
      <c r="I892" s="109" t="s">
        <v>82</v>
      </c>
      <c r="J892" s="112">
        <v>44396</v>
      </c>
    </row>
    <row r="893" spans="1:10" ht="15">
      <c r="A893" s="109" t="s">
        <v>136</v>
      </c>
      <c r="B893" s="109" t="s">
        <v>137</v>
      </c>
      <c r="C893" s="109" t="s">
        <v>62</v>
      </c>
      <c r="D893" s="109" t="s">
        <v>68</v>
      </c>
      <c r="E893" s="109" t="s">
        <v>80</v>
      </c>
      <c r="F893" s="110">
        <v>526399</v>
      </c>
      <c r="G893" s="111">
        <v>280000</v>
      </c>
      <c r="H893" s="109" t="s">
        <v>81</v>
      </c>
      <c r="I893" s="109" t="s">
        <v>82</v>
      </c>
      <c r="J893" s="112">
        <v>44495</v>
      </c>
    </row>
    <row r="894" spans="1:10" ht="15">
      <c r="A894" s="109" t="s">
        <v>136</v>
      </c>
      <c r="B894" s="109" t="s">
        <v>137</v>
      </c>
      <c r="C894" s="109" t="s">
        <v>27</v>
      </c>
      <c r="D894" s="109" t="s">
        <v>51</v>
      </c>
      <c r="E894" s="109" t="s">
        <v>80</v>
      </c>
      <c r="F894" s="110">
        <v>526429</v>
      </c>
      <c r="G894" s="111">
        <v>180000</v>
      </c>
      <c r="H894" s="109" t="s">
        <v>81</v>
      </c>
      <c r="I894" s="109" t="s">
        <v>82</v>
      </c>
      <c r="J894" s="112">
        <v>44495</v>
      </c>
    </row>
    <row r="895" spans="1:10" ht="15">
      <c r="A895" s="109" t="s">
        <v>136</v>
      </c>
      <c r="B895" s="109" t="s">
        <v>137</v>
      </c>
      <c r="C895" s="109" t="s">
        <v>146</v>
      </c>
      <c r="D895" s="109" t="s">
        <v>160</v>
      </c>
      <c r="E895" s="109" t="s">
        <v>80</v>
      </c>
      <c r="F895" s="110">
        <v>525699</v>
      </c>
      <c r="G895" s="111">
        <v>277500</v>
      </c>
      <c r="H895" s="109" t="s">
        <v>81</v>
      </c>
      <c r="I895" s="109" t="s">
        <v>82</v>
      </c>
      <c r="J895" s="112">
        <v>44475</v>
      </c>
    </row>
    <row r="896" spans="1:10" ht="15">
      <c r="A896" s="109" t="s">
        <v>136</v>
      </c>
      <c r="B896" s="109" t="s">
        <v>137</v>
      </c>
      <c r="C896" s="109" t="s">
        <v>140</v>
      </c>
      <c r="D896" s="109" t="s">
        <v>143</v>
      </c>
      <c r="E896" s="109" t="s">
        <v>80</v>
      </c>
      <c r="F896" s="110">
        <v>524786</v>
      </c>
      <c r="G896" s="111">
        <v>415000</v>
      </c>
      <c r="H896" s="109" t="s">
        <v>81</v>
      </c>
      <c r="I896" s="109" t="s">
        <v>82</v>
      </c>
      <c r="J896" s="112">
        <v>44449</v>
      </c>
    </row>
    <row r="897" spans="1:10" ht="15">
      <c r="A897" s="109" t="s">
        <v>136</v>
      </c>
      <c r="B897" s="109" t="s">
        <v>137</v>
      </c>
      <c r="C897" s="109" t="s">
        <v>139</v>
      </c>
      <c r="D897" s="109" t="s">
        <v>130</v>
      </c>
      <c r="E897" s="109" t="s">
        <v>80</v>
      </c>
      <c r="F897" s="110">
        <v>523157</v>
      </c>
      <c r="G897" s="111">
        <v>380000</v>
      </c>
      <c r="H897" s="109" t="s">
        <v>81</v>
      </c>
      <c r="I897" s="109" t="s">
        <v>82</v>
      </c>
      <c r="J897" s="112">
        <v>44406</v>
      </c>
    </row>
    <row r="898" spans="1:10" ht="15">
      <c r="A898" s="109" t="s">
        <v>136</v>
      </c>
      <c r="B898" s="109" t="s">
        <v>137</v>
      </c>
      <c r="C898" s="109" t="s">
        <v>27</v>
      </c>
      <c r="D898" s="109" t="s">
        <v>130</v>
      </c>
      <c r="E898" s="109" t="s">
        <v>80</v>
      </c>
      <c r="F898" s="110">
        <v>523122</v>
      </c>
      <c r="G898" s="111">
        <v>455000</v>
      </c>
      <c r="H898" s="109" t="s">
        <v>81</v>
      </c>
      <c r="I898" s="109" t="s">
        <v>82</v>
      </c>
      <c r="J898" s="112">
        <v>44405</v>
      </c>
    </row>
    <row r="899" spans="1:10" ht="15">
      <c r="A899" s="109" t="s">
        <v>136</v>
      </c>
      <c r="B899" s="109" t="s">
        <v>137</v>
      </c>
      <c r="C899" s="109" t="s">
        <v>62</v>
      </c>
      <c r="D899" s="109" t="s">
        <v>67</v>
      </c>
      <c r="E899" s="109" t="s">
        <v>80</v>
      </c>
      <c r="F899" s="110">
        <v>523097</v>
      </c>
      <c r="G899" s="111">
        <v>317500</v>
      </c>
      <c r="H899" s="109" t="s">
        <v>81</v>
      </c>
      <c r="I899" s="109" t="s">
        <v>82</v>
      </c>
      <c r="J899" s="112">
        <v>44405</v>
      </c>
    </row>
    <row r="900" spans="1:10" ht="15">
      <c r="A900" s="109" t="s">
        <v>136</v>
      </c>
      <c r="B900" s="109" t="s">
        <v>137</v>
      </c>
      <c r="C900" s="109" t="s">
        <v>27</v>
      </c>
      <c r="D900" s="109" t="s">
        <v>130</v>
      </c>
      <c r="E900" s="109" t="s">
        <v>95</v>
      </c>
      <c r="F900" s="110">
        <v>523023</v>
      </c>
      <c r="G900" s="111">
        <v>500000</v>
      </c>
      <c r="H900" s="109" t="s">
        <v>81</v>
      </c>
      <c r="I900" s="109" t="s">
        <v>82</v>
      </c>
      <c r="J900" s="112">
        <v>44404</v>
      </c>
    </row>
    <row r="901" spans="1:10" ht="15">
      <c r="A901" s="109" t="s">
        <v>136</v>
      </c>
      <c r="B901" s="109" t="s">
        <v>137</v>
      </c>
      <c r="C901" s="109" t="s">
        <v>62</v>
      </c>
      <c r="D901" s="109" t="s">
        <v>68</v>
      </c>
      <c r="E901" s="109" t="s">
        <v>80</v>
      </c>
      <c r="F901" s="110">
        <v>524797</v>
      </c>
      <c r="G901" s="111">
        <v>729304</v>
      </c>
      <c r="H901" s="109" t="s">
        <v>82</v>
      </c>
      <c r="I901" s="109" t="s">
        <v>82</v>
      </c>
      <c r="J901" s="112">
        <v>44449</v>
      </c>
    </row>
    <row r="902" spans="1:10" ht="15">
      <c r="A902" s="109" t="s">
        <v>136</v>
      </c>
      <c r="B902" s="109" t="s">
        <v>137</v>
      </c>
      <c r="C902" s="109" t="s">
        <v>27</v>
      </c>
      <c r="D902" s="109" t="s">
        <v>142</v>
      </c>
      <c r="E902" s="109" t="s">
        <v>80</v>
      </c>
      <c r="F902" s="110">
        <v>523160</v>
      </c>
      <c r="G902" s="111">
        <v>290000</v>
      </c>
      <c r="H902" s="109" t="s">
        <v>81</v>
      </c>
      <c r="I902" s="109" t="s">
        <v>82</v>
      </c>
      <c r="J902" s="112">
        <v>44406</v>
      </c>
    </row>
    <row r="903" spans="1:10" ht="15">
      <c r="A903" s="109" t="s">
        <v>136</v>
      </c>
      <c r="B903" s="109" t="s">
        <v>137</v>
      </c>
      <c r="C903" s="109" t="s">
        <v>62</v>
      </c>
      <c r="D903" s="109" t="s">
        <v>68</v>
      </c>
      <c r="E903" s="109" t="s">
        <v>80</v>
      </c>
      <c r="F903" s="110">
        <v>525855</v>
      </c>
      <c r="G903" s="111">
        <v>425000</v>
      </c>
      <c r="H903" s="109" t="s">
        <v>81</v>
      </c>
      <c r="I903" s="109" t="s">
        <v>82</v>
      </c>
      <c r="J903" s="112">
        <v>44481</v>
      </c>
    </row>
    <row r="904" spans="1:10" ht="15">
      <c r="A904" s="109" t="s">
        <v>136</v>
      </c>
      <c r="B904" s="109" t="s">
        <v>137</v>
      </c>
      <c r="C904" s="109" t="s">
        <v>62</v>
      </c>
      <c r="D904" s="109" t="s">
        <v>68</v>
      </c>
      <c r="E904" s="109" t="s">
        <v>80</v>
      </c>
      <c r="F904" s="110">
        <v>526352</v>
      </c>
      <c r="G904" s="111">
        <v>380000</v>
      </c>
      <c r="H904" s="109" t="s">
        <v>81</v>
      </c>
      <c r="I904" s="109" t="s">
        <v>82</v>
      </c>
      <c r="J904" s="112">
        <v>44494</v>
      </c>
    </row>
    <row r="905" spans="1:10" ht="15">
      <c r="A905" s="109" t="s">
        <v>136</v>
      </c>
      <c r="B905" s="109" t="s">
        <v>137</v>
      </c>
      <c r="C905" s="109" t="s">
        <v>62</v>
      </c>
      <c r="D905" s="109" t="s">
        <v>67</v>
      </c>
      <c r="E905" s="109" t="s">
        <v>80</v>
      </c>
      <c r="F905" s="110">
        <v>518179</v>
      </c>
      <c r="G905" s="111">
        <v>390000</v>
      </c>
      <c r="H905" s="109" t="s">
        <v>81</v>
      </c>
      <c r="I905" s="109" t="s">
        <v>82</v>
      </c>
      <c r="J905" s="112">
        <v>44280</v>
      </c>
    </row>
    <row r="906" spans="1:10" ht="15">
      <c r="A906" s="109" t="s">
        <v>136</v>
      </c>
      <c r="B906" s="109" t="s">
        <v>137</v>
      </c>
      <c r="C906" s="109" t="s">
        <v>27</v>
      </c>
      <c r="D906" s="109" t="s">
        <v>51</v>
      </c>
      <c r="E906" s="109" t="s">
        <v>80</v>
      </c>
      <c r="F906" s="110">
        <v>526330</v>
      </c>
      <c r="G906" s="111">
        <v>375000</v>
      </c>
      <c r="H906" s="109" t="s">
        <v>81</v>
      </c>
      <c r="I906" s="109" t="s">
        <v>82</v>
      </c>
      <c r="J906" s="112">
        <v>44491</v>
      </c>
    </row>
    <row r="907" spans="1:10" ht="15">
      <c r="A907" s="109" t="s">
        <v>136</v>
      </c>
      <c r="B907" s="109" t="s">
        <v>137</v>
      </c>
      <c r="C907" s="109" t="s">
        <v>62</v>
      </c>
      <c r="D907" s="109" t="s">
        <v>67</v>
      </c>
      <c r="E907" s="109" t="s">
        <v>80</v>
      </c>
      <c r="F907" s="110">
        <v>523308</v>
      </c>
      <c r="G907" s="111">
        <v>587166</v>
      </c>
      <c r="H907" s="109" t="s">
        <v>82</v>
      </c>
      <c r="I907" s="109" t="s">
        <v>82</v>
      </c>
      <c r="J907" s="112">
        <v>44410</v>
      </c>
    </row>
    <row r="908" spans="1:10" ht="15">
      <c r="A908" s="109" t="s">
        <v>136</v>
      </c>
      <c r="B908" s="109" t="s">
        <v>137</v>
      </c>
      <c r="C908" s="109" t="s">
        <v>147</v>
      </c>
      <c r="D908" s="109" t="s">
        <v>149</v>
      </c>
      <c r="E908" s="109" t="s">
        <v>90</v>
      </c>
      <c r="F908" s="110">
        <v>527826</v>
      </c>
      <c r="G908" s="111">
        <v>330000</v>
      </c>
      <c r="H908" s="109" t="s">
        <v>81</v>
      </c>
      <c r="I908" s="109" t="s">
        <v>82</v>
      </c>
      <c r="J908" s="112">
        <v>44538</v>
      </c>
    </row>
    <row r="909" spans="1:10" ht="15">
      <c r="A909" s="109" t="s">
        <v>136</v>
      </c>
      <c r="B909" s="109" t="s">
        <v>137</v>
      </c>
      <c r="C909" s="109" t="s">
        <v>62</v>
      </c>
      <c r="D909" s="109" t="s">
        <v>67</v>
      </c>
      <c r="E909" s="109" t="s">
        <v>80</v>
      </c>
      <c r="F909" s="110">
        <v>518413</v>
      </c>
      <c r="G909" s="111">
        <v>320000</v>
      </c>
      <c r="H909" s="109" t="s">
        <v>81</v>
      </c>
      <c r="I909" s="109" t="s">
        <v>82</v>
      </c>
      <c r="J909" s="112">
        <v>44286</v>
      </c>
    </row>
    <row r="910" spans="1:10" ht="15">
      <c r="A910" s="109" t="s">
        <v>136</v>
      </c>
      <c r="B910" s="109" t="s">
        <v>137</v>
      </c>
      <c r="C910" s="109" t="s">
        <v>62</v>
      </c>
      <c r="D910" s="109" t="s">
        <v>67</v>
      </c>
      <c r="E910" s="109" t="s">
        <v>100</v>
      </c>
      <c r="F910" s="110">
        <v>527867</v>
      </c>
      <c r="G910" s="111">
        <v>263155.71000000002</v>
      </c>
      <c r="H910" s="109" t="s">
        <v>81</v>
      </c>
      <c r="I910" s="109" t="s">
        <v>82</v>
      </c>
      <c r="J910" s="112">
        <v>44538</v>
      </c>
    </row>
    <row r="911" spans="1:10" ht="15">
      <c r="A911" s="109" t="s">
        <v>136</v>
      </c>
      <c r="B911" s="109" t="s">
        <v>137</v>
      </c>
      <c r="C911" s="109" t="s">
        <v>147</v>
      </c>
      <c r="D911" s="109" t="s">
        <v>149</v>
      </c>
      <c r="E911" s="109" t="s">
        <v>80</v>
      </c>
      <c r="F911" s="110">
        <v>524799</v>
      </c>
      <c r="G911" s="111">
        <v>585000</v>
      </c>
      <c r="H911" s="109" t="s">
        <v>81</v>
      </c>
      <c r="I911" s="109" t="s">
        <v>82</v>
      </c>
      <c r="J911" s="112">
        <v>44449</v>
      </c>
    </row>
    <row r="912" spans="1:10" ht="15">
      <c r="A912" s="109" t="s">
        <v>136</v>
      </c>
      <c r="B912" s="109" t="s">
        <v>137</v>
      </c>
      <c r="C912" s="109" t="s">
        <v>62</v>
      </c>
      <c r="D912" s="109" t="s">
        <v>67</v>
      </c>
      <c r="E912" s="109" t="s">
        <v>80</v>
      </c>
      <c r="F912" s="110">
        <v>523258</v>
      </c>
      <c r="G912" s="111">
        <v>400000</v>
      </c>
      <c r="H912" s="109" t="s">
        <v>81</v>
      </c>
      <c r="I912" s="109" t="s">
        <v>82</v>
      </c>
      <c r="J912" s="112">
        <v>44407</v>
      </c>
    </row>
    <row r="913" spans="1:10" ht="15">
      <c r="A913" s="109" t="s">
        <v>136</v>
      </c>
      <c r="B913" s="109" t="s">
        <v>137</v>
      </c>
      <c r="C913" s="109" t="s">
        <v>146</v>
      </c>
      <c r="D913" s="109" t="s">
        <v>160</v>
      </c>
      <c r="E913" s="109" t="s">
        <v>100</v>
      </c>
      <c r="F913" s="110">
        <v>524669</v>
      </c>
      <c r="G913" s="111">
        <v>3200000</v>
      </c>
      <c r="H913" s="109" t="s">
        <v>81</v>
      </c>
      <c r="I913" s="109" t="s">
        <v>82</v>
      </c>
      <c r="J913" s="112">
        <v>44446</v>
      </c>
    </row>
    <row r="914" spans="1:10" ht="15">
      <c r="A914" s="109" t="s">
        <v>136</v>
      </c>
      <c r="B914" s="109" t="s">
        <v>137</v>
      </c>
      <c r="C914" s="109" t="s">
        <v>27</v>
      </c>
      <c r="D914" s="109" t="s">
        <v>145</v>
      </c>
      <c r="E914" s="109" t="s">
        <v>80</v>
      </c>
      <c r="F914" s="110">
        <v>523298</v>
      </c>
      <c r="G914" s="111">
        <v>403000</v>
      </c>
      <c r="H914" s="109" t="s">
        <v>81</v>
      </c>
      <c r="I914" s="109" t="s">
        <v>82</v>
      </c>
      <c r="J914" s="112">
        <v>44410</v>
      </c>
    </row>
    <row r="915" spans="1:10" ht="15">
      <c r="A915" s="109" t="s">
        <v>136</v>
      </c>
      <c r="B915" s="109" t="s">
        <v>137</v>
      </c>
      <c r="C915" s="109" t="s">
        <v>62</v>
      </c>
      <c r="D915" s="109" t="s">
        <v>67</v>
      </c>
      <c r="E915" s="109" t="s">
        <v>80</v>
      </c>
      <c r="F915" s="110">
        <v>523273</v>
      </c>
      <c r="G915" s="111">
        <v>760000</v>
      </c>
      <c r="H915" s="109" t="s">
        <v>81</v>
      </c>
      <c r="I915" s="109" t="s">
        <v>82</v>
      </c>
      <c r="J915" s="112">
        <v>44407</v>
      </c>
    </row>
    <row r="916" spans="1:10" ht="15">
      <c r="A916" s="109" t="s">
        <v>136</v>
      </c>
      <c r="B916" s="109" t="s">
        <v>137</v>
      </c>
      <c r="C916" s="109" t="s">
        <v>147</v>
      </c>
      <c r="D916" s="109" t="s">
        <v>148</v>
      </c>
      <c r="E916" s="109" t="s">
        <v>80</v>
      </c>
      <c r="F916" s="110">
        <v>523012</v>
      </c>
      <c r="G916" s="111">
        <v>490000</v>
      </c>
      <c r="H916" s="109" t="s">
        <v>81</v>
      </c>
      <c r="I916" s="109" t="s">
        <v>82</v>
      </c>
      <c r="J916" s="112">
        <v>44404</v>
      </c>
    </row>
    <row r="917" spans="1:10" ht="15">
      <c r="A917" s="109" t="s">
        <v>136</v>
      </c>
      <c r="B917" s="109" t="s">
        <v>137</v>
      </c>
      <c r="C917" s="109" t="s">
        <v>62</v>
      </c>
      <c r="D917" s="109" t="s">
        <v>67</v>
      </c>
      <c r="E917" s="109" t="s">
        <v>80</v>
      </c>
      <c r="F917" s="110">
        <v>523269</v>
      </c>
      <c r="G917" s="111">
        <v>817716</v>
      </c>
      <c r="H917" s="109" t="s">
        <v>82</v>
      </c>
      <c r="I917" s="109" t="s">
        <v>82</v>
      </c>
      <c r="J917" s="112">
        <v>44407</v>
      </c>
    </row>
    <row r="918" spans="1:10" ht="15">
      <c r="A918" s="109" t="s">
        <v>136</v>
      </c>
      <c r="B918" s="109" t="s">
        <v>137</v>
      </c>
      <c r="C918" s="109" t="s">
        <v>62</v>
      </c>
      <c r="D918" s="109" t="s">
        <v>68</v>
      </c>
      <c r="E918" s="109" t="s">
        <v>80</v>
      </c>
      <c r="F918" s="110">
        <v>523239</v>
      </c>
      <c r="G918" s="111">
        <v>700000</v>
      </c>
      <c r="H918" s="109" t="s">
        <v>81</v>
      </c>
      <c r="I918" s="109" t="s">
        <v>82</v>
      </c>
      <c r="J918" s="112">
        <v>44407</v>
      </c>
    </row>
    <row r="919" spans="1:10" ht="15">
      <c r="A919" s="109" t="s">
        <v>136</v>
      </c>
      <c r="B919" s="109" t="s">
        <v>137</v>
      </c>
      <c r="C919" s="109" t="s">
        <v>62</v>
      </c>
      <c r="D919" s="109" t="s">
        <v>67</v>
      </c>
      <c r="E919" s="109" t="s">
        <v>80</v>
      </c>
      <c r="F919" s="110">
        <v>523233</v>
      </c>
      <c r="G919" s="111">
        <v>961000</v>
      </c>
      <c r="H919" s="109" t="s">
        <v>81</v>
      </c>
      <c r="I919" s="109" t="s">
        <v>82</v>
      </c>
      <c r="J919" s="112">
        <v>44407</v>
      </c>
    </row>
    <row r="920" spans="1:10" ht="15">
      <c r="A920" s="109" t="s">
        <v>136</v>
      </c>
      <c r="B920" s="109" t="s">
        <v>137</v>
      </c>
      <c r="C920" s="109" t="s">
        <v>62</v>
      </c>
      <c r="D920" s="109" t="s">
        <v>68</v>
      </c>
      <c r="E920" s="109" t="s">
        <v>80</v>
      </c>
      <c r="F920" s="110">
        <v>523226</v>
      </c>
      <c r="G920" s="111">
        <v>405000</v>
      </c>
      <c r="H920" s="109" t="s">
        <v>81</v>
      </c>
      <c r="I920" s="109" t="s">
        <v>82</v>
      </c>
      <c r="J920" s="112">
        <v>44407</v>
      </c>
    </row>
    <row r="921" spans="1:10" ht="15">
      <c r="A921" s="109" t="s">
        <v>136</v>
      </c>
      <c r="B921" s="109" t="s">
        <v>137</v>
      </c>
      <c r="C921" s="109" t="s">
        <v>62</v>
      </c>
      <c r="D921" s="109" t="s">
        <v>68</v>
      </c>
      <c r="E921" s="109" t="s">
        <v>80</v>
      </c>
      <c r="F921" s="110">
        <v>524761</v>
      </c>
      <c r="G921" s="111">
        <v>306000</v>
      </c>
      <c r="H921" s="109" t="s">
        <v>81</v>
      </c>
      <c r="I921" s="109" t="s">
        <v>82</v>
      </c>
      <c r="J921" s="112">
        <v>44448</v>
      </c>
    </row>
    <row r="922" spans="1:10" ht="15">
      <c r="A922" s="109" t="s">
        <v>136</v>
      </c>
      <c r="B922" s="109" t="s">
        <v>137</v>
      </c>
      <c r="C922" s="109" t="s">
        <v>62</v>
      </c>
      <c r="D922" s="109" t="s">
        <v>68</v>
      </c>
      <c r="E922" s="109" t="s">
        <v>80</v>
      </c>
      <c r="F922" s="110">
        <v>526322</v>
      </c>
      <c r="G922" s="111">
        <v>360000</v>
      </c>
      <c r="H922" s="109" t="s">
        <v>82</v>
      </c>
      <c r="I922" s="109" t="s">
        <v>82</v>
      </c>
      <c r="J922" s="112">
        <v>44491</v>
      </c>
    </row>
    <row r="923" spans="1:10" ht="15">
      <c r="A923" s="109" t="s">
        <v>136</v>
      </c>
      <c r="B923" s="109" t="s">
        <v>137</v>
      </c>
      <c r="C923" s="109" t="s">
        <v>62</v>
      </c>
      <c r="D923" s="109" t="s">
        <v>130</v>
      </c>
      <c r="E923" s="109" t="s">
        <v>80</v>
      </c>
      <c r="F923" s="110">
        <v>526320</v>
      </c>
      <c r="G923" s="111">
        <v>295000</v>
      </c>
      <c r="H923" s="109" t="s">
        <v>81</v>
      </c>
      <c r="I923" s="109" t="s">
        <v>82</v>
      </c>
      <c r="J923" s="112">
        <v>44491</v>
      </c>
    </row>
    <row r="924" spans="1:10" ht="15">
      <c r="A924" s="109" t="s">
        <v>136</v>
      </c>
      <c r="B924" s="109" t="s">
        <v>137</v>
      </c>
      <c r="C924" s="109" t="s">
        <v>147</v>
      </c>
      <c r="D924" s="109" t="s">
        <v>148</v>
      </c>
      <c r="E924" s="109" t="s">
        <v>80</v>
      </c>
      <c r="F924" s="110">
        <v>524808</v>
      </c>
      <c r="G924" s="111">
        <v>425000</v>
      </c>
      <c r="H924" s="109" t="s">
        <v>81</v>
      </c>
      <c r="I924" s="109" t="s">
        <v>82</v>
      </c>
      <c r="J924" s="112">
        <v>44449</v>
      </c>
    </row>
    <row r="925" spans="1:10" ht="15">
      <c r="A925" s="109" t="s">
        <v>136</v>
      </c>
      <c r="B925" s="109" t="s">
        <v>137</v>
      </c>
      <c r="C925" s="109" t="s">
        <v>146</v>
      </c>
      <c r="D925" s="109" t="s">
        <v>155</v>
      </c>
      <c r="E925" s="109" t="s">
        <v>80</v>
      </c>
      <c r="F925" s="110">
        <v>523188</v>
      </c>
      <c r="G925" s="111">
        <v>710000</v>
      </c>
      <c r="H925" s="109" t="s">
        <v>81</v>
      </c>
      <c r="I925" s="109" t="s">
        <v>82</v>
      </c>
      <c r="J925" s="112">
        <v>44407</v>
      </c>
    </row>
    <row r="926" spans="1:10" ht="15">
      <c r="A926" s="109" t="s">
        <v>136</v>
      </c>
      <c r="B926" s="109" t="s">
        <v>137</v>
      </c>
      <c r="C926" s="109" t="s">
        <v>62</v>
      </c>
      <c r="D926" s="109" t="s">
        <v>68</v>
      </c>
      <c r="E926" s="109" t="s">
        <v>80</v>
      </c>
      <c r="F926" s="110">
        <v>522932</v>
      </c>
      <c r="G926" s="111">
        <v>290000</v>
      </c>
      <c r="H926" s="109" t="s">
        <v>81</v>
      </c>
      <c r="I926" s="109" t="s">
        <v>82</v>
      </c>
      <c r="J926" s="112">
        <v>44400</v>
      </c>
    </row>
    <row r="927" spans="1:10" ht="15">
      <c r="A927" s="109" t="s">
        <v>40</v>
      </c>
      <c r="B927" s="109" t="s">
        <v>163</v>
      </c>
      <c r="C927" s="109" t="s">
        <v>62</v>
      </c>
      <c r="D927" s="109" t="s">
        <v>66</v>
      </c>
      <c r="E927" s="109" t="s">
        <v>80</v>
      </c>
      <c r="F927" s="110">
        <v>522366</v>
      </c>
      <c r="G927" s="111">
        <v>810000</v>
      </c>
      <c r="H927" s="109" t="s">
        <v>81</v>
      </c>
      <c r="I927" s="109" t="s">
        <v>82</v>
      </c>
      <c r="J927" s="112">
        <v>44385</v>
      </c>
    </row>
    <row r="928" spans="1:10" ht="15">
      <c r="A928" s="109" t="s">
        <v>40</v>
      </c>
      <c r="B928" s="109" t="s">
        <v>163</v>
      </c>
      <c r="C928" s="109" t="s">
        <v>62</v>
      </c>
      <c r="D928" s="109" t="s">
        <v>66</v>
      </c>
      <c r="E928" s="109" t="s">
        <v>80</v>
      </c>
      <c r="F928" s="110">
        <v>521119</v>
      </c>
      <c r="G928" s="111">
        <v>550000</v>
      </c>
      <c r="H928" s="109" t="s">
        <v>81</v>
      </c>
      <c r="I928" s="109" t="s">
        <v>82</v>
      </c>
      <c r="J928" s="112">
        <v>44351</v>
      </c>
    </row>
    <row r="929" spans="1:10" ht="15">
      <c r="A929" s="109" t="s">
        <v>40</v>
      </c>
      <c r="B929" s="109" t="s">
        <v>163</v>
      </c>
      <c r="C929" s="109" t="s">
        <v>27</v>
      </c>
      <c r="D929" s="109" t="s">
        <v>34</v>
      </c>
      <c r="E929" s="109" t="s">
        <v>100</v>
      </c>
      <c r="F929" s="110">
        <v>521122</v>
      </c>
      <c r="G929" s="111">
        <v>400000</v>
      </c>
      <c r="H929" s="109" t="s">
        <v>81</v>
      </c>
      <c r="I929" s="109" t="s">
        <v>82</v>
      </c>
      <c r="J929" s="112">
        <v>44351</v>
      </c>
    </row>
    <row r="930" spans="1:10" ht="15">
      <c r="A930" s="109" t="s">
        <v>40</v>
      </c>
      <c r="B930" s="109" t="s">
        <v>163</v>
      </c>
      <c r="C930" s="109" t="s">
        <v>62</v>
      </c>
      <c r="D930" s="109" t="s">
        <v>66</v>
      </c>
      <c r="E930" s="109" t="s">
        <v>80</v>
      </c>
      <c r="F930" s="110">
        <v>526622</v>
      </c>
      <c r="G930" s="111">
        <v>360000</v>
      </c>
      <c r="H930" s="109" t="s">
        <v>81</v>
      </c>
      <c r="I930" s="109" t="s">
        <v>82</v>
      </c>
      <c r="J930" s="112">
        <v>44501</v>
      </c>
    </row>
    <row r="931" spans="1:10" ht="15">
      <c r="A931" s="109" t="s">
        <v>40</v>
      </c>
      <c r="B931" s="109" t="s">
        <v>163</v>
      </c>
      <c r="C931" s="109" t="s">
        <v>62</v>
      </c>
      <c r="D931" s="109" t="s">
        <v>164</v>
      </c>
      <c r="E931" s="109" t="s">
        <v>80</v>
      </c>
      <c r="F931" s="110">
        <v>521135</v>
      </c>
      <c r="G931" s="111">
        <v>450000</v>
      </c>
      <c r="H931" s="109" t="s">
        <v>81</v>
      </c>
      <c r="I931" s="109" t="s">
        <v>82</v>
      </c>
      <c r="J931" s="112">
        <v>44351</v>
      </c>
    </row>
    <row r="932" spans="1:10" ht="15">
      <c r="A932" s="109" t="s">
        <v>40</v>
      </c>
      <c r="B932" s="109" t="s">
        <v>163</v>
      </c>
      <c r="C932" s="109" t="s">
        <v>62</v>
      </c>
      <c r="D932" s="109" t="s">
        <v>164</v>
      </c>
      <c r="E932" s="109" t="s">
        <v>80</v>
      </c>
      <c r="F932" s="110">
        <v>521641</v>
      </c>
      <c r="G932" s="111">
        <v>425000</v>
      </c>
      <c r="H932" s="109" t="s">
        <v>81</v>
      </c>
      <c r="I932" s="109" t="s">
        <v>82</v>
      </c>
      <c r="J932" s="112">
        <v>44368</v>
      </c>
    </row>
    <row r="933" spans="1:10" ht="15">
      <c r="A933" s="109" t="s">
        <v>40</v>
      </c>
      <c r="B933" s="109" t="s">
        <v>163</v>
      </c>
      <c r="C933" s="109" t="s">
        <v>62</v>
      </c>
      <c r="D933" s="109" t="s">
        <v>164</v>
      </c>
      <c r="E933" s="109" t="s">
        <v>113</v>
      </c>
      <c r="F933" s="110">
        <v>521686</v>
      </c>
      <c r="G933" s="111">
        <v>289000</v>
      </c>
      <c r="H933" s="109" t="s">
        <v>81</v>
      </c>
      <c r="I933" s="109" t="s">
        <v>82</v>
      </c>
      <c r="J933" s="112">
        <v>44368</v>
      </c>
    </row>
    <row r="934" spans="1:10" ht="15">
      <c r="A934" s="109" t="s">
        <v>40</v>
      </c>
      <c r="B934" s="109" t="s">
        <v>163</v>
      </c>
      <c r="C934" s="109" t="s">
        <v>62</v>
      </c>
      <c r="D934" s="109" t="s">
        <v>66</v>
      </c>
      <c r="E934" s="109" t="s">
        <v>80</v>
      </c>
      <c r="F934" s="110">
        <v>522310</v>
      </c>
      <c r="G934" s="111">
        <v>225000</v>
      </c>
      <c r="H934" s="109" t="s">
        <v>81</v>
      </c>
      <c r="I934" s="109" t="s">
        <v>82</v>
      </c>
      <c r="J934" s="112">
        <v>44384</v>
      </c>
    </row>
    <row r="935" spans="1:10" ht="15">
      <c r="A935" s="109" t="s">
        <v>40</v>
      </c>
      <c r="B935" s="109" t="s">
        <v>163</v>
      </c>
      <c r="C935" s="109" t="s">
        <v>62</v>
      </c>
      <c r="D935" s="109" t="s">
        <v>66</v>
      </c>
      <c r="E935" s="109" t="s">
        <v>80</v>
      </c>
      <c r="F935" s="110">
        <v>526653</v>
      </c>
      <c r="G935" s="111">
        <v>520000</v>
      </c>
      <c r="H935" s="109" t="s">
        <v>81</v>
      </c>
      <c r="I935" s="109" t="s">
        <v>82</v>
      </c>
      <c r="J935" s="112">
        <v>44502</v>
      </c>
    </row>
    <row r="936" spans="1:10" ht="15">
      <c r="A936" s="109" t="s">
        <v>40</v>
      </c>
      <c r="B936" s="109" t="s">
        <v>163</v>
      </c>
      <c r="C936" s="109" t="s">
        <v>62</v>
      </c>
      <c r="D936" s="109" t="s">
        <v>66</v>
      </c>
      <c r="E936" s="109" t="s">
        <v>80</v>
      </c>
      <c r="F936" s="110">
        <v>521207</v>
      </c>
      <c r="G936" s="111">
        <v>387000</v>
      </c>
      <c r="H936" s="109" t="s">
        <v>81</v>
      </c>
      <c r="I936" s="109" t="s">
        <v>82</v>
      </c>
      <c r="J936" s="112">
        <v>44354</v>
      </c>
    </row>
    <row r="937" spans="1:10" ht="15">
      <c r="A937" s="109" t="s">
        <v>40</v>
      </c>
      <c r="B937" s="109" t="s">
        <v>163</v>
      </c>
      <c r="C937" s="109" t="s">
        <v>62</v>
      </c>
      <c r="D937" s="109" t="s">
        <v>66</v>
      </c>
      <c r="E937" s="109" t="s">
        <v>80</v>
      </c>
      <c r="F937" s="110">
        <v>521126</v>
      </c>
      <c r="G937" s="111">
        <v>517000</v>
      </c>
      <c r="H937" s="109" t="s">
        <v>81</v>
      </c>
      <c r="I937" s="109" t="s">
        <v>82</v>
      </c>
      <c r="J937" s="112">
        <v>44351</v>
      </c>
    </row>
    <row r="938" spans="1:10" ht="15">
      <c r="A938" s="109" t="s">
        <v>40</v>
      </c>
      <c r="B938" s="109" t="s">
        <v>163</v>
      </c>
      <c r="C938" s="109" t="s">
        <v>62</v>
      </c>
      <c r="D938" s="109" t="s">
        <v>66</v>
      </c>
      <c r="E938" s="109" t="s">
        <v>80</v>
      </c>
      <c r="F938" s="110">
        <v>526798</v>
      </c>
      <c r="G938" s="111">
        <v>203000</v>
      </c>
      <c r="H938" s="109" t="s">
        <v>81</v>
      </c>
      <c r="I938" s="109" t="s">
        <v>82</v>
      </c>
      <c r="J938" s="112">
        <v>44505</v>
      </c>
    </row>
    <row r="939" spans="1:10" ht="15">
      <c r="A939" s="109" t="s">
        <v>40</v>
      </c>
      <c r="B939" s="109" t="s">
        <v>163</v>
      </c>
      <c r="C939" s="109" t="s">
        <v>62</v>
      </c>
      <c r="D939" s="109" t="s">
        <v>164</v>
      </c>
      <c r="E939" s="109" t="s">
        <v>80</v>
      </c>
      <c r="F939" s="110">
        <v>521826</v>
      </c>
      <c r="G939" s="111">
        <v>480000</v>
      </c>
      <c r="H939" s="109" t="s">
        <v>81</v>
      </c>
      <c r="I939" s="109" t="s">
        <v>82</v>
      </c>
      <c r="J939" s="112">
        <v>44371</v>
      </c>
    </row>
    <row r="940" spans="1:10" ht="15">
      <c r="A940" s="109" t="s">
        <v>40</v>
      </c>
      <c r="B940" s="109" t="s">
        <v>163</v>
      </c>
      <c r="C940" s="109" t="s">
        <v>62</v>
      </c>
      <c r="D940" s="109" t="s">
        <v>66</v>
      </c>
      <c r="E940" s="109" t="s">
        <v>80</v>
      </c>
      <c r="F940" s="110">
        <v>521425</v>
      </c>
      <c r="G940" s="111">
        <v>405000</v>
      </c>
      <c r="H940" s="109" t="s">
        <v>81</v>
      </c>
      <c r="I940" s="109" t="s">
        <v>82</v>
      </c>
      <c r="J940" s="112">
        <v>44361</v>
      </c>
    </row>
    <row r="941" spans="1:10" ht="15">
      <c r="A941" s="109" t="s">
        <v>40</v>
      </c>
      <c r="B941" s="109" t="s">
        <v>163</v>
      </c>
      <c r="C941" s="109" t="s">
        <v>62</v>
      </c>
      <c r="D941" s="109" t="s">
        <v>164</v>
      </c>
      <c r="E941" s="109" t="s">
        <v>110</v>
      </c>
      <c r="F941" s="110">
        <v>521679</v>
      </c>
      <c r="G941" s="111">
        <v>250000</v>
      </c>
      <c r="H941" s="109" t="s">
        <v>81</v>
      </c>
      <c r="I941" s="109" t="s">
        <v>82</v>
      </c>
      <c r="J941" s="112">
        <v>44368</v>
      </c>
    </row>
    <row r="942" spans="1:10" ht="15">
      <c r="A942" s="109" t="s">
        <v>40</v>
      </c>
      <c r="B942" s="109" t="s">
        <v>163</v>
      </c>
      <c r="C942" s="109" t="s">
        <v>62</v>
      </c>
      <c r="D942" s="109" t="s">
        <v>66</v>
      </c>
      <c r="E942" s="109" t="s">
        <v>80</v>
      </c>
      <c r="F942" s="110">
        <v>521682</v>
      </c>
      <c r="G942" s="111">
        <v>430000</v>
      </c>
      <c r="H942" s="109" t="s">
        <v>81</v>
      </c>
      <c r="I942" s="109" t="s">
        <v>82</v>
      </c>
      <c r="J942" s="112">
        <v>44368</v>
      </c>
    </row>
    <row r="943" spans="1:10" ht="15">
      <c r="A943" s="109" t="s">
        <v>40</v>
      </c>
      <c r="B943" s="109" t="s">
        <v>163</v>
      </c>
      <c r="C943" s="109" t="s">
        <v>62</v>
      </c>
      <c r="D943" s="109" t="s">
        <v>66</v>
      </c>
      <c r="E943" s="109" t="s">
        <v>80</v>
      </c>
      <c r="F943" s="110">
        <v>521771</v>
      </c>
      <c r="G943" s="111">
        <v>500107</v>
      </c>
      <c r="H943" s="109" t="s">
        <v>81</v>
      </c>
      <c r="I943" s="109" t="s">
        <v>82</v>
      </c>
      <c r="J943" s="112">
        <v>44369</v>
      </c>
    </row>
    <row r="944" spans="1:10" ht="15">
      <c r="A944" s="109" t="s">
        <v>40</v>
      </c>
      <c r="B944" s="109" t="s">
        <v>163</v>
      </c>
      <c r="C944" s="109" t="s">
        <v>62</v>
      </c>
      <c r="D944" s="109" t="s">
        <v>164</v>
      </c>
      <c r="E944" s="109" t="s">
        <v>80</v>
      </c>
      <c r="F944" s="110">
        <v>526793</v>
      </c>
      <c r="G944" s="111">
        <v>700000</v>
      </c>
      <c r="H944" s="109" t="s">
        <v>81</v>
      </c>
      <c r="I944" s="109" t="s">
        <v>82</v>
      </c>
      <c r="J944" s="112">
        <v>44505</v>
      </c>
    </row>
    <row r="945" spans="1:10" ht="15">
      <c r="A945" s="109" t="s">
        <v>40</v>
      </c>
      <c r="B945" s="109" t="s">
        <v>163</v>
      </c>
      <c r="C945" s="109" t="s">
        <v>27</v>
      </c>
      <c r="D945" s="109" t="s">
        <v>165</v>
      </c>
      <c r="E945" s="109" t="s">
        <v>80</v>
      </c>
      <c r="F945" s="110">
        <v>521757</v>
      </c>
      <c r="G945" s="111">
        <v>710000</v>
      </c>
      <c r="H945" s="109" t="s">
        <v>81</v>
      </c>
      <c r="I945" s="109" t="s">
        <v>82</v>
      </c>
      <c r="J945" s="112">
        <v>44369</v>
      </c>
    </row>
    <row r="946" spans="1:10" ht="15">
      <c r="A946" s="109" t="s">
        <v>40</v>
      </c>
      <c r="B946" s="109" t="s">
        <v>163</v>
      </c>
      <c r="C946" s="109" t="s">
        <v>62</v>
      </c>
      <c r="D946" s="109" t="s">
        <v>66</v>
      </c>
      <c r="E946" s="109" t="s">
        <v>80</v>
      </c>
      <c r="F946" s="110">
        <v>521690</v>
      </c>
      <c r="G946" s="111">
        <v>315000</v>
      </c>
      <c r="H946" s="109" t="s">
        <v>81</v>
      </c>
      <c r="I946" s="109" t="s">
        <v>82</v>
      </c>
      <c r="J946" s="112">
        <v>44368</v>
      </c>
    </row>
    <row r="947" spans="1:10" ht="15">
      <c r="A947" s="109" t="s">
        <v>40</v>
      </c>
      <c r="B947" s="109" t="s">
        <v>163</v>
      </c>
      <c r="C947" s="109" t="s">
        <v>62</v>
      </c>
      <c r="D947" s="109" t="s">
        <v>66</v>
      </c>
      <c r="E947" s="109" t="s">
        <v>80</v>
      </c>
      <c r="F947" s="110">
        <v>521744</v>
      </c>
      <c r="G947" s="111">
        <v>250000</v>
      </c>
      <c r="H947" s="109" t="s">
        <v>81</v>
      </c>
      <c r="I947" s="109" t="s">
        <v>82</v>
      </c>
      <c r="J947" s="112">
        <v>44369</v>
      </c>
    </row>
    <row r="948" spans="1:10" ht="15">
      <c r="A948" s="109" t="s">
        <v>40</v>
      </c>
      <c r="B948" s="109" t="s">
        <v>163</v>
      </c>
      <c r="C948" s="109" t="s">
        <v>62</v>
      </c>
      <c r="D948" s="109" t="s">
        <v>164</v>
      </c>
      <c r="E948" s="109" t="s">
        <v>80</v>
      </c>
      <c r="F948" s="110">
        <v>521218</v>
      </c>
      <c r="G948" s="111">
        <v>510000</v>
      </c>
      <c r="H948" s="109" t="s">
        <v>81</v>
      </c>
      <c r="I948" s="109" t="s">
        <v>82</v>
      </c>
      <c r="J948" s="112">
        <v>44355</v>
      </c>
    </row>
    <row r="949" spans="1:10" ht="15">
      <c r="A949" s="109" t="s">
        <v>40</v>
      </c>
      <c r="B949" s="109" t="s">
        <v>163</v>
      </c>
      <c r="C949" s="109" t="s">
        <v>62</v>
      </c>
      <c r="D949" s="109" t="s">
        <v>164</v>
      </c>
      <c r="E949" s="109" t="s">
        <v>80</v>
      </c>
      <c r="F949" s="110">
        <v>521262</v>
      </c>
      <c r="G949" s="111">
        <v>385000</v>
      </c>
      <c r="H949" s="109" t="s">
        <v>81</v>
      </c>
      <c r="I949" s="109" t="s">
        <v>82</v>
      </c>
      <c r="J949" s="112">
        <v>44356</v>
      </c>
    </row>
    <row r="950" spans="1:10" ht="15">
      <c r="A950" s="109" t="s">
        <v>40</v>
      </c>
      <c r="B950" s="109" t="s">
        <v>163</v>
      </c>
      <c r="C950" s="109" t="s">
        <v>62</v>
      </c>
      <c r="D950" s="109" t="s">
        <v>66</v>
      </c>
      <c r="E950" s="109" t="s">
        <v>80</v>
      </c>
      <c r="F950" s="110">
        <v>521799</v>
      </c>
      <c r="G950" s="111">
        <v>470000</v>
      </c>
      <c r="H950" s="109" t="s">
        <v>81</v>
      </c>
      <c r="I950" s="109" t="s">
        <v>82</v>
      </c>
      <c r="J950" s="112">
        <v>44370</v>
      </c>
    </row>
    <row r="951" spans="1:10" ht="15">
      <c r="A951" s="109" t="s">
        <v>40</v>
      </c>
      <c r="B951" s="109" t="s">
        <v>163</v>
      </c>
      <c r="C951" s="109" t="s">
        <v>62</v>
      </c>
      <c r="D951" s="109" t="s">
        <v>66</v>
      </c>
      <c r="E951" s="109" t="s">
        <v>80</v>
      </c>
      <c r="F951" s="110">
        <v>519063</v>
      </c>
      <c r="G951" s="111">
        <v>375000</v>
      </c>
      <c r="H951" s="109" t="s">
        <v>81</v>
      </c>
      <c r="I951" s="109" t="s">
        <v>82</v>
      </c>
      <c r="J951" s="112">
        <v>44299</v>
      </c>
    </row>
    <row r="952" spans="1:10" ht="15">
      <c r="A952" s="109" t="s">
        <v>40</v>
      </c>
      <c r="B952" s="109" t="s">
        <v>163</v>
      </c>
      <c r="C952" s="109" t="s">
        <v>62</v>
      </c>
      <c r="D952" s="109" t="s">
        <v>164</v>
      </c>
      <c r="E952" s="109" t="s">
        <v>113</v>
      </c>
      <c r="F952" s="110">
        <v>523647</v>
      </c>
      <c r="G952" s="111">
        <v>106254</v>
      </c>
      <c r="H952" s="109" t="s">
        <v>81</v>
      </c>
      <c r="I952" s="109" t="s">
        <v>82</v>
      </c>
      <c r="J952" s="112">
        <v>44418</v>
      </c>
    </row>
    <row r="953" spans="1:10" ht="15">
      <c r="A953" s="109" t="s">
        <v>40</v>
      </c>
      <c r="B953" s="109" t="s">
        <v>163</v>
      </c>
      <c r="C953" s="109" t="s">
        <v>27</v>
      </c>
      <c r="D953" s="109" t="s">
        <v>131</v>
      </c>
      <c r="E953" s="109" t="s">
        <v>95</v>
      </c>
      <c r="F953" s="110">
        <v>519020</v>
      </c>
      <c r="G953" s="111">
        <v>2780000</v>
      </c>
      <c r="H953" s="109" t="s">
        <v>81</v>
      </c>
      <c r="I953" s="109" t="s">
        <v>82</v>
      </c>
      <c r="J953" s="112">
        <v>44298</v>
      </c>
    </row>
    <row r="954" spans="1:10" ht="15">
      <c r="A954" s="109" t="s">
        <v>40</v>
      </c>
      <c r="B954" s="109" t="s">
        <v>163</v>
      </c>
      <c r="C954" s="109" t="s">
        <v>62</v>
      </c>
      <c r="D954" s="109" t="s">
        <v>66</v>
      </c>
      <c r="E954" s="109" t="s">
        <v>80</v>
      </c>
      <c r="F954" s="110">
        <v>519005</v>
      </c>
      <c r="G954" s="111">
        <v>670000</v>
      </c>
      <c r="H954" s="109" t="s">
        <v>81</v>
      </c>
      <c r="I954" s="109" t="s">
        <v>82</v>
      </c>
      <c r="J954" s="112">
        <v>44298</v>
      </c>
    </row>
    <row r="955" spans="1:10" ht="15">
      <c r="A955" s="109" t="s">
        <v>40</v>
      </c>
      <c r="B955" s="109" t="s">
        <v>163</v>
      </c>
      <c r="C955" s="109" t="s">
        <v>62</v>
      </c>
      <c r="D955" s="109" t="s">
        <v>164</v>
      </c>
      <c r="E955" s="109" t="s">
        <v>100</v>
      </c>
      <c r="F955" s="110">
        <v>522899</v>
      </c>
      <c r="G955" s="111">
        <v>149000</v>
      </c>
      <c r="H955" s="109" t="s">
        <v>81</v>
      </c>
      <c r="I955" s="109" t="s">
        <v>82</v>
      </c>
      <c r="J955" s="112">
        <v>44400</v>
      </c>
    </row>
    <row r="956" spans="1:10" ht="15">
      <c r="A956" s="109" t="s">
        <v>40</v>
      </c>
      <c r="B956" s="109" t="s">
        <v>163</v>
      </c>
      <c r="C956" s="109" t="s">
        <v>69</v>
      </c>
      <c r="D956" s="109" t="s">
        <v>166</v>
      </c>
      <c r="E956" s="109" t="s">
        <v>80</v>
      </c>
      <c r="F956" s="110">
        <v>521862</v>
      </c>
      <c r="G956" s="111">
        <v>800000</v>
      </c>
      <c r="H956" s="109" t="s">
        <v>81</v>
      </c>
      <c r="I956" s="109" t="s">
        <v>82</v>
      </c>
      <c r="J956" s="112">
        <v>44372</v>
      </c>
    </row>
    <row r="957" spans="1:10" ht="15">
      <c r="A957" s="109" t="s">
        <v>40</v>
      </c>
      <c r="B957" s="109" t="s">
        <v>163</v>
      </c>
      <c r="C957" s="109" t="s">
        <v>62</v>
      </c>
      <c r="D957" s="109" t="s">
        <v>164</v>
      </c>
      <c r="E957" s="109" t="s">
        <v>80</v>
      </c>
      <c r="F957" s="110">
        <v>523607</v>
      </c>
      <c r="G957" s="111">
        <v>380000</v>
      </c>
      <c r="H957" s="109" t="s">
        <v>81</v>
      </c>
      <c r="I957" s="109" t="s">
        <v>82</v>
      </c>
      <c r="J957" s="112">
        <v>44418</v>
      </c>
    </row>
    <row r="958" spans="1:10" ht="15">
      <c r="A958" s="109" t="s">
        <v>40</v>
      </c>
      <c r="B958" s="109" t="s">
        <v>163</v>
      </c>
      <c r="C958" s="109" t="s">
        <v>62</v>
      </c>
      <c r="D958" s="109" t="s">
        <v>66</v>
      </c>
      <c r="E958" s="109" t="s">
        <v>80</v>
      </c>
      <c r="F958" s="110">
        <v>521245</v>
      </c>
      <c r="G958" s="111">
        <v>349000</v>
      </c>
      <c r="H958" s="109" t="s">
        <v>81</v>
      </c>
      <c r="I958" s="109" t="s">
        <v>82</v>
      </c>
      <c r="J958" s="112">
        <v>44355</v>
      </c>
    </row>
    <row r="959" spans="1:10" ht="15">
      <c r="A959" s="109" t="s">
        <v>40</v>
      </c>
      <c r="B959" s="109" t="s">
        <v>163</v>
      </c>
      <c r="C959" s="109" t="s">
        <v>62</v>
      </c>
      <c r="D959" s="109" t="s">
        <v>164</v>
      </c>
      <c r="E959" s="109" t="s">
        <v>113</v>
      </c>
      <c r="F959" s="110">
        <v>521460</v>
      </c>
      <c r="G959" s="111">
        <v>240000</v>
      </c>
      <c r="H959" s="109" t="s">
        <v>81</v>
      </c>
      <c r="I959" s="109" t="s">
        <v>82</v>
      </c>
      <c r="J959" s="112">
        <v>44361</v>
      </c>
    </row>
    <row r="960" spans="1:10" ht="15">
      <c r="A960" s="109" t="s">
        <v>40</v>
      </c>
      <c r="B960" s="109" t="s">
        <v>163</v>
      </c>
      <c r="C960" s="109" t="s">
        <v>62</v>
      </c>
      <c r="D960" s="109" t="s">
        <v>66</v>
      </c>
      <c r="E960" s="109" t="s">
        <v>80</v>
      </c>
      <c r="F960" s="110">
        <v>521457</v>
      </c>
      <c r="G960" s="111">
        <v>182000</v>
      </c>
      <c r="H960" s="109" t="s">
        <v>81</v>
      </c>
      <c r="I960" s="109" t="s">
        <v>82</v>
      </c>
      <c r="J960" s="112">
        <v>44361</v>
      </c>
    </row>
    <row r="961" spans="1:10" ht="15">
      <c r="A961" s="109" t="s">
        <v>40</v>
      </c>
      <c r="B961" s="109" t="s">
        <v>163</v>
      </c>
      <c r="C961" s="109" t="s">
        <v>62</v>
      </c>
      <c r="D961" s="109" t="s">
        <v>66</v>
      </c>
      <c r="E961" s="109" t="s">
        <v>80</v>
      </c>
      <c r="F961" s="110">
        <v>522116</v>
      </c>
      <c r="G961" s="111">
        <v>442000</v>
      </c>
      <c r="H961" s="109" t="s">
        <v>81</v>
      </c>
      <c r="I961" s="109" t="s">
        <v>82</v>
      </c>
      <c r="J961" s="112">
        <v>44377</v>
      </c>
    </row>
    <row r="962" spans="1:10" ht="15">
      <c r="A962" s="109" t="s">
        <v>40</v>
      </c>
      <c r="B962" s="109" t="s">
        <v>163</v>
      </c>
      <c r="C962" s="109" t="s">
        <v>62</v>
      </c>
      <c r="D962" s="109" t="s">
        <v>164</v>
      </c>
      <c r="E962" s="109" t="s">
        <v>80</v>
      </c>
      <c r="F962" s="110">
        <v>521421</v>
      </c>
      <c r="G962" s="111">
        <v>888000</v>
      </c>
      <c r="H962" s="109" t="s">
        <v>81</v>
      </c>
      <c r="I962" s="109" t="s">
        <v>82</v>
      </c>
      <c r="J962" s="112">
        <v>44361</v>
      </c>
    </row>
    <row r="963" spans="1:10" ht="15">
      <c r="A963" s="109" t="s">
        <v>40</v>
      </c>
      <c r="B963" s="109" t="s">
        <v>163</v>
      </c>
      <c r="C963" s="109" t="s">
        <v>62</v>
      </c>
      <c r="D963" s="109" t="s">
        <v>164</v>
      </c>
      <c r="E963" s="109" t="s">
        <v>80</v>
      </c>
      <c r="F963" s="110">
        <v>521219</v>
      </c>
      <c r="G963" s="111">
        <v>605000</v>
      </c>
      <c r="H963" s="109" t="s">
        <v>81</v>
      </c>
      <c r="I963" s="109" t="s">
        <v>82</v>
      </c>
      <c r="J963" s="112">
        <v>44355</v>
      </c>
    </row>
    <row r="964" spans="1:10" ht="15">
      <c r="A964" s="109" t="s">
        <v>40</v>
      </c>
      <c r="B964" s="109" t="s">
        <v>163</v>
      </c>
      <c r="C964" s="109" t="s">
        <v>62</v>
      </c>
      <c r="D964" s="109" t="s">
        <v>164</v>
      </c>
      <c r="E964" s="109" t="s">
        <v>80</v>
      </c>
      <c r="F964" s="110">
        <v>522129</v>
      </c>
      <c r="G964" s="111">
        <v>515000</v>
      </c>
      <c r="H964" s="109" t="s">
        <v>81</v>
      </c>
      <c r="I964" s="109" t="s">
        <v>82</v>
      </c>
      <c r="J964" s="112">
        <v>44377</v>
      </c>
    </row>
    <row r="965" spans="1:10" ht="15">
      <c r="A965" s="109" t="s">
        <v>40</v>
      </c>
      <c r="B965" s="109" t="s">
        <v>163</v>
      </c>
      <c r="C965" s="109" t="s">
        <v>62</v>
      </c>
      <c r="D965" s="109" t="s">
        <v>66</v>
      </c>
      <c r="E965" s="109" t="s">
        <v>80</v>
      </c>
      <c r="F965" s="110">
        <v>521387</v>
      </c>
      <c r="G965" s="111">
        <v>424000</v>
      </c>
      <c r="H965" s="109" t="s">
        <v>81</v>
      </c>
      <c r="I965" s="109" t="s">
        <v>82</v>
      </c>
      <c r="J965" s="112">
        <v>44358</v>
      </c>
    </row>
    <row r="966" spans="1:10" ht="15">
      <c r="A966" s="109" t="s">
        <v>40</v>
      </c>
      <c r="B966" s="109" t="s">
        <v>163</v>
      </c>
      <c r="C966" s="109" t="s">
        <v>62</v>
      </c>
      <c r="D966" s="109" t="s">
        <v>66</v>
      </c>
      <c r="E966" s="109" t="s">
        <v>95</v>
      </c>
      <c r="F966" s="110">
        <v>521385</v>
      </c>
      <c r="G966" s="111">
        <v>360000</v>
      </c>
      <c r="H966" s="109" t="s">
        <v>81</v>
      </c>
      <c r="I966" s="109" t="s">
        <v>82</v>
      </c>
      <c r="J966" s="112">
        <v>44358</v>
      </c>
    </row>
    <row r="967" spans="1:10" ht="15">
      <c r="A967" s="109" t="s">
        <v>40</v>
      </c>
      <c r="B967" s="109" t="s">
        <v>163</v>
      </c>
      <c r="C967" s="109" t="s">
        <v>62</v>
      </c>
      <c r="D967" s="109" t="s">
        <v>164</v>
      </c>
      <c r="E967" s="109" t="s">
        <v>80</v>
      </c>
      <c r="F967" s="110">
        <v>526674</v>
      </c>
      <c r="G967" s="111">
        <v>308000</v>
      </c>
      <c r="H967" s="109" t="s">
        <v>81</v>
      </c>
      <c r="I967" s="109" t="s">
        <v>82</v>
      </c>
      <c r="J967" s="112">
        <v>44502</v>
      </c>
    </row>
    <row r="968" spans="1:10" ht="15">
      <c r="A968" s="109" t="s">
        <v>40</v>
      </c>
      <c r="B968" s="109" t="s">
        <v>163</v>
      </c>
      <c r="C968" s="109" t="s">
        <v>62</v>
      </c>
      <c r="D968" s="109" t="s">
        <v>164</v>
      </c>
      <c r="E968" s="109" t="s">
        <v>80</v>
      </c>
      <c r="F968" s="110">
        <v>521344</v>
      </c>
      <c r="G968" s="111">
        <v>453000</v>
      </c>
      <c r="H968" s="109" t="s">
        <v>81</v>
      </c>
      <c r="I968" s="109" t="s">
        <v>82</v>
      </c>
      <c r="J968" s="112">
        <v>44358</v>
      </c>
    </row>
    <row r="969" spans="1:10" ht="15">
      <c r="A969" s="109" t="s">
        <v>40</v>
      </c>
      <c r="B969" s="109" t="s">
        <v>163</v>
      </c>
      <c r="C969" s="109" t="s">
        <v>62</v>
      </c>
      <c r="D969" s="109" t="s">
        <v>66</v>
      </c>
      <c r="E969" s="109" t="s">
        <v>80</v>
      </c>
      <c r="F969" s="110">
        <v>521340</v>
      </c>
      <c r="G969" s="111">
        <v>689000</v>
      </c>
      <c r="H969" s="109" t="s">
        <v>81</v>
      </c>
      <c r="I969" s="109" t="s">
        <v>82</v>
      </c>
      <c r="J969" s="112">
        <v>44358</v>
      </c>
    </row>
    <row r="970" spans="1:10" ht="15">
      <c r="A970" s="109" t="s">
        <v>40</v>
      </c>
      <c r="B970" s="109" t="s">
        <v>163</v>
      </c>
      <c r="C970" s="109" t="s">
        <v>62</v>
      </c>
      <c r="D970" s="109" t="s">
        <v>164</v>
      </c>
      <c r="E970" s="109" t="s">
        <v>80</v>
      </c>
      <c r="F970" s="110">
        <v>526656</v>
      </c>
      <c r="G970" s="111">
        <v>217000</v>
      </c>
      <c r="H970" s="109" t="s">
        <v>81</v>
      </c>
      <c r="I970" s="109" t="s">
        <v>82</v>
      </c>
      <c r="J970" s="112">
        <v>44502</v>
      </c>
    </row>
    <row r="971" spans="1:10" ht="15">
      <c r="A971" s="109" t="s">
        <v>40</v>
      </c>
      <c r="B971" s="109" t="s">
        <v>163</v>
      </c>
      <c r="C971" s="109" t="s">
        <v>62</v>
      </c>
      <c r="D971" s="109" t="s">
        <v>164</v>
      </c>
      <c r="E971" s="109" t="s">
        <v>80</v>
      </c>
      <c r="F971" s="110">
        <v>520359</v>
      </c>
      <c r="G971" s="111">
        <v>990000</v>
      </c>
      <c r="H971" s="109" t="s">
        <v>81</v>
      </c>
      <c r="I971" s="109" t="s">
        <v>82</v>
      </c>
      <c r="J971" s="112">
        <v>44330</v>
      </c>
    </row>
    <row r="972" spans="1:10" ht="15">
      <c r="A972" s="109" t="s">
        <v>40</v>
      </c>
      <c r="B972" s="109" t="s">
        <v>163</v>
      </c>
      <c r="C972" s="109" t="s">
        <v>62</v>
      </c>
      <c r="D972" s="109" t="s">
        <v>164</v>
      </c>
      <c r="E972" s="109" t="s">
        <v>80</v>
      </c>
      <c r="F972" s="110">
        <v>522213</v>
      </c>
      <c r="G972" s="111">
        <v>667000</v>
      </c>
      <c r="H972" s="109" t="s">
        <v>81</v>
      </c>
      <c r="I972" s="109" t="s">
        <v>82</v>
      </c>
      <c r="J972" s="112">
        <v>44379</v>
      </c>
    </row>
    <row r="973" spans="1:10" ht="15">
      <c r="A973" s="109" t="s">
        <v>40</v>
      </c>
      <c r="B973" s="109" t="s">
        <v>163</v>
      </c>
      <c r="C973" s="109" t="s">
        <v>62</v>
      </c>
      <c r="D973" s="109" t="s">
        <v>66</v>
      </c>
      <c r="E973" s="109" t="s">
        <v>80</v>
      </c>
      <c r="F973" s="110">
        <v>521516</v>
      </c>
      <c r="G973" s="111">
        <v>360000</v>
      </c>
      <c r="H973" s="109" t="s">
        <v>81</v>
      </c>
      <c r="I973" s="109" t="s">
        <v>82</v>
      </c>
      <c r="J973" s="112">
        <v>44363</v>
      </c>
    </row>
    <row r="974" spans="1:10" ht="15">
      <c r="A974" s="109" t="s">
        <v>40</v>
      </c>
      <c r="B974" s="109" t="s">
        <v>163</v>
      </c>
      <c r="C974" s="109" t="s">
        <v>62</v>
      </c>
      <c r="D974" s="109" t="s">
        <v>66</v>
      </c>
      <c r="E974" s="109" t="s">
        <v>80</v>
      </c>
      <c r="F974" s="110">
        <v>522242</v>
      </c>
      <c r="G974" s="111">
        <v>249000</v>
      </c>
      <c r="H974" s="109" t="s">
        <v>81</v>
      </c>
      <c r="I974" s="109" t="s">
        <v>82</v>
      </c>
      <c r="J974" s="112">
        <v>44383</v>
      </c>
    </row>
    <row r="975" spans="1:10" ht="15">
      <c r="A975" s="109" t="s">
        <v>40</v>
      </c>
      <c r="B975" s="109" t="s">
        <v>163</v>
      </c>
      <c r="C975" s="109" t="s">
        <v>62</v>
      </c>
      <c r="D975" s="109" t="s">
        <v>164</v>
      </c>
      <c r="E975" s="109" t="s">
        <v>80</v>
      </c>
      <c r="F975" s="110">
        <v>526924</v>
      </c>
      <c r="G975" s="111">
        <v>485000</v>
      </c>
      <c r="H975" s="109" t="s">
        <v>81</v>
      </c>
      <c r="I975" s="109" t="s">
        <v>82</v>
      </c>
      <c r="J975" s="112">
        <v>44510</v>
      </c>
    </row>
    <row r="976" spans="1:10" ht="15">
      <c r="A976" s="109" t="s">
        <v>40</v>
      </c>
      <c r="B976" s="109" t="s">
        <v>163</v>
      </c>
      <c r="C976" s="109" t="s">
        <v>62</v>
      </c>
      <c r="D976" s="109" t="s">
        <v>164</v>
      </c>
      <c r="E976" s="109" t="s">
        <v>80</v>
      </c>
      <c r="F976" s="110">
        <v>518380</v>
      </c>
      <c r="G976" s="111">
        <v>160000</v>
      </c>
      <c r="H976" s="109" t="s">
        <v>81</v>
      </c>
      <c r="I976" s="109" t="s">
        <v>82</v>
      </c>
      <c r="J976" s="112">
        <v>44285</v>
      </c>
    </row>
    <row r="977" spans="1:10" ht="15">
      <c r="A977" s="109" t="s">
        <v>40</v>
      </c>
      <c r="B977" s="109" t="s">
        <v>163</v>
      </c>
      <c r="C977" s="109" t="s">
        <v>62</v>
      </c>
      <c r="D977" s="109" t="s">
        <v>66</v>
      </c>
      <c r="E977" s="109" t="s">
        <v>80</v>
      </c>
      <c r="F977" s="110">
        <v>520482</v>
      </c>
      <c r="G977" s="111">
        <v>349000</v>
      </c>
      <c r="H977" s="109" t="s">
        <v>81</v>
      </c>
      <c r="I977" s="109" t="s">
        <v>82</v>
      </c>
      <c r="J977" s="112">
        <v>44334</v>
      </c>
    </row>
    <row r="978" spans="1:10" ht="15">
      <c r="A978" s="109" t="s">
        <v>40</v>
      </c>
      <c r="B978" s="109" t="s">
        <v>163</v>
      </c>
      <c r="C978" s="109" t="s">
        <v>62</v>
      </c>
      <c r="D978" s="109" t="s">
        <v>164</v>
      </c>
      <c r="E978" s="109" t="s">
        <v>80</v>
      </c>
      <c r="F978" s="110">
        <v>526365</v>
      </c>
      <c r="G978" s="111">
        <v>440000</v>
      </c>
      <c r="H978" s="109" t="s">
        <v>81</v>
      </c>
      <c r="I978" s="109" t="s">
        <v>82</v>
      </c>
      <c r="J978" s="112">
        <v>44494</v>
      </c>
    </row>
    <row r="979" spans="1:10" ht="15">
      <c r="A979" s="109" t="s">
        <v>40</v>
      </c>
      <c r="B979" s="109" t="s">
        <v>163</v>
      </c>
      <c r="C979" s="109" t="s">
        <v>62</v>
      </c>
      <c r="D979" s="109" t="s">
        <v>164</v>
      </c>
      <c r="E979" s="109" t="s">
        <v>80</v>
      </c>
      <c r="F979" s="110">
        <v>522925</v>
      </c>
      <c r="G979" s="111">
        <v>523000</v>
      </c>
      <c r="H979" s="109" t="s">
        <v>81</v>
      </c>
      <c r="I979" s="109" t="s">
        <v>82</v>
      </c>
      <c r="J979" s="112">
        <v>44400</v>
      </c>
    </row>
    <row r="980" spans="1:10" ht="15">
      <c r="A980" s="109" t="s">
        <v>40</v>
      </c>
      <c r="B980" s="109" t="s">
        <v>163</v>
      </c>
      <c r="C980" s="109" t="s">
        <v>62</v>
      </c>
      <c r="D980" s="109" t="s">
        <v>66</v>
      </c>
      <c r="E980" s="109" t="s">
        <v>80</v>
      </c>
      <c r="F980" s="110">
        <v>522405</v>
      </c>
      <c r="G980" s="111">
        <v>700000</v>
      </c>
      <c r="H980" s="109" t="s">
        <v>81</v>
      </c>
      <c r="I980" s="109" t="s">
        <v>82</v>
      </c>
      <c r="J980" s="112">
        <v>44386</v>
      </c>
    </row>
    <row r="981" spans="1:10" ht="15">
      <c r="A981" s="109" t="s">
        <v>40</v>
      </c>
      <c r="B981" s="109" t="s">
        <v>163</v>
      </c>
      <c r="C981" s="109" t="s">
        <v>62</v>
      </c>
      <c r="D981" s="109" t="s">
        <v>164</v>
      </c>
      <c r="E981" s="109" t="s">
        <v>80</v>
      </c>
      <c r="F981" s="110">
        <v>520414</v>
      </c>
      <c r="G981" s="111">
        <v>325000</v>
      </c>
      <c r="H981" s="109" t="s">
        <v>81</v>
      </c>
      <c r="I981" s="109" t="s">
        <v>82</v>
      </c>
      <c r="J981" s="112">
        <v>44333</v>
      </c>
    </row>
    <row r="982" spans="1:10" ht="15">
      <c r="A982" s="109" t="s">
        <v>40</v>
      </c>
      <c r="B982" s="109" t="s">
        <v>163</v>
      </c>
      <c r="C982" s="109" t="s">
        <v>62</v>
      </c>
      <c r="D982" s="109" t="s">
        <v>164</v>
      </c>
      <c r="E982" s="109" t="s">
        <v>80</v>
      </c>
      <c r="F982" s="110">
        <v>527142</v>
      </c>
      <c r="G982" s="111">
        <v>490000</v>
      </c>
      <c r="H982" s="109" t="s">
        <v>81</v>
      </c>
      <c r="I982" s="109" t="s">
        <v>82</v>
      </c>
      <c r="J982" s="112">
        <v>44516</v>
      </c>
    </row>
    <row r="983" spans="1:10" ht="15">
      <c r="A983" s="109" t="s">
        <v>40</v>
      </c>
      <c r="B983" s="109" t="s">
        <v>163</v>
      </c>
      <c r="C983" s="109" t="s">
        <v>62</v>
      </c>
      <c r="D983" s="109" t="s">
        <v>66</v>
      </c>
      <c r="E983" s="109" t="s">
        <v>80</v>
      </c>
      <c r="F983" s="110">
        <v>520410</v>
      </c>
      <c r="G983" s="111">
        <v>487000</v>
      </c>
      <c r="H983" s="109" t="s">
        <v>81</v>
      </c>
      <c r="I983" s="109" t="s">
        <v>82</v>
      </c>
      <c r="J983" s="112">
        <v>44333</v>
      </c>
    </row>
    <row r="984" spans="1:10" ht="15">
      <c r="A984" s="109" t="s">
        <v>40</v>
      </c>
      <c r="B984" s="109" t="s">
        <v>163</v>
      </c>
      <c r="C984" s="109" t="s">
        <v>62</v>
      </c>
      <c r="D984" s="109" t="s">
        <v>164</v>
      </c>
      <c r="E984" s="109" t="s">
        <v>80</v>
      </c>
      <c r="F984" s="110">
        <v>526357</v>
      </c>
      <c r="G984" s="111">
        <v>475000</v>
      </c>
      <c r="H984" s="109" t="s">
        <v>81</v>
      </c>
      <c r="I984" s="109" t="s">
        <v>82</v>
      </c>
      <c r="J984" s="112">
        <v>44494</v>
      </c>
    </row>
    <row r="985" spans="1:10" ht="15">
      <c r="A985" s="109" t="s">
        <v>40</v>
      </c>
      <c r="B985" s="109" t="s">
        <v>163</v>
      </c>
      <c r="C985" s="109" t="s">
        <v>62</v>
      </c>
      <c r="D985" s="109" t="s">
        <v>164</v>
      </c>
      <c r="E985" s="109" t="s">
        <v>100</v>
      </c>
      <c r="F985" s="110">
        <v>522955</v>
      </c>
      <c r="G985" s="111">
        <v>140000</v>
      </c>
      <c r="H985" s="109" t="s">
        <v>81</v>
      </c>
      <c r="I985" s="109" t="s">
        <v>82</v>
      </c>
      <c r="J985" s="112">
        <v>44403</v>
      </c>
    </row>
    <row r="986" spans="1:10" ht="15">
      <c r="A986" s="109" t="s">
        <v>40</v>
      </c>
      <c r="B986" s="109" t="s">
        <v>163</v>
      </c>
      <c r="C986" s="109" t="s">
        <v>146</v>
      </c>
      <c r="D986" s="109" t="s">
        <v>167</v>
      </c>
      <c r="E986" s="109" t="s">
        <v>80</v>
      </c>
      <c r="F986" s="110">
        <v>520380</v>
      </c>
      <c r="G986" s="111">
        <v>249000</v>
      </c>
      <c r="H986" s="109" t="s">
        <v>81</v>
      </c>
      <c r="I986" s="109" t="s">
        <v>82</v>
      </c>
      <c r="J986" s="112">
        <v>44330</v>
      </c>
    </row>
    <row r="987" spans="1:10" ht="15">
      <c r="A987" s="109" t="s">
        <v>40</v>
      </c>
      <c r="B987" s="109" t="s">
        <v>163</v>
      </c>
      <c r="C987" s="109" t="s">
        <v>62</v>
      </c>
      <c r="D987" s="109" t="s">
        <v>164</v>
      </c>
      <c r="E987" s="109" t="s">
        <v>80</v>
      </c>
      <c r="F987" s="110">
        <v>527153</v>
      </c>
      <c r="G987" s="111">
        <v>331400</v>
      </c>
      <c r="H987" s="109" t="s">
        <v>81</v>
      </c>
      <c r="I987" s="109" t="s">
        <v>82</v>
      </c>
      <c r="J987" s="112">
        <v>44516</v>
      </c>
    </row>
    <row r="988" spans="1:10" ht="15">
      <c r="A988" s="109" t="s">
        <v>40</v>
      </c>
      <c r="B988" s="109" t="s">
        <v>163</v>
      </c>
      <c r="C988" s="109" t="s">
        <v>62</v>
      </c>
      <c r="D988" s="109" t="s">
        <v>164</v>
      </c>
      <c r="E988" s="109" t="s">
        <v>80</v>
      </c>
      <c r="F988" s="110">
        <v>520360</v>
      </c>
      <c r="G988" s="111">
        <v>450000</v>
      </c>
      <c r="H988" s="109" t="s">
        <v>81</v>
      </c>
      <c r="I988" s="109" t="s">
        <v>82</v>
      </c>
      <c r="J988" s="112">
        <v>44330</v>
      </c>
    </row>
    <row r="989" spans="1:10" ht="15">
      <c r="A989" s="109" t="s">
        <v>40</v>
      </c>
      <c r="B989" s="109" t="s">
        <v>163</v>
      </c>
      <c r="C989" s="109" t="s">
        <v>146</v>
      </c>
      <c r="D989" s="109" t="s">
        <v>167</v>
      </c>
      <c r="E989" s="109" t="s">
        <v>80</v>
      </c>
      <c r="F989" s="110">
        <v>522794</v>
      </c>
      <c r="G989" s="111">
        <v>370000</v>
      </c>
      <c r="H989" s="109" t="s">
        <v>81</v>
      </c>
      <c r="I989" s="109" t="s">
        <v>82</v>
      </c>
      <c r="J989" s="112">
        <v>44397</v>
      </c>
    </row>
    <row r="990" spans="1:10" ht="15">
      <c r="A990" s="109" t="s">
        <v>40</v>
      </c>
      <c r="B990" s="109" t="s">
        <v>163</v>
      </c>
      <c r="C990" s="109" t="s">
        <v>118</v>
      </c>
      <c r="D990" s="109" t="s">
        <v>168</v>
      </c>
      <c r="E990" s="109" t="s">
        <v>80</v>
      </c>
      <c r="F990" s="110">
        <v>523005</v>
      </c>
      <c r="G990" s="111">
        <v>305000</v>
      </c>
      <c r="H990" s="109" t="s">
        <v>81</v>
      </c>
      <c r="I990" s="109" t="s">
        <v>82</v>
      </c>
      <c r="J990" s="112">
        <v>44404</v>
      </c>
    </row>
    <row r="991" spans="1:10" ht="15">
      <c r="A991" s="109" t="s">
        <v>40</v>
      </c>
      <c r="B991" s="109" t="s">
        <v>163</v>
      </c>
      <c r="C991" s="109" t="s">
        <v>62</v>
      </c>
      <c r="D991" s="109" t="s">
        <v>66</v>
      </c>
      <c r="E991" s="109" t="s">
        <v>80</v>
      </c>
      <c r="F991" s="110">
        <v>520348</v>
      </c>
      <c r="G991" s="111">
        <v>250000</v>
      </c>
      <c r="H991" s="109" t="s">
        <v>81</v>
      </c>
      <c r="I991" s="109" t="s">
        <v>82</v>
      </c>
      <c r="J991" s="112">
        <v>44330</v>
      </c>
    </row>
    <row r="992" spans="1:10" ht="15">
      <c r="A992" s="109" t="s">
        <v>40</v>
      </c>
      <c r="B992" s="109" t="s">
        <v>163</v>
      </c>
      <c r="C992" s="109" t="s">
        <v>62</v>
      </c>
      <c r="D992" s="109" t="s">
        <v>164</v>
      </c>
      <c r="E992" s="109" t="s">
        <v>80</v>
      </c>
      <c r="F992" s="110">
        <v>520341</v>
      </c>
      <c r="G992" s="111">
        <v>260000</v>
      </c>
      <c r="H992" s="109" t="s">
        <v>81</v>
      </c>
      <c r="I992" s="109" t="s">
        <v>82</v>
      </c>
      <c r="J992" s="112">
        <v>44330</v>
      </c>
    </row>
    <row r="993" spans="1:10" ht="15">
      <c r="A993" s="109" t="s">
        <v>40</v>
      </c>
      <c r="B993" s="109" t="s">
        <v>163</v>
      </c>
      <c r="C993" s="109" t="s">
        <v>27</v>
      </c>
      <c r="D993" s="109" t="s">
        <v>165</v>
      </c>
      <c r="E993" s="109" t="s">
        <v>80</v>
      </c>
      <c r="F993" s="110">
        <v>523015</v>
      </c>
      <c r="G993" s="111">
        <v>470000</v>
      </c>
      <c r="H993" s="109" t="s">
        <v>81</v>
      </c>
      <c r="I993" s="109" t="s">
        <v>82</v>
      </c>
      <c r="J993" s="112">
        <v>44404</v>
      </c>
    </row>
    <row r="994" spans="1:10" ht="15">
      <c r="A994" s="109" t="s">
        <v>40</v>
      </c>
      <c r="B994" s="109" t="s">
        <v>163</v>
      </c>
      <c r="C994" s="109" t="s">
        <v>62</v>
      </c>
      <c r="D994" s="109" t="s">
        <v>164</v>
      </c>
      <c r="E994" s="109" t="s">
        <v>80</v>
      </c>
      <c r="F994" s="110">
        <v>523017</v>
      </c>
      <c r="G994" s="111">
        <v>640000</v>
      </c>
      <c r="H994" s="109" t="s">
        <v>81</v>
      </c>
      <c r="I994" s="109" t="s">
        <v>82</v>
      </c>
      <c r="J994" s="112">
        <v>44404</v>
      </c>
    </row>
    <row r="995" spans="1:10" ht="15">
      <c r="A995" s="109" t="s">
        <v>40</v>
      </c>
      <c r="B995" s="109" t="s">
        <v>163</v>
      </c>
      <c r="C995" s="109" t="s">
        <v>146</v>
      </c>
      <c r="D995" s="109" t="s">
        <v>167</v>
      </c>
      <c r="E995" s="109" t="s">
        <v>80</v>
      </c>
      <c r="F995" s="110">
        <v>520424</v>
      </c>
      <c r="G995" s="111">
        <v>350000</v>
      </c>
      <c r="H995" s="109" t="s">
        <v>81</v>
      </c>
      <c r="I995" s="109" t="s">
        <v>82</v>
      </c>
      <c r="J995" s="112">
        <v>44333</v>
      </c>
    </row>
    <row r="996" spans="1:10" ht="15">
      <c r="A996" s="109" t="s">
        <v>40</v>
      </c>
      <c r="B996" s="109" t="s">
        <v>163</v>
      </c>
      <c r="C996" s="109" t="s">
        <v>62</v>
      </c>
      <c r="D996" s="109" t="s">
        <v>164</v>
      </c>
      <c r="E996" s="109" t="s">
        <v>80</v>
      </c>
      <c r="F996" s="110">
        <v>519089</v>
      </c>
      <c r="G996" s="111">
        <v>517000</v>
      </c>
      <c r="H996" s="109" t="s">
        <v>81</v>
      </c>
      <c r="I996" s="109" t="s">
        <v>82</v>
      </c>
      <c r="J996" s="112">
        <v>44300</v>
      </c>
    </row>
    <row r="997" spans="1:10" ht="15">
      <c r="A997" s="109" t="s">
        <v>40</v>
      </c>
      <c r="B997" s="109" t="s">
        <v>163</v>
      </c>
      <c r="C997" s="109" t="s">
        <v>62</v>
      </c>
      <c r="D997" s="109" t="s">
        <v>164</v>
      </c>
      <c r="E997" s="109" t="s">
        <v>80</v>
      </c>
      <c r="F997" s="110">
        <v>519769</v>
      </c>
      <c r="G997" s="111">
        <v>325000</v>
      </c>
      <c r="H997" s="109" t="s">
        <v>81</v>
      </c>
      <c r="I997" s="109" t="s">
        <v>82</v>
      </c>
      <c r="J997" s="112">
        <v>44315</v>
      </c>
    </row>
    <row r="998" spans="1:10" ht="15">
      <c r="A998" s="109" t="s">
        <v>40</v>
      </c>
      <c r="B998" s="109" t="s">
        <v>163</v>
      </c>
      <c r="C998" s="109" t="s">
        <v>27</v>
      </c>
      <c r="D998" s="109" t="s">
        <v>34</v>
      </c>
      <c r="E998" s="109" t="s">
        <v>95</v>
      </c>
      <c r="F998" s="110">
        <v>522593</v>
      </c>
      <c r="G998" s="111">
        <v>699000</v>
      </c>
      <c r="H998" s="109" t="s">
        <v>81</v>
      </c>
      <c r="I998" s="109" t="s">
        <v>82</v>
      </c>
      <c r="J998" s="112">
        <v>44391</v>
      </c>
    </row>
    <row r="999" spans="1:10" ht="15">
      <c r="A999" s="109" t="s">
        <v>40</v>
      </c>
      <c r="B999" s="109" t="s">
        <v>163</v>
      </c>
      <c r="C999" s="109" t="s">
        <v>62</v>
      </c>
      <c r="D999" s="109" t="s">
        <v>66</v>
      </c>
      <c r="E999" s="109" t="s">
        <v>80</v>
      </c>
      <c r="F999" s="110">
        <v>520270</v>
      </c>
      <c r="G999" s="111">
        <v>449000</v>
      </c>
      <c r="H999" s="109" t="s">
        <v>81</v>
      </c>
      <c r="I999" s="109" t="s">
        <v>82</v>
      </c>
      <c r="J999" s="112">
        <v>44328</v>
      </c>
    </row>
    <row r="1000" spans="1:10" ht="15">
      <c r="A1000" s="109" t="s">
        <v>40</v>
      </c>
      <c r="B1000" s="109" t="s">
        <v>163</v>
      </c>
      <c r="C1000" s="109" t="s">
        <v>27</v>
      </c>
      <c r="D1000" s="109" t="s">
        <v>169</v>
      </c>
      <c r="E1000" s="109" t="s">
        <v>80</v>
      </c>
      <c r="F1000" s="110">
        <v>518935</v>
      </c>
      <c r="G1000" s="111">
        <v>400000</v>
      </c>
      <c r="H1000" s="109" t="s">
        <v>81</v>
      </c>
      <c r="I1000" s="109" t="s">
        <v>82</v>
      </c>
      <c r="J1000" s="112">
        <v>44295</v>
      </c>
    </row>
    <row r="1001" spans="1:10" ht="15">
      <c r="A1001" s="109" t="s">
        <v>40</v>
      </c>
      <c r="B1001" s="109" t="s">
        <v>163</v>
      </c>
      <c r="C1001" s="109" t="s">
        <v>62</v>
      </c>
      <c r="D1001" s="109" t="s">
        <v>66</v>
      </c>
      <c r="E1001" s="109" t="s">
        <v>80</v>
      </c>
      <c r="F1001" s="110">
        <v>521905</v>
      </c>
      <c r="G1001" s="111">
        <v>410000</v>
      </c>
      <c r="H1001" s="109" t="s">
        <v>81</v>
      </c>
      <c r="I1001" s="109" t="s">
        <v>82</v>
      </c>
      <c r="J1001" s="112">
        <v>44372</v>
      </c>
    </row>
    <row r="1002" spans="1:10" ht="15">
      <c r="A1002" s="109" t="s">
        <v>40</v>
      </c>
      <c r="B1002" s="109" t="s">
        <v>163</v>
      </c>
      <c r="C1002" s="109" t="s">
        <v>62</v>
      </c>
      <c r="D1002" s="109" t="s">
        <v>66</v>
      </c>
      <c r="E1002" s="109" t="s">
        <v>80</v>
      </c>
      <c r="F1002" s="110">
        <v>526820</v>
      </c>
      <c r="G1002" s="111">
        <v>250000</v>
      </c>
      <c r="H1002" s="109" t="s">
        <v>81</v>
      </c>
      <c r="I1002" s="109" t="s">
        <v>82</v>
      </c>
      <c r="J1002" s="112">
        <v>44505</v>
      </c>
    </row>
    <row r="1003" spans="1:10" ht="15">
      <c r="A1003" s="109" t="s">
        <v>40</v>
      </c>
      <c r="B1003" s="109" t="s">
        <v>163</v>
      </c>
      <c r="C1003" s="109" t="s">
        <v>62</v>
      </c>
      <c r="D1003" s="109" t="s">
        <v>164</v>
      </c>
      <c r="E1003" s="109" t="s">
        <v>110</v>
      </c>
      <c r="F1003" s="110">
        <v>522090</v>
      </c>
      <c r="G1003" s="111">
        <v>391000</v>
      </c>
      <c r="H1003" s="109" t="s">
        <v>81</v>
      </c>
      <c r="I1003" s="109" t="s">
        <v>82</v>
      </c>
      <c r="J1003" s="112">
        <v>44377</v>
      </c>
    </row>
    <row r="1004" spans="1:10" ht="15">
      <c r="A1004" s="109" t="s">
        <v>40</v>
      </c>
      <c r="B1004" s="109" t="s">
        <v>163</v>
      </c>
      <c r="C1004" s="109" t="s">
        <v>62</v>
      </c>
      <c r="D1004" s="109" t="s">
        <v>164</v>
      </c>
      <c r="E1004" s="109" t="s">
        <v>80</v>
      </c>
      <c r="F1004" s="110">
        <v>521648</v>
      </c>
      <c r="G1004" s="111">
        <v>420000</v>
      </c>
      <c r="H1004" s="109" t="s">
        <v>81</v>
      </c>
      <c r="I1004" s="109" t="s">
        <v>82</v>
      </c>
      <c r="J1004" s="112">
        <v>44368</v>
      </c>
    </row>
    <row r="1005" spans="1:10" ht="15">
      <c r="A1005" s="109" t="s">
        <v>40</v>
      </c>
      <c r="B1005" s="109" t="s">
        <v>163</v>
      </c>
      <c r="C1005" s="109" t="s">
        <v>62</v>
      </c>
      <c r="D1005" s="109" t="s">
        <v>34</v>
      </c>
      <c r="E1005" s="109" t="s">
        <v>95</v>
      </c>
      <c r="F1005" s="110">
        <v>521487</v>
      </c>
      <c r="G1005" s="111">
        <v>1300000</v>
      </c>
      <c r="H1005" s="109" t="s">
        <v>81</v>
      </c>
      <c r="I1005" s="109" t="s">
        <v>82</v>
      </c>
      <c r="J1005" s="112">
        <v>44362</v>
      </c>
    </row>
    <row r="1006" spans="1:10" ht="15">
      <c r="A1006" s="109" t="s">
        <v>40</v>
      </c>
      <c r="B1006" s="109" t="s">
        <v>163</v>
      </c>
      <c r="C1006" s="109" t="s">
        <v>62</v>
      </c>
      <c r="D1006" s="109" t="s">
        <v>164</v>
      </c>
      <c r="E1006" s="109" t="s">
        <v>80</v>
      </c>
      <c r="F1006" s="110">
        <v>521871</v>
      </c>
      <c r="G1006" s="111">
        <v>700000</v>
      </c>
      <c r="H1006" s="109" t="s">
        <v>81</v>
      </c>
      <c r="I1006" s="109" t="s">
        <v>82</v>
      </c>
      <c r="J1006" s="112">
        <v>44372</v>
      </c>
    </row>
    <row r="1007" spans="1:10" ht="15">
      <c r="A1007" s="109" t="s">
        <v>40</v>
      </c>
      <c r="B1007" s="109" t="s">
        <v>163</v>
      </c>
      <c r="C1007" s="109" t="s">
        <v>62</v>
      </c>
      <c r="D1007" s="109" t="s">
        <v>66</v>
      </c>
      <c r="E1007" s="109" t="s">
        <v>80</v>
      </c>
      <c r="F1007" s="110">
        <v>521587</v>
      </c>
      <c r="G1007" s="111">
        <v>300000</v>
      </c>
      <c r="H1007" s="109" t="s">
        <v>81</v>
      </c>
      <c r="I1007" s="109" t="s">
        <v>82</v>
      </c>
      <c r="J1007" s="112">
        <v>44364</v>
      </c>
    </row>
    <row r="1008" spans="1:10" ht="15">
      <c r="A1008" s="109" t="s">
        <v>40</v>
      </c>
      <c r="B1008" s="109" t="s">
        <v>163</v>
      </c>
      <c r="C1008" s="109" t="s">
        <v>62</v>
      </c>
      <c r="D1008" s="109" t="s">
        <v>164</v>
      </c>
      <c r="E1008" s="109" t="s">
        <v>80</v>
      </c>
      <c r="F1008" s="110">
        <v>521884</v>
      </c>
      <c r="G1008" s="111">
        <v>740000</v>
      </c>
      <c r="H1008" s="109" t="s">
        <v>81</v>
      </c>
      <c r="I1008" s="109" t="s">
        <v>82</v>
      </c>
      <c r="J1008" s="112">
        <v>44372</v>
      </c>
    </row>
    <row r="1009" spans="1:10" ht="15">
      <c r="A1009" s="109" t="s">
        <v>40</v>
      </c>
      <c r="B1009" s="109" t="s">
        <v>163</v>
      </c>
      <c r="C1009" s="109" t="s">
        <v>140</v>
      </c>
      <c r="D1009" s="109" t="s">
        <v>170</v>
      </c>
      <c r="E1009" s="109" t="s">
        <v>80</v>
      </c>
      <c r="F1009" s="110">
        <v>521581</v>
      </c>
      <c r="G1009" s="111">
        <v>460000</v>
      </c>
      <c r="H1009" s="109" t="s">
        <v>81</v>
      </c>
      <c r="I1009" s="109" t="s">
        <v>82</v>
      </c>
      <c r="J1009" s="112">
        <v>44364</v>
      </c>
    </row>
    <row r="1010" spans="1:10" ht="15">
      <c r="A1010" s="109" t="s">
        <v>40</v>
      </c>
      <c r="B1010" s="109" t="s">
        <v>163</v>
      </c>
      <c r="C1010" s="109" t="s">
        <v>62</v>
      </c>
      <c r="D1010" s="109" t="s">
        <v>66</v>
      </c>
      <c r="E1010" s="109" t="s">
        <v>80</v>
      </c>
      <c r="F1010" s="110">
        <v>526855</v>
      </c>
      <c r="G1010" s="111">
        <v>825000</v>
      </c>
      <c r="H1010" s="109" t="s">
        <v>81</v>
      </c>
      <c r="I1010" s="109" t="s">
        <v>82</v>
      </c>
      <c r="J1010" s="112">
        <v>44508</v>
      </c>
    </row>
    <row r="1011" spans="1:10" ht="15">
      <c r="A1011" s="109" t="s">
        <v>40</v>
      </c>
      <c r="B1011" s="109" t="s">
        <v>163</v>
      </c>
      <c r="C1011" s="109" t="s">
        <v>140</v>
      </c>
      <c r="D1011" s="109" t="s">
        <v>170</v>
      </c>
      <c r="E1011" s="109" t="s">
        <v>80</v>
      </c>
      <c r="F1011" s="110">
        <v>521892</v>
      </c>
      <c r="G1011" s="111">
        <v>350000</v>
      </c>
      <c r="H1011" s="109" t="s">
        <v>81</v>
      </c>
      <c r="I1011" s="109" t="s">
        <v>82</v>
      </c>
      <c r="J1011" s="112">
        <v>44372</v>
      </c>
    </row>
    <row r="1012" spans="1:10" ht="15">
      <c r="A1012" s="109" t="s">
        <v>40</v>
      </c>
      <c r="B1012" s="109" t="s">
        <v>163</v>
      </c>
      <c r="C1012" s="109" t="s">
        <v>62</v>
      </c>
      <c r="D1012" s="109" t="s">
        <v>66</v>
      </c>
      <c r="E1012" s="109" t="s">
        <v>80</v>
      </c>
      <c r="F1012" s="110">
        <v>522834</v>
      </c>
      <c r="G1012" s="111">
        <v>447000</v>
      </c>
      <c r="H1012" s="109" t="s">
        <v>81</v>
      </c>
      <c r="I1012" s="109" t="s">
        <v>82</v>
      </c>
      <c r="J1012" s="112">
        <v>44398</v>
      </c>
    </row>
    <row r="1013" spans="1:10" ht="15">
      <c r="A1013" s="109" t="s">
        <v>40</v>
      </c>
      <c r="B1013" s="109" t="s">
        <v>163</v>
      </c>
      <c r="C1013" s="109" t="s">
        <v>62</v>
      </c>
      <c r="D1013" s="109" t="s">
        <v>164</v>
      </c>
      <c r="E1013" s="109" t="s">
        <v>80</v>
      </c>
      <c r="F1013" s="110">
        <v>521564</v>
      </c>
      <c r="G1013" s="111">
        <v>730000</v>
      </c>
      <c r="H1013" s="109" t="s">
        <v>81</v>
      </c>
      <c r="I1013" s="109" t="s">
        <v>82</v>
      </c>
      <c r="J1013" s="112">
        <v>44364</v>
      </c>
    </row>
    <row r="1014" spans="1:10" ht="15">
      <c r="A1014" s="109" t="s">
        <v>40</v>
      </c>
      <c r="B1014" s="109" t="s">
        <v>163</v>
      </c>
      <c r="C1014" s="109" t="s">
        <v>140</v>
      </c>
      <c r="D1014" s="109" t="s">
        <v>170</v>
      </c>
      <c r="E1014" s="109" t="s">
        <v>80</v>
      </c>
      <c r="F1014" s="110">
        <v>522806</v>
      </c>
      <c r="G1014" s="111">
        <v>434900</v>
      </c>
      <c r="H1014" s="109" t="s">
        <v>81</v>
      </c>
      <c r="I1014" s="109" t="s">
        <v>82</v>
      </c>
      <c r="J1014" s="112">
        <v>44397</v>
      </c>
    </row>
    <row r="1015" spans="1:10" ht="15">
      <c r="A1015" s="109" t="s">
        <v>40</v>
      </c>
      <c r="B1015" s="109" t="s">
        <v>163</v>
      </c>
      <c r="C1015" s="109" t="s">
        <v>62</v>
      </c>
      <c r="D1015" s="109" t="s">
        <v>164</v>
      </c>
      <c r="E1015" s="109" t="s">
        <v>80</v>
      </c>
      <c r="F1015" s="110">
        <v>522017</v>
      </c>
      <c r="G1015" s="111">
        <v>380000</v>
      </c>
      <c r="H1015" s="109" t="s">
        <v>81</v>
      </c>
      <c r="I1015" s="109" t="s">
        <v>82</v>
      </c>
      <c r="J1015" s="112">
        <v>44375</v>
      </c>
    </row>
    <row r="1016" spans="1:10" ht="15">
      <c r="A1016" s="109" t="s">
        <v>40</v>
      </c>
      <c r="B1016" s="109" t="s">
        <v>163</v>
      </c>
      <c r="C1016" s="109" t="s">
        <v>62</v>
      </c>
      <c r="D1016" s="109" t="s">
        <v>66</v>
      </c>
      <c r="E1016" s="109" t="s">
        <v>80</v>
      </c>
      <c r="F1016" s="110">
        <v>522032</v>
      </c>
      <c r="G1016" s="111">
        <v>1125000</v>
      </c>
      <c r="H1016" s="109" t="s">
        <v>82</v>
      </c>
      <c r="I1016" s="109" t="s">
        <v>82</v>
      </c>
      <c r="J1016" s="112">
        <v>44375</v>
      </c>
    </row>
    <row r="1017" spans="1:10" ht="15">
      <c r="A1017" s="109" t="s">
        <v>40</v>
      </c>
      <c r="B1017" s="109" t="s">
        <v>163</v>
      </c>
      <c r="C1017" s="109" t="s">
        <v>62</v>
      </c>
      <c r="D1017" s="109" t="s">
        <v>66</v>
      </c>
      <c r="E1017" s="109" t="s">
        <v>80</v>
      </c>
      <c r="F1017" s="110">
        <v>522439</v>
      </c>
      <c r="G1017" s="111">
        <v>355000</v>
      </c>
      <c r="H1017" s="109" t="s">
        <v>81</v>
      </c>
      <c r="I1017" s="109" t="s">
        <v>82</v>
      </c>
      <c r="J1017" s="112">
        <v>44386</v>
      </c>
    </row>
    <row r="1018" spans="1:10" ht="15">
      <c r="A1018" s="109" t="s">
        <v>40</v>
      </c>
      <c r="B1018" s="109" t="s">
        <v>163</v>
      </c>
      <c r="C1018" s="109" t="s">
        <v>62</v>
      </c>
      <c r="D1018" s="109" t="s">
        <v>164</v>
      </c>
      <c r="E1018" s="109" t="s">
        <v>80</v>
      </c>
      <c r="F1018" s="110">
        <v>526758</v>
      </c>
      <c r="G1018" s="111">
        <v>260100</v>
      </c>
      <c r="H1018" s="109" t="s">
        <v>81</v>
      </c>
      <c r="I1018" s="109" t="s">
        <v>82</v>
      </c>
      <c r="J1018" s="112">
        <v>44504</v>
      </c>
    </row>
    <row r="1019" spans="1:10" ht="15">
      <c r="A1019" s="109" t="s">
        <v>40</v>
      </c>
      <c r="B1019" s="109" t="s">
        <v>163</v>
      </c>
      <c r="C1019" s="109" t="s">
        <v>62</v>
      </c>
      <c r="D1019" s="109" t="s">
        <v>66</v>
      </c>
      <c r="E1019" s="109" t="s">
        <v>80</v>
      </c>
      <c r="F1019" s="110">
        <v>527177</v>
      </c>
      <c r="G1019" s="111">
        <v>400000</v>
      </c>
      <c r="H1019" s="109" t="s">
        <v>81</v>
      </c>
      <c r="I1019" s="109" t="s">
        <v>82</v>
      </c>
      <c r="J1019" s="112">
        <v>44517</v>
      </c>
    </row>
    <row r="1020" spans="1:10" ht="15">
      <c r="A1020" s="109" t="s">
        <v>40</v>
      </c>
      <c r="B1020" s="109" t="s">
        <v>163</v>
      </c>
      <c r="C1020" s="109" t="s">
        <v>27</v>
      </c>
      <c r="D1020" s="109" t="s">
        <v>165</v>
      </c>
      <c r="E1020" s="109" t="s">
        <v>80</v>
      </c>
      <c r="F1020" s="110">
        <v>522717</v>
      </c>
      <c r="G1020" s="111">
        <v>675000</v>
      </c>
      <c r="H1020" s="109" t="s">
        <v>81</v>
      </c>
      <c r="I1020" s="109" t="s">
        <v>82</v>
      </c>
      <c r="J1020" s="112">
        <v>44393</v>
      </c>
    </row>
    <row r="1021" spans="1:10" ht="15">
      <c r="A1021" s="109" t="s">
        <v>40</v>
      </c>
      <c r="B1021" s="109" t="s">
        <v>163</v>
      </c>
      <c r="C1021" s="109" t="s">
        <v>62</v>
      </c>
      <c r="D1021" s="109" t="s">
        <v>66</v>
      </c>
      <c r="E1021" s="109" t="s">
        <v>80</v>
      </c>
      <c r="F1021" s="110">
        <v>520535</v>
      </c>
      <c r="G1021" s="111">
        <v>392500</v>
      </c>
      <c r="H1021" s="109" t="s">
        <v>81</v>
      </c>
      <c r="I1021" s="109" t="s">
        <v>82</v>
      </c>
      <c r="J1021" s="112">
        <v>44335</v>
      </c>
    </row>
    <row r="1022" spans="1:10" ht="15">
      <c r="A1022" s="109" t="s">
        <v>40</v>
      </c>
      <c r="B1022" s="109" t="s">
        <v>163</v>
      </c>
      <c r="C1022" s="109" t="s">
        <v>62</v>
      </c>
      <c r="D1022" s="109" t="s">
        <v>164</v>
      </c>
      <c r="E1022" s="109" t="s">
        <v>80</v>
      </c>
      <c r="F1022" s="110">
        <v>522757</v>
      </c>
      <c r="G1022" s="111">
        <v>247500</v>
      </c>
      <c r="H1022" s="109" t="s">
        <v>81</v>
      </c>
      <c r="I1022" s="109" t="s">
        <v>82</v>
      </c>
      <c r="J1022" s="112">
        <v>44396</v>
      </c>
    </row>
    <row r="1023" spans="1:10" ht="15">
      <c r="A1023" s="109" t="s">
        <v>40</v>
      </c>
      <c r="B1023" s="109" t="s">
        <v>163</v>
      </c>
      <c r="C1023" s="109" t="s">
        <v>62</v>
      </c>
      <c r="D1023" s="109" t="s">
        <v>66</v>
      </c>
      <c r="E1023" s="109" t="s">
        <v>100</v>
      </c>
      <c r="F1023" s="110">
        <v>526386</v>
      </c>
      <c r="G1023" s="111">
        <v>581000</v>
      </c>
      <c r="H1023" s="109" t="s">
        <v>81</v>
      </c>
      <c r="I1023" s="109" t="s">
        <v>82</v>
      </c>
      <c r="J1023" s="112">
        <v>44494</v>
      </c>
    </row>
    <row r="1024" spans="1:10" ht="15">
      <c r="A1024" s="109" t="s">
        <v>40</v>
      </c>
      <c r="B1024" s="109" t="s">
        <v>163</v>
      </c>
      <c r="C1024" s="109" t="s">
        <v>62</v>
      </c>
      <c r="D1024" s="109" t="s">
        <v>164</v>
      </c>
      <c r="E1024" s="109" t="s">
        <v>80</v>
      </c>
      <c r="F1024" s="110">
        <v>522783</v>
      </c>
      <c r="G1024" s="111">
        <v>480000</v>
      </c>
      <c r="H1024" s="109" t="s">
        <v>81</v>
      </c>
      <c r="I1024" s="109" t="s">
        <v>82</v>
      </c>
      <c r="J1024" s="112">
        <v>44397</v>
      </c>
    </row>
    <row r="1025" spans="1:10" ht="15">
      <c r="A1025" s="109" t="s">
        <v>40</v>
      </c>
      <c r="B1025" s="109" t="s">
        <v>163</v>
      </c>
      <c r="C1025" s="109" t="s">
        <v>27</v>
      </c>
      <c r="D1025" s="109" t="s">
        <v>34</v>
      </c>
      <c r="E1025" s="109" t="s">
        <v>95</v>
      </c>
      <c r="F1025" s="110">
        <v>521669</v>
      </c>
      <c r="G1025" s="111">
        <v>3250000</v>
      </c>
      <c r="H1025" s="109" t="s">
        <v>81</v>
      </c>
      <c r="I1025" s="109" t="s">
        <v>82</v>
      </c>
      <c r="J1025" s="112">
        <v>44368</v>
      </c>
    </row>
    <row r="1026" spans="1:10" ht="15">
      <c r="A1026" s="109" t="s">
        <v>40</v>
      </c>
      <c r="B1026" s="109" t="s">
        <v>163</v>
      </c>
      <c r="C1026" s="109" t="s">
        <v>62</v>
      </c>
      <c r="D1026" s="109" t="s">
        <v>164</v>
      </c>
      <c r="E1026" s="109" t="s">
        <v>110</v>
      </c>
      <c r="F1026" s="110">
        <v>521565</v>
      </c>
      <c r="G1026" s="111">
        <v>155000</v>
      </c>
      <c r="H1026" s="109" t="s">
        <v>81</v>
      </c>
      <c r="I1026" s="109" t="s">
        <v>82</v>
      </c>
      <c r="J1026" s="112">
        <v>44364</v>
      </c>
    </row>
    <row r="1027" spans="1:10" ht="15">
      <c r="A1027" s="109" t="s">
        <v>40</v>
      </c>
      <c r="B1027" s="109" t="s">
        <v>163</v>
      </c>
      <c r="C1027" s="109" t="s">
        <v>62</v>
      </c>
      <c r="D1027" s="109" t="s">
        <v>66</v>
      </c>
      <c r="E1027" s="109" t="s">
        <v>80</v>
      </c>
      <c r="F1027" s="110">
        <v>526248</v>
      </c>
      <c r="G1027" s="111">
        <v>1333000</v>
      </c>
      <c r="H1027" s="109" t="s">
        <v>81</v>
      </c>
      <c r="I1027" s="109" t="s">
        <v>82</v>
      </c>
      <c r="J1027" s="112">
        <v>44491</v>
      </c>
    </row>
    <row r="1028" spans="1:10" ht="15">
      <c r="A1028" s="109" t="s">
        <v>40</v>
      </c>
      <c r="B1028" s="109" t="s">
        <v>163</v>
      </c>
      <c r="C1028" s="109" t="s">
        <v>62</v>
      </c>
      <c r="D1028" s="109" t="s">
        <v>66</v>
      </c>
      <c r="E1028" s="109" t="s">
        <v>80</v>
      </c>
      <c r="F1028" s="110">
        <v>518661</v>
      </c>
      <c r="G1028" s="111">
        <v>556000</v>
      </c>
      <c r="H1028" s="109" t="s">
        <v>81</v>
      </c>
      <c r="I1028" s="109" t="s">
        <v>82</v>
      </c>
      <c r="J1028" s="112">
        <v>44291</v>
      </c>
    </row>
    <row r="1029" spans="1:10" ht="15">
      <c r="A1029" s="109" t="s">
        <v>40</v>
      </c>
      <c r="B1029" s="109" t="s">
        <v>163</v>
      </c>
      <c r="C1029" s="109" t="s">
        <v>62</v>
      </c>
      <c r="D1029" s="109" t="s">
        <v>164</v>
      </c>
      <c r="E1029" s="109" t="s">
        <v>80</v>
      </c>
      <c r="F1029" s="110">
        <v>523253</v>
      </c>
      <c r="G1029" s="111">
        <v>375000</v>
      </c>
      <c r="H1029" s="109" t="s">
        <v>81</v>
      </c>
      <c r="I1029" s="109" t="s">
        <v>82</v>
      </c>
      <c r="J1029" s="112">
        <v>44407</v>
      </c>
    </row>
    <row r="1030" spans="1:10" ht="15">
      <c r="A1030" s="109" t="s">
        <v>40</v>
      </c>
      <c r="B1030" s="109" t="s">
        <v>163</v>
      </c>
      <c r="C1030" s="109" t="s">
        <v>27</v>
      </c>
      <c r="D1030" s="109" t="s">
        <v>34</v>
      </c>
      <c r="E1030" s="109" t="s">
        <v>100</v>
      </c>
      <c r="F1030" s="110">
        <v>519867</v>
      </c>
      <c r="G1030" s="111">
        <v>7752000</v>
      </c>
      <c r="H1030" s="109" t="s">
        <v>81</v>
      </c>
      <c r="I1030" s="109" t="s">
        <v>82</v>
      </c>
      <c r="J1030" s="112">
        <v>44316</v>
      </c>
    </row>
    <row r="1031" spans="1:10" ht="15">
      <c r="A1031" s="109" t="s">
        <v>40</v>
      </c>
      <c r="B1031" s="109" t="s">
        <v>163</v>
      </c>
      <c r="C1031" s="109" t="s">
        <v>62</v>
      </c>
      <c r="D1031" s="109" t="s">
        <v>66</v>
      </c>
      <c r="E1031" s="109" t="s">
        <v>80</v>
      </c>
      <c r="F1031" s="110">
        <v>526296</v>
      </c>
      <c r="G1031" s="111">
        <v>565000</v>
      </c>
      <c r="H1031" s="109" t="s">
        <v>81</v>
      </c>
      <c r="I1031" s="109" t="s">
        <v>82</v>
      </c>
      <c r="J1031" s="112">
        <v>44491</v>
      </c>
    </row>
    <row r="1032" spans="1:10" ht="15">
      <c r="A1032" s="109" t="s">
        <v>40</v>
      </c>
      <c r="B1032" s="109" t="s">
        <v>163</v>
      </c>
      <c r="C1032" s="109" t="s">
        <v>62</v>
      </c>
      <c r="D1032" s="109" t="s">
        <v>66</v>
      </c>
      <c r="E1032" s="109" t="s">
        <v>95</v>
      </c>
      <c r="F1032" s="110">
        <v>526294</v>
      </c>
      <c r="G1032" s="111">
        <v>105000</v>
      </c>
      <c r="H1032" s="109" t="s">
        <v>81</v>
      </c>
      <c r="I1032" s="109" t="s">
        <v>82</v>
      </c>
      <c r="J1032" s="112">
        <v>44491</v>
      </c>
    </row>
    <row r="1033" spans="1:10" ht="15">
      <c r="A1033" s="109" t="s">
        <v>40</v>
      </c>
      <c r="B1033" s="109" t="s">
        <v>163</v>
      </c>
      <c r="C1033" s="109" t="s">
        <v>62</v>
      </c>
      <c r="D1033" s="109" t="s">
        <v>164</v>
      </c>
      <c r="E1033" s="109" t="s">
        <v>80</v>
      </c>
      <c r="F1033" s="110">
        <v>526292</v>
      </c>
      <c r="G1033" s="111">
        <v>460000</v>
      </c>
      <c r="H1033" s="109" t="s">
        <v>81</v>
      </c>
      <c r="I1033" s="109" t="s">
        <v>82</v>
      </c>
      <c r="J1033" s="112">
        <v>44491</v>
      </c>
    </row>
    <row r="1034" spans="1:10" ht="15">
      <c r="A1034" s="109" t="s">
        <v>40</v>
      </c>
      <c r="B1034" s="109" t="s">
        <v>163</v>
      </c>
      <c r="C1034" s="109" t="s">
        <v>62</v>
      </c>
      <c r="D1034" s="109" t="s">
        <v>66</v>
      </c>
      <c r="E1034" s="109" t="s">
        <v>80</v>
      </c>
      <c r="F1034" s="110">
        <v>527337</v>
      </c>
      <c r="G1034" s="111">
        <v>600000</v>
      </c>
      <c r="H1034" s="109" t="s">
        <v>81</v>
      </c>
      <c r="I1034" s="109" t="s">
        <v>82</v>
      </c>
      <c r="J1034" s="112">
        <v>44522</v>
      </c>
    </row>
    <row r="1035" spans="1:10" ht="15">
      <c r="A1035" s="109" t="s">
        <v>40</v>
      </c>
      <c r="B1035" s="109" t="s">
        <v>163</v>
      </c>
      <c r="C1035" s="109" t="s">
        <v>62</v>
      </c>
      <c r="D1035" s="109" t="s">
        <v>164</v>
      </c>
      <c r="E1035" s="109" t="s">
        <v>80</v>
      </c>
      <c r="F1035" s="110">
        <v>526288</v>
      </c>
      <c r="G1035" s="111">
        <v>700000</v>
      </c>
      <c r="H1035" s="109" t="s">
        <v>81</v>
      </c>
      <c r="I1035" s="109" t="s">
        <v>82</v>
      </c>
      <c r="J1035" s="112">
        <v>44491</v>
      </c>
    </row>
    <row r="1036" spans="1:10" ht="15">
      <c r="A1036" s="109" t="s">
        <v>40</v>
      </c>
      <c r="B1036" s="109" t="s">
        <v>163</v>
      </c>
      <c r="C1036" s="109" t="s">
        <v>62</v>
      </c>
      <c r="D1036" s="109" t="s">
        <v>66</v>
      </c>
      <c r="E1036" s="109" t="s">
        <v>80</v>
      </c>
      <c r="F1036" s="110">
        <v>523247</v>
      </c>
      <c r="G1036" s="111">
        <v>372000</v>
      </c>
      <c r="H1036" s="109" t="s">
        <v>81</v>
      </c>
      <c r="I1036" s="109" t="s">
        <v>82</v>
      </c>
      <c r="J1036" s="112">
        <v>44407</v>
      </c>
    </row>
    <row r="1037" spans="1:10" ht="15">
      <c r="A1037" s="109" t="s">
        <v>40</v>
      </c>
      <c r="B1037" s="109" t="s">
        <v>163</v>
      </c>
      <c r="C1037" s="109" t="s">
        <v>62</v>
      </c>
      <c r="D1037" s="109" t="s">
        <v>164</v>
      </c>
      <c r="E1037" s="109" t="s">
        <v>80</v>
      </c>
      <c r="F1037" s="110">
        <v>523229</v>
      </c>
      <c r="G1037" s="111">
        <v>330000</v>
      </c>
      <c r="H1037" s="109" t="s">
        <v>81</v>
      </c>
      <c r="I1037" s="109" t="s">
        <v>82</v>
      </c>
      <c r="J1037" s="112">
        <v>44407</v>
      </c>
    </row>
    <row r="1038" spans="1:10" ht="15">
      <c r="A1038" s="109" t="s">
        <v>40</v>
      </c>
      <c r="B1038" s="109" t="s">
        <v>163</v>
      </c>
      <c r="C1038" s="109" t="s">
        <v>62</v>
      </c>
      <c r="D1038" s="109" t="s">
        <v>66</v>
      </c>
      <c r="E1038" s="109" t="s">
        <v>80</v>
      </c>
      <c r="F1038" s="110">
        <v>519900</v>
      </c>
      <c r="G1038" s="111">
        <v>517000</v>
      </c>
      <c r="H1038" s="109" t="s">
        <v>81</v>
      </c>
      <c r="I1038" s="109" t="s">
        <v>82</v>
      </c>
      <c r="J1038" s="112">
        <v>44319</v>
      </c>
    </row>
    <row r="1039" spans="1:10" ht="15">
      <c r="A1039" s="109" t="s">
        <v>40</v>
      </c>
      <c r="B1039" s="109" t="s">
        <v>163</v>
      </c>
      <c r="C1039" s="109" t="s">
        <v>62</v>
      </c>
      <c r="D1039" s="109" t="s">
        <v>66</v>
      </c>
      <c r="E1039" s="109" t="s">
        <v>113</v>
      </c>
      <c r="F1039" s="110">
        <v>519815</v>
      </c>
      <c r="G1039" s="111">
        <v>250000</v>
      </c>
      <c r="H1039" s="109" t="s">
        <v>81</v>
      </c>
      <c r="I1039" s="109" t="s">
        <v>82</v>
      </c>
      <c r="J1039" s="112">
        <v>44316</v>
      </c>
    </row>
    <row r="1040" spans="1:10" ht="15">
      <c r="A1040" s="109" t="s">
        <v>40</v>
      </c>
      <c r="B1040" s="109" t="s">
        <v>163</v>
      </c>
      <c r="C1040" s="109" t="s">
        <v>62</v>
      </c>
      <c r="D1040" s="109" t="s">
        <v>164</v>
      </c>
      <c r="E1040" s="109" t="s">
        <v>80</v>
      </c>
      <c r="F1040" s="110">
        <v>527259</v>
      </c>
      <c r="G1040" s="111">
        <v>440000</v>
      </c>
      <c r="H1040" s="109" t="s">
        <v>81</v>
      </c>
      <c r="I1040" s="109" t="s">
        <v>82</v>
      </c>
      <c r="J1040" s="112">
        <v>44519</v>
      </c>
    </row>
    <row r="1041" spans="1:10" ht="15">
      <c r="A1041" s="109" t="s">
        <v>40</v>
      </c>
      <c r="B1041" s="109" t="s">
        <v>163</v>
      </c>
      <c r="C1041" s="109" t="s">
        <v>62</v>
      </c>
      <c r="D1041" s="109" t="s">
        <v>66</v>
      </c>
      <c r="E1041" s="109" t="s">
        <v>80</v>
      </c>
      <c r="F1041" s="110">
        <v>523343</v>
      </c>
      <c r="G1041" s="111">
        <v>403000</v>
      </c>
      <c r="H1041" s="109" t="s">
        <v>81</v>
      </c>
      <c r="I1041" s="109" t="s">
        <v>82</v>
      </c>
      <c r="J1041" s="112">
        <v>44411</v>
      </c>
    </row>
    <row r="1042" spans="1:10" ht="15">
      <c r="A1042" s="109" t="s">
        <v>40</v>
      </c>
      <c r="B1042" s="109" t="s">
        <v>163</v>
      </c>
      <c r="C1042" s="109" t="s">
        <v>27</v>
      </c>
      <c r="D1042" s="109" t="s">
        <v>165</v>
      </c>
      <c r="E1042" s="109" t="s">
        <v>80</v>
      </c>
      <c r="F1042" s="110">
        <v>519745</v>
      </c>
      <c r="G1042" s="111">
        <v>1700000</v>
      </c>
      <c r="H1042" s="109" t="s">
        <v>81</v>
      </c>
      <c r="I1042" s="109" t="s">
        <v>82</v>
      </c>
      <c r="J1042" s="112">
        <v>44315</v>
      </c>
    </row>
    <row r="1043" spans="1:10" ht="15">
      <c r="A1043" s="109" t="s">
        <v>40</v>
      </c>
      <c r="B1043" s="109" t="s">
        <v>163</v>
      </c>
      <c r="C1043" s="109" t="s">
        <v>62</v>
      </c>
      <c r="D1043" s="109" t="s">
        <v>66</v>
      </c>
      <c r="E1043" s="109" t="s">
        <v>80</v>
      </c>
      <c r="F1043" s="110">
        <v>523386</v>
      </c>
      <c r="G1043" s="111">
        <v>400000</v>
      </c>
      <c r="H1043" s="109" t="s">
        <v>81</v>
      </c>
      <c r="I1043" s="109" t="s">
        <v>82</v>
      </c>
      <c r="J1043" s="112">
        <v>44412</v>
      </c>
    </row>
    <row r="1044" spans="1:10" ht="15">
      <c r="A1044" s="109" t="s">
        <v>40</v>
      </c>
      <c r="B1044" s="109" t="s">
        <v>163</v>
      </c>
      <c r="C1044" s="109" t="s">
        <v>62</v>
      </c>
      <c r="D1044" s="109" t="s">
        <v>164</v>
      </c>
      <c r="E1044" s="109" t="s">
        <v>80</v>
      </c>
      <c r="F1044" s="110">
        <v>519948</v>
      </c>
      <c r="G1044" s="111">
        <v>680000</v>
      </c>
      <c r="H1044" s="109" t="s">
        <v>81</v>
      </c>
      <c r="I1044" s="109" t="s">
        <v>82</v>
      </c>
      <c r="J1044" s="112">
        <v>44320</v>
      </c>
    </row>
    <row r="1045" spans="1:10" ht="15">
      <c r="A1045" s="109" t="s">
        <v>40</v>
      </c>
      <c r="B1045" s="109" t="s">
        <v>163</v>
      </c>
      <c r="C1045" s="109" t="s">
        <v>62</v>
      </c>
      <c r="D1045" s="109" t="s">
        <v>164</v>
      </c>
      <c r="E1045" s="109" t="s">
        <v>100</v>
      </c>
      <c r="F1045" s="110">
        <v>519891</v>
      </c>
      <c r="G1045" s="111">
        <v>140000</v>
      </c>
      <c r="H1045" s="109" t="s">
        <v>81</v>
      </c>
      <c r="I1045" s="109" t="s">
        <v>82</v>
      </c>
      <c r="J1045" s="112">
        <v>44319</v>
      </c>
    </row>
    <row r="1046" spans="1:10" ht="15">
      <c r="A1046" s="109" t="s">
        <v>40</v>
      </c>
      <c r="B1046" s="109" t="s">
        <v>163</v>
      </c>
      <c r="C1046" s="109" t="s">
        <v>62</v>
      </c>
      <c r="D1046" s="109" t="s">
        <v>164</v>
      </c>
      <c r="E1046" s="109" t="s">
        <v>113</v>
      </c>
      <c r="F1046" s="110">
        <v>526240</v>
      </c>
      <c r="G1046" s="111">
        <v>315000</v>
      </c>
      <c r="H1046" s="109" t="s">
        <v>81</v>
      </c>
      <c r="I1046" s="109" t="s">
        <v>82</v>
      </c>
      <c r="J1046" s="112">
        <v>44491</v>
      </c>
    </row>
    <row r="1047" spans="1:10" ht="15">
      <c r="A1047" s="109" t="s">
        <v>40</v>
      </c>
      <c r="B1047" s="109" t="s">
        <v>163</v>
      </c>
      <c r="C1047" s="109" t="s">
        <v>62</v>
      </c>
      <c r="D1047" s="109" t="s">
        <v>66</v>
      </c>
      <c r="E1047" s="109" t="s">
        <v>80</v>
      </c>
      <c r="F1047" s="110">
        <v>527442</v>
      </c>
      <c r="G1047" s="111">
        <v>450000</v>
      </c>
      <c r="H1047" s="109" t="s">
        <v>81</v>
      </c>
      <c r="I1047" s="109" t="s">
        <v>82</v>
      </c>
      <c r="J1047" s="112">
        <v>44524</v>
      </c>
    </row>
    <row r="1048" spans="1:10" ht="15">
      <c r="A1048" s="109" t="s">
        <v>40</v>
      </c>
      <c r="B1048" s="109" t="s">
        <v>163</v>
      </c>
      <c r="C1048" s="109" t="s">
        <v>62</v>
      </c>
      <c r="D1048" s="109" t="s">
        <v>66</v>
      </c>
      <c r="E1048" s="109" t="s">
        <v>95</v>
      </c>
      <c r="F1048" s="110">
        <v>523806</v>
      </c>
      <c r="G1048" s="111">
        <v>130000</v>
      </c>
      <c r="H1048" s="109" t="s">
        <v>81</v>
      </c>
      <c r="I1048" s="109" t="s">
        <v>82</v>
      </c>
      <c r="J1048" s="112">
        <v>44421</v>
      </c>
    </row>
    <row r="1049" spans="1:10" ht="15">
      <c r="A1049" s="109" t="s">
        <v>40</v>
      </c>
      <c r="B1049" s="109" t="s">
        <v>163</v>
      </c>
      <c r="C1049" s="109" t="s">
        <v>102</v>
      </c>
      <c r="D1049" s="109" t="s">
        <v>171</v>
      </c>
      <c r="E1049" s="109" t="s">
        <v>80</v>
      </c>
      <c r="F1049" s="110">
        <v>520949</v>
      </c>
      <c r="G1049" s="111">
        <v>630000</v>
      </c>
      <c r="H1049" s="109" t="s">
        <v>81</v>
      </c>
      <c r="I1049" s="109" t="s">
        <v>82</v>
      </c>
      <c r="J1049" s="112">
        <v>44344</v>
      </c>
    </row>
    <row r="1050" spans="1:10" ht="15">
      <c r="A1050" s="109" t="s">
        <v>40</v>
      </c>
      <c r="B1050" s="109" t="s">
        <v>163</v>
      </c>
      <c r="C1050" s="109" t="s">
        <v>118</v>
      </c>
      <c r="D1050" s="109" t="s">
        <v>168</v>
      </c>
      <c r="E1050" s="109" t="s">
        <v>80</v>
      </c>
      <c r="F1050" s="110">
        <v>523243</v>
      </c>
      <c r="G1050" s="111">
        <v>325000</v>
      </c>
      <c r="H1050" s="109" t="s">
        <v>81</v>
      </c>
      <c r="I1050" s="109" t="s">
        <v>82</v>
      </c>
      <c r="J1050" s="112">
        <v>44407</v>
      </c>
    </row>
    <row r="1051" spans="1:10" ht="15">
      <c r="A1051" s="109" t="s">
        <v>40</v>
      </c>
      <c r="B1051" s="109" t="s">
        <v>163</v>
      </c>
      <c r="C1051" s="109" t="s">
        <v>62</v>
      </c>
      <c r="D1051" s="109" t="s">
        <v>164</v>
      </c>
      <c r="E1051" s="109" t="s">
        <v>80</v>
      </c>
      <c r="F1051" s="110">
        <v>519810</v>
      </c>
      <c r="G1051" s="111">
        <v>375000</v>
      </c>
      <c r="H1051" s="109" t="s">
        <v>81</v>
      </c>
      <c r="I1051" s="109" t="s">
        <v>82</v>
      </c>
      <c r="J1051" s="112">
        <v>44316</v>
      </c>
    </row>
    <row r="1052" spans="1:10" ht="15">
      <c r="A1052" s="109" t="s">
        <v>40</v>
      </c>
      <c r="B1052" s="109" t="s">
        <v>163</v>
      </c>
      <c r="C1052" s="109" t="s">
        <v>62</v>
      </c>
      <c r="D1052" s="109" t="s">
        <v>66</v>
      </c>
      <c r="E1052" s="109" t="s">
        <v>80</v>
      </c>
      <c r="F1052" s="110">
        <v>520163</v>
      </c>
      <c r="G1052" s="111">
        <v>615000</v>
      </c>
      <c r="H1052" s="109" t="s">
        <v>81</v>
      </c>
      <c r="I1052" s="109" t="s">
        <v>82</v>
      </c>
      <c r="J1052" s="112">
        <v>44326</v>
      </c>
    </row>
    <row r="1053" spans="1:10" ht="15">
      <c r="A1053" s="109" t="s">
        <v>40</v>
      </c>
      <c r="B1053" s="109" t="s">
        <v>163</v>
      </c>
      <c r="C1053" s="109" t="s">
        <v>62</v>
      </c>
      <c r="D1053" s="109" t="s">
        <v>164</v>
      </c>
      <c r="E1053" s="109" t="s">
        <v>113</v>
      </c>
      <c r="F1053" s="110">
        <v>525159</v>
      </c>
      <c r="G1053" s="111">
        <v>170000</v>
      </c>
      <c r="H1053" s="109" t="s">
        <v>81</v>
      </c>
      <c r="I1053" s="109" t="s">
        <v>82</v>
      </c>
      <c r="J1053" s="112">
        <v>44461</v>
      </c>
    </row>
    <row r="1054" spans="1:10" ht="15">
      <c r="A1054" s="109" t="s">
        <v>40</v>
      </c>
      <c r="B1054" s="109" t="s">
        <v>163</v>
      </c>
      <c r="C1054" s="109" t="s">
        <v>62</v>
      </c>
      <c r="D1054" s="109" t="s">
        <v>66</v>
      </c>
      <c r="E1054" s="109" t="s">
        <v>80</v>
      </c>
      <c r="F1054" s="110">
        <v>520957</v>
      </c>
      <c r="G1054" s="111">
        <v>397000</v>
      </c>
      <c r="H1054" s="109" t="s">
        <v>81</v>
      </c>
      <c r="I1054" s="109" t="s">
        <v>82</v>
      </c>
      <c r="J1054" s="112">
        <v>44344</v>
      </c>
    </row>
    <row r="1055" spans="1:10" ht="15">
      <c r="A1055" s="109" t="s">
        <v>40</v>
      </c>
      <c r="B1055" s="109" t="s">
        <v>163</v>
      </c>
      <c r="C1055" s="109" t="s">
        <v>62</v>
      </c>
      <c r="D1055" s="109" t="s">
        <v>66</v>
      </c>
      <c r="E1055" s="109" t="s">
        <v>80</v>
      </c>
      <c r="F1055" s="110">
        <v>527422</v>
      </c>
      <c r="G1055" s="111">
        <v>430000</v>
      </c>
      <c r="H1055" s="109" t="s">
        <v>81</v>
      </c>
      <c r="I1055" s="109" t="s">
        <v>82</v>
      </c>
      <c r="J1055" s="112">
        <v>44523</v>
      </c>
    </row>
    <row r="1056" spans="1:10" ht="15">
      <c r="A1056" s="109" t="s">
        <v>40</v>
      </c>
      <c r="B1056" s="109" t="s">
        <v>163</v>
      </c>
      <c r="C1056" s="109" t="s">
        <v>62</v>
      </c>
      <c r="D1056" s="109" t="s">
        <v>164</v>
      </c>
      <c r="E1056" s="109" t="s">
        <v>80</v>
      </c>
      <c r="F1056" s="110">
        <v>519548</v>
      </c>
      <c r="G1056" s="111">
        <v>350000</v>
      </c>
      <c r="H1056" s="109" t="s">
        <v>81</v>
      </c>
      <c r="I1056" s="109" t="s">
        <v>82</v>
      </c>
      <c r="J1056" s="112">
        <v>44309</v>
      </c>
    </row>
    <row r="1057" spans="1:10" ht="15">
      <c r="A1057" s="109" t="s">
        <v>40</v>
      </c>
      <c r="B1057" s="109" t="s">
        <v>163</v>
      </c>
      <c r="C1057" s="109" t="s">
        <v>62</v>
      </c>
      <c r="D1057" s="109" t="s">
        <v>66</v>
      </c>
      <c r="E1057" s="109" t="s">
        <v>80</v>
      </c>
      <c r="F1057" s="110">
        <v>523220</v>
      </c>
      <c r="G1057" s="111">
        <v>320000</v>
      </c>
      <c r="H1057" s="109" t="s">
        <v>81</v>
      </c>
      <c r="I1057" s="109" t="s">
        <v>82</v>
      </c>
      <c r="J1057" s="112">
        <v>44407</v>
      </c>
    </row>
    <row r="1058" spans="1:10" ht="15">
      <c r="A1058" s="109" t="s">
        <v>40</v>
      </c>
      <c r="B1058" s="109" t="s">
        <v>163</v>
      </c>
      <c r="C1058" s="109" t="s">
        <v>62</v>
      </c>
      <c r="D1058" s="109" t="s">
        <v>66</v>
      </c>
      <c r="E1058" s="109" t="s">
        <v>80</v>
      </c>
      <c r="F1058" s="110">
        <v>523201</v>
      </c>
      <c r="G1058" s="111">
        <v>430000</v>
      </c>
      <c r="H1058" s="109" t="s">
        <v>81</v>
      </c>
      <c r="I1058" s="109" t="s">
        <v>82</v>
      </c>
      <c r="J1058" s="112">
        <v>44407</v>
      </c>
    </row>
    <row r="1059" spans="1:10" ht="15">
      <c r="A1059" s="109" t="s">
        <v>40</v>
      </c>
      <c r="B1059" s="109" t="s">
        <v>163</v>
      </c>
      <c r="C1059" s="109" t="s">
        <v>62</v>
      </c>
      <c r="D1059" s="109" t="s">
        <v>164</v>
      </c>
      <c r="E1059" s="109" t="s">
        <v>80</v>
      </c>
      <c r="F1059" s="110">
        <v>527233</v>
      </c>
      <c r="G1059" s="111">
        <v>430000</v>
      </c>
      <c r="H1059" s="109" t="s">
        <v>81</v>
      </c>
      <c r="I1059" s="109" t="s">
        <v>82</v>
      </c>
      <c r="J1059" s="112">
        <v>44519</v>
      </c>
    </row>
    <row r="1060" spans="1:10" ht="15">
      <c r="A1060" s="109" t="s">
        <v>40</v>
      </c>
      <c r="B1060" s="109" t="s">
        <v>163</v>
      </c>
      <c r="C1060" s="109" t="s">
        <v>62</v>
      </c>
      <c r="D1060" s="109" t="s">
        <v>164</v>
      </c>
      <c r="E1060" s="109" t="s">
        <v>80</v>
      </c>
      <c r="F1060" s="110">
        <v>519545</v>
      </c>
      <c r="G1060" s="111">
        <v>360000</v>
      </c>
      <c r="H1060" s="109" t="s">
        <v>81</v>
      </c>
      <c r="I1060" s="109" t="s">
        <v>82</v>
      </c>
      <c r="J1060" s="112">
        <v>44309</v>
      </c>
    </row>
    <row r="1061" spans="1:10" ht="15">
      <c r="A1061" s="109" t="s">
        <v>40</v>
      </c>
      <c r="B1061" s="109" t="s">
        <v>163</v>
      </c>
      <c r="C1061" s="109" t="s">
        <v>62</v>
      </c>
      <c r="D1061" s="109" t="s">
        <v>164</v>
      </c>
      <c r="E1061" s="109" t="s">
        <v>80</v>
      </c>
      <c r="F1061" s="110">
        <v>527426</v>
      </c>
      <c r="G1061" s="111">
        <v>675000</v>
      </c>
      <c r="H1061" s="109" t="s">
        <v>81</v>
      </c>
      <c r="I1061" s="109" t="s">
        <v>82</v>
      </c>
      <c r="J1061" s="112">
        <v>44523</v>
      </c>
    </row>
    <row r="1062" spans="1:10" ht="15">
      <c r="A1062" s="109" t="s">
        <v>40</v>
      </c>
      <c r="B1062" s="109" t="s">
        <v>163</v>
      </c>
      <c r="C1062" s="109" t="s">
        <v>62</v>
      </c>
      <c r="D1062" s="109" t="s">
        <v>164</v>
      </c>
      <c r="E1062" s="109" t="s">
        <v>80</v>
      </c>
      <c r="F1062" s="110">
        <v>519488</v>
      </c>
      <c r="G1062" s="111">
        <v>350000</v>
      </c>
      <c r="H1062" s="109" t="s">
        <v>81</v>
      </c>
      <c r="I1062" s="109" t="s">
        <v>82</v>
      </c>
      <c r="J1062" s="112">
        <v>44308</v>
      </c>
    </row>
    <row r="1063" spans="1:10" ht="15">
      <c r="A1063" s="109" t="s">
        <v>40</v>
      </c>
      <c r="B1063" s="109" t="s">
        <v>163</v>
      </c>
      <c r="C1063" s="109" t="s">
        <v>62</v>
      </c>
      <c r="D1063" s="109" t="s">
        <v>164</v>
      </c>
      <c r="E1063" s="109" t="s">
        <v>80</v>
      </c>
      <c r="F1063" s="110">
        <v>519887</v>
      </c>
      <c r="G1063" s="111">
        <v>635000</v>
      </c>
      <c r="H1063" s="109" t="s">
        <v>81</v>
      </c>
      <c r="I1063" s="109" t="s">
        <v>82</v>
      </c>
      <c r="J1063" s="112">
        <v>44319</v>
      </c>
    </row>
    <row r="1064" spans="1:10" ht="15">
      <c r="A1064" s="109" t="s">
        <v>40</v>
      </c>
      <c r="B1064" s="109" t="s">
        <v>163</v>
      </c>
      <c r="C1064" s="109" t="s">
        <v>27</v>
      </c>
      <c r="D1064" s="109" t="s">
        <v>131</v>
      </c>
      <c r="E1064" s="109" t="s">
        <v>95</v>
      </c>
      <c r="F1064" s="110">
        <v>523420</v>
      </c>
      <c r="G1064" s="111">
        <v>17372814</v>
      </c>
      <c r="H1064" s="109" t="s">
        <v>81</v>
      </c>
      <c r="I1064" s="109" t="s">
        <v>82</v>
      </c>
      <c r="J1064" s="112">
        <v>44413</v>
      </c>
    </row>
    <row r="1065" spans="1:10" ht="15">
      <c r="A1065" s="109" t="s">
        <v>40</v>
      </c>
      <c r="B1065" s="109" t="s">
        <v>163</v>
      </c>
      <c r="C1065" s="109" t="s">
        <v>62</v>
      </c>
      <c r="D1065" s="109" t="s">
        <v>66</v>
      </c>
      <c r="E1065" s="109" t="s">
        <v>80</v>
      </c>
      <c r="F1065" s="110">
        <v>518682</v>
      </c>
      <c r="G1065" s="111">
        <v>234500</v>
      </c>
      <c r="H1065" s="109" t="s">
        <v>81</v>
      </c>
      <c r="I1065" s="109" t="s">
        <v>82</v>
      </c>
      <c r="J1065" s="112">
        <v>44292</v>
      </c>
    </row>
    <row r="1066" spans="1:10" ht="15">
      <c r="A1066" s="109" t="s">
        <v>40</v>
      </c>
      <c r="B1066" s="109" t="s">
        <v>163</v>
      </c>
      <c r="C1066" s="109" t="s">
        <v>62</v>
      </c>
      <c r="D1066" s="109" t="s">
        <v>66</v>
      </c>
      <c r="E1066" s="109" t="s">
        <v>95</v>
      </c>
      <c r="F1066" s="110">
        <v>523228</v>
      </c>
      <c r="G1066" s="111">
        <v>788500</v>
      </c>
      <c r="H1066" s="109" t="s">
        <v>81</v>
      </c>
      <c r="I1066" s="109" t="s">
        <v>82</v>
      </c>
      <c r="J1066" s="112">
        <v>44407</v>
      </c>
    </row>
    <row r="1067" spans="1:10" ht="15">
      <c r="A1067" s="109" t="s">
        <v>40</v>
      </c>
      <c r="B1067" s="109" t="s">
        <v>163</v>
      </c>
      <c r="C1067" s="109" t="s">
        <v>62</v>
      </c>
      <c r="D1067" s="109" t="s">
        <v>164</v>
      </c>
      <c r="E1067" s="109" t="s">
        <v>100</v>
      </c>
      <c r="F1067" s="110">
        <v>520201</v>
      </c>
      <c r="G1067" s="111">
        <v>389000</v>
      </c>
      <c r="H1067" s="109" t="s">
        <v>81</v>
      </c>
      <c r="I1067" s="109" t="s">
        <v>82</v>
      </c>
      <c r="J1067" s="112">
        <v>44327</v>
      </c>
    </row>
    <row r="1068" spans="1:10" ht="15">
      <c r="A1068" s="109" t="s">
        <v>40</v>
      </c>
      <c r="B1068" s="109" t="s">
        <v>163</v>
      </c>
      <c r="C1068" s="109" t="s">
        <v>62</v>
      </c>
      <c r="D1068" s="109" t="s">
        <v>164</v>
      </c>
      <c r="E1068" s="109" t="s">
        <v>80</v>
      </c>
      <c r="F1068" s="110">
        <v>526310</v>
      </c>
      <c r="G1068" s="111">
        <v>344000</v>
      </c>
      <c r="H1068" s="109" t="s">
        <v>81</v>
      </c>
      <c r="I1068" s="109" t="s">
        <v>82</v>
      </c>
      <c r="J1068" s="112">
        <v>44491</v>
      </c>
    </row>
    <row r="1069" spans="1:10" ht="15">
      <c r="A1069" s="109" t="s">
        <v>40</v>
      </c>
      <c r="B1069" s="109" t="s">
        <v>163</v>
      </c>
      <c r="C1069" s="109" t="s">
        <v>62</v>
      </c>
      <c r="D1069" s="109" t="s">
        <v>164</v>
      </c>
      <c r="E1069" s="109" t="s">
        <v>80</v>
      </c>
      <c r="F1069" s="110">
        <v>523422</v>
      </c>
      <c r="G1069" s="111">
        <v>825000</v>
      </c>
      <c r="H1069" s="109" t="s">
        <v>81</v>
      </c>
      <c r="I1069" s="109" t="s">
        <v>82</v>
      </c>
      <c r="J1069" s="112">
        <v>44413</v>
      </c>
    </row>
    <row r="1070" spans="1:10" ht="15">
      <c r="A1070" s="109" t="s">
        <v>40</v>
      </c>
      <c r="B1070" s="109" t="s">
        <v>163</v>
      </c>
      <c r="C1070" s="109" t="s">
        <v>62</v>
      </c>
      <c r="D1070" s="109" t="s">
        <v>66</v>
      </c>
      <c r="E1070" s="109" t="s">
        <v>80</v>
      </c>
      <c r="F1070" s="110">
        <v>526326</v>
      </c>
      <c r="G1070" s="111">
        <v>628500</v>
      </c>
      <c r="H1070" s="109" t="s">
        <v>81</v>
      </c>
      <c r="I1070" s="109" t="s">
        <v>82</v>
      </c>
      <c r="J1070" s="112">
        <v>44491</v>
      </c>
    </row>
    <row r="1071" spans="1:10" ht="15">
      <c r="A1071" s="109" t="s">
        <v>40</v>
      </c>
      <c r="B1071" s="109" t="s">
        <v>163</v>
      </c>
      <c r="C1071" s="109" t="s">
        <v>62</v>
      </c>
      <c r="D1071" s="109" t="s">
        <v>66</v>
      </c>
      <c r="E1071" s="109" t="s">
        <v>80</v>
      </c>
      <c r="F1071" s="110">
        <v>520095</v>
      </c>
      <c r="G1071" s="111">
        <v>430000</v>
      </c>
      <c r="H1071" s="109" t="s">
        <v>81</v>
      </c>
      <c r="I1071" s="109" t="s">
        <v>82</v>
      </c>
      <c r="J1071" s="112">
        <v>44323</v>
      </c>
    </row>
    <row r="1072" spans="1:10" ht="15">
      <c r="A1072" s="109" t="s">
        <v>40</v>
      </c>
      <c r="B1072" s="109" t="s">
        <v>163</v>
      </c>
      <c r="C1072" s="109" t="s">
        <v>62</v>
      </c>
      <c r="D1072" s="109" t="s">
        <v>164</v>
      </c>
      <c r="E1072" s="109" t="s">
        <v>80</v>
      </c>
      <c r="F1072" s="110">
        <v>523470</v>
      </c>
      <c r="G1072" s="111">
        <v>500000</v>
      </c>
      <c r="H1072" s="109" t="s">
        <v>81</v>
      </c>
      <c r="I1072" s="109" t="s">
        <v>82</v>
      </c>
      <c r="J1072" s="112">
        <v>44414</v>
      </c>
    </row>
    <row r="1073" spans="1:10" ht="15">
      <c r="A1073" s="109" t="s">
        <v>40</v>
      </c>
      <c r="B1073" s="109" t="s">
        <v>163</v>
      </c>
      <c r="C1073" s="109" t="s">
        <v>62</v>
      </c>
      <c r="D1073" s="109" t="s">
        <v>164</v>
      </c>
      <c r="E1073" s="109" t="s">
        <v>80</v>
      </c>
      <c r="F1073" s="110">
        <v>523170</v>
      </c>
      <c r="G1073" s="111">
        <v>325000</v>
      </c>
      <c r="H1073" s="109" t="s">
        <v>81</v>
      </c>
      <c r="I1073" s="109" t="s">
        <v>82</v>
      </c>
      <c r="J1073" s="112">
        <v>44406</v>
      </c>
    </row>
    <row r="1074" spans="1:10" ht="15">
      <c r="A1074" s="109" t="s">
        <v>40</v>
      </c>
      <c r="B1074" s="109" t="s">
        <v>163</v>
      </c>
      <c r="C1074" s="109" t="s">
        <v>62</v>
      </c>
      <c r="D1074" s="109" t="s">
        <v>164</v>
      </c>
      <c r="E1074" s="109" t="s">
        <v>80</v>
      </c>
      <c r="F1074" s="110">
        <v>526219</v>
      </c>
      <c r="G1074" s="111">
        <v>635000</v>
      </c>
      <c r="H1074" s="109" t="s">
        <v>81</v>
      </c>
      <c r="I1074" s="109" t="s">
        <v>82</v>
      </c>
      <c r="J1074" s="112">
        <v>44490</v>
      </c>
    </row>
    <row r="1075" spans="1:10" ht="15">
      <c r="A1075" s="109" t="s">
        <v>40</v>
      </c>
      <c r="B1075" s="109" t="s">
        <v>163</v>
      </c>
      <c r="C1075" s="109" t="s">
        <v>62</v>
      </c>
      <c r="D1075" s="109" t="s">
        <v>164</v>
      </c>
      <c r="E1075" s="109" t="s">
        <v>80</v>
      </c>
      <c r="F1075" s="110">
        <v>519536</v>
      </c>
      <c r="G1075" s="111">
        <v>406000</v>
      </c>
      <c r="H1075" s="109" t="s">
        <v>81</v>
      </c>
      <c r="I1075" s="109" t="s">
        <v>82</v>
      </c>
      <c r="J1075" s="112">
        <v>44309</v>
      </c>
    </row>
    <row r="1076" spans="1:10" ht="15">
      <c r="A1076" s="109" t="s">
        <v>40</v>
      </c>
      <c r="B1076" s="109" t="s">
        <v>163</v>
      </c>
      <c r="C1076" s="109" t="s">
        <v>62</v>
      </c>
      <c r="D1076" s="109" t="s">
        <v>66</v>
      </c>
      <c r="E1076" s="109" t="s">
        <v>80</v>
      </c>
      <c r="F1076" s="110">
        <v>519530</v>
      </c>
      <c r="G1076" s="111">
        <v>285000</v>
      </c>
      <c r="H1076" s="109" t="s">
        <v>81</v>
      </c>
      <c r="I1076" s="109" t="s">
        <v>82</v>
      </c>
      <c r="J1076" s="112">
        <v>44309</v>
      </c>
    </row>
    <row r="1077" spans="1:10" ht="15">
      <c r="A1077" s="109" t="s">
        <v>40</v>
      </c>
      <c r="B1077" s="109" t="s">
        <v>163</v>
      </c>
      <c r="C1077" s="109" t="s">
        <v>62</v>
      </c>
      <c r="D1077" s="109" t="s">
        <v>164</v>
      </c>
      <c r="E1077" s="109" t="s">
        <v>80</v>
      </c>
      <c r="F1077" s="110">
        <v>527516</v>
      </c>
      <c r="G1077" s="111">
        <v>425000</v>
      </c>
      <c r="H1077" s="109" t="s">
        <v>81</v>
      </c>
      <c r="I1077" s="109" t="s">
        <v>82</v>
      </c>
      <c r="J1077" s="112">
        <v>44529</v>
      </c>
    </row>
    <row r="1078" spans="1:10" ht="15">
      <c r="A1078" s="109" t="s">
        <v>40</v>
      </c>
      <c r="B1078" s="109" t="s">
        <v>163</v>
      </c>
      <c r="C1078" s="109" t="s">
        <v>62</v>
      </c>
      <c r="D1078" s="109" t="s">
        <v>66</v>
      </c>
      <c r="E1078" s="109" t="s">
        <v>80</v>
      </c>
      <c r="F1078" s="110">
        <v>518657</v>
      </c>
      <c r="G1078" s="111">
        <v>690000</v>
      </c>
      <c r="H1078" s="109" t="s">
        <v>81</v>
      </c>
      <c r="I1078" s="109" t="s">
        <v>82</v>
      </c>
      <c r="J1078" s="112">
        <v>44291</v>
      </c>
    </row>
    <row r="1079" spans="1:10" ht="15">
      <c r="A1079" s="109" t="s">
        <v>40</v>
      </c>
      <c r="B1079" s="109" t="s">
        <v>163</v>
      </c>
      <c r="C1079" s="109" t="s">
        <v>27</v>
      </c>
      <c r="D1079" s="109" t="s">
        <v>34</v>
      </c>
      <c r="E1079" s="109" t="s">
        <v>95</v>
      </c>
      <c r="F1079" s="110">
        <v>523620</v>
      </c>
      <c r="G1079" s="111">
        <v>5600000</v>
      </c>
      <c r="H1079" s="109" t="s">
        <v>81</v>
      </c>
      <c r="I1079" s="109" t="s">
        <v>82</v>
      </c>
      <c r="J1079" s="112">
        <v>44418</v>
      </c>
    </row>
    <row r="1080" spans="1:10" ht="15">
      <c r="A1080" s="109" t="s">
        <v>40</v>
      </c>
      <c r="B1080" s="109" t="s">
        <v>163</v>
      </c>
      <c r="C1080" s="109" t="s">
        <v>27</v>
      </c>
      <c r="D1080" s="109" t="s">
        <v>34</v>
      </c>
      <c r="E1080" s="109" t="s">
        <v>95</v>
      </c>
      <c r="F1080" s="110">
        <v>523485</v>
      </c>
      <c r="G1080" s="111">
        <v>375375</v>
      </c>
      <c r="H1080" s="109" t="s">
        <v>81</v>
      </c>
      <c r="I1080" s="109" t="s">
        <v>82</v>
      </c>
      <c r="J1080" s="112">
        <v>44414</v>
      </c>
    </row>
    <row r="1081" spans="1:10" ht="15">
      <c r="A1081" s="109" t="s">
        <v>40</v>
      </c>
      <c r="B1081" s="109" t="s">
        <v>163</v>
      </c>
      <c r="C1081" s="109" t="s">
        <v>62</v>
      </c>
      <c r="D1081" s="109" t="s">
        <v>164</v>
      </c>
      <c r="E1081" s="109" t="s">
        <v>80</v>
      </c>
      <c r="F1081" s="110">
        <v>519407</v>
      </c>
      <c r="G1081" s="111">
        <v>390000</v>
      </c>
      <c r="H1081" s="109" t="s">
        <v>81</v>
      </c>
      <c r="I1081" s="109" t="s">
        <v>82</v>
      </c>
      <c r="J1081" s="112">
        <v>44307</v>
      </c>
    </row>
    <row r="1082" spans="1:10" ht="15">
      <c r="A1082" s="109" t="s">
        <v>40</v>
      </c>
      <c r="B1082" s="109" t="s">
        <v>163</v>
      </c>
      <c r="C1082" s="109" t="s">
        <v>62</v>
      </c>
      <c r="D1082" s="109" t="s">
        <v>164</v>
      </c>
      <c r="E1082" s="109" t="s">
        <v>80</v>
      </c>
      <c r="F1082" s="110">
        <v>519393</v>
      </c>
      <c r="G1082" s="111">
        <v>302000</v>
      </c>
      <c r="H1082" s="109" t="s">
        <v>81</v>
      </c>
      <c r="I1082" s="109" t="s">
        <v>82</v>
      </c>
      <c r="J1082" s="112">
        <v>44307</v>
      </c>
    </row>
    <row r="1083" spans="1:10" ht="15">
      <c r="A1083" s="109" t="s">
        <v>40</v>
      </c>
      <c r="B1083" s="109" t="s">
        <v>163</v>
      </c>
      <c r="C1083" s="109" t="s">
        <v>62</v>
      </c>
      <c r="D1083" s="109" t="s">
        <v>66</v>
      </c>
      <c r="E1083" s="109" t="s">
        <v>80</v>
      </c>
      <c r="F1083" s="110">
        <v>523487</v>
      </c>
      <c r="G1083" s="111">
        <v>461500</v>
      </c>
      <c r="H1083" s="109" t="s">
        <v>81</v>
      </c>
      <c r="I1083" s="109" t="s">
        <v>82</v>
      </c>
      <c r="J1083" s="112">
        <v>44414</v>
      </c>
    </row>
    <row r="1084" spans="1:10" ht="15">
      <c r="A1084" s="109" t="s">
        <v>40</v>
      </c>
      <c r="B1084" s="109" t="s">
        <v>163</v>
      </c>
      <c r="C1084" s="109" t="s">
        <v>62</v>
      </c>
      <c r="D1084" s="109" t="s">
        <v>66</v>
      </c>
      <c r="E1084" s="109" t="s">
        <v>80</v>
      </c>
      <c r="F1084" s="110">
        <v>523113</v>
      </c>
      <c r="G1084" s="111">
        <v>1025000</v>
      </c>
      <c r="H1084" s="109" t="s">
        <v>81</v>
      </c>
      <c r="I1084" s="109" t="s">
        <v>82</v>
      </c>
      <c r="J1084" s="112">
        <v>44405</v>
      </c>
    </row>
    <row r="1085" spans="1:10" ht="15">
      <c r="A1085" s="109" t="s">
        <v>40</v>
      </c>
      <c r="B1085" s="109" t="s">
        <v>163</v>
      </c>
      <c r="C1085" s="109" t="s">
        <v>62</v>
      </c>
      <c r="D1085" s="109" t="s">
        <v>164</v>
      </c>
      <c r="E1085" s="109" t="s">
        <v>80</v>
      </c>
      <c r="F1085" s="110">
        <v>519357</v>
      </c>
      <c r="G1085" s="111">
        <v>655000</v>
      </c>
      <c r="H1085" s="109" t="s">
        <v>81</v>
      </c>
      <c r="I1085" s="109" t="s">
        <v>82</v>
      </c>
      <c r="J1085" s="112">
        <v>44307</v>
      </c>
    </row>
    <row r="1086" spans="1:10" ht="15">
      <c r="A1086" s="109" t="s">
        <v>40</v>
      </c>
      <c r="B1086" s="109" t="s">
        <v>163</v>
      </c>
      <c r="C1086" s="109" t="s">
        <v>62</v>
      </c>
      <c r="D1086" s="109" t="s">
        <v>66</v>
      </c>
      <c r="E1086" s="109" t="s">
        <v>110</v>
      </c>
      <c r="F1086" s="110">
        <v>520377</v>
      </c>
      <c r="G1086" s="111">
        <v>198000</v>
      </c>
      <c r="H1086" s="109" t="s">
        <v>81</v>
      </c>
      <c r="I1086" s="109" t="s">
        <v>82</v>
      </c>
      <c r="J1086" s="112">
        <v>44330</v>
      </c>
    </row>
    <row r="1087" spans="1:10" ht="15">
      <c r="A1087" s="109" t="s">
        <v>40</v>
      </c>
      <c r="B1087" s="109" t="s">
        <v>163</v>
      </c>
      <c r="C1087" s="109" t="s">
        <v>62</v>
      </c>
      <c r="D1087" s="109" t="s">
        <v>66</v>
      </c>
      <c r="E1087" s="109" t="s">
        <v>80</v>
      </c>
      <c r="F1087" s="110">
        <v>527473</v>
      </c>
      <c r="G1087" s="111">
        <v>615000</v>
      </c>
      <c r="H1087" s="109" t="s">
        <v>81</v>
      </c>
      <c r="I1087" s="109" t="s">
        <v>82</v>
      </c>
      <c r="J1087" s="112">
        <v>44524</v>
      </c>
    </row>
    <row r="1088" spans="1:10" ht="15">
      <c r="A1088" s="109" t="s">
        <v>40</v>
      </c>
      <c r="B1088" s="109" t="s">
        <v>163</v>
      </c>
      <c r="C1088" s="109" t="s">
        <v>62</v>
      </c>
      <c r="D1088" s="109" t="s">
        <v>66</v>
      </c>
      <c r="E1088" s="109" t="s">
        <v>80</v>
      </c>
      <c r="F1088" s="110">
        <v>524087</v>
      </c>
      <c r="G1088" s="111">
        <v>510000</v>
      </c>
      <c r="H1088" s="109" t="s">
        <v>81</v>
      </c>
      <c r="I1088" s="109" t="s">
        <v>82</v>
      </c>
      <c r="J1088" s="112">
        <v>44428</v>
      </c>
    </row>
    <row r="1089" spans="1:10" ht="15">
      <c r="A1089" s="109" t="s">
        <v>40</v>
      </c>
      <c r="B1089" s="109" t="s">
        <v>163</v>
      </c>
      <c r="C1089" s="109" t="s">
        <v>27</v>
      </c>
      <c r="D1089" s="109" t="s">
        <v>131</v>
      </c>
      <c r="E1089" s="109" t="s">
        <v>95</v>
      </c>
      <c r="F1089" s="110">
        <v>523505</v>
      </c>
      <c r="G1089" s="111">
        <v>5250000</v>
      </c>
      <c r="H1089" s="109" t="s">
        <v>81</v>
      </c>
      <c r="I1089" s="109" t="s">
        <v>82</v>
      </c>
      <c r="J1089" s="112">
        <v>44414</v>
      </c>
    </row>
    <row r="1090" spans="1:10" ht="15">
      <c r="A1090" s="109" t="s">
        <v>40</v>
      </c>
      <c r="B1090" s="109" t="s">
        <v>163</v>
      </c>
      <c r="C1090" s="109" t="s">
        <v>62</v>
      </c>
      <c r="D1090" s="109" t="s">
        <v>164</v>
      </c>
      <c r="E1090" s="109" t="s">
        <v>80</v>
      </c>
      <c r="F1090" s="110">
        <v>524073</v>
      </c>
      <c r="G1090" s="111">
        <v>450000</v>
      </c>
      <c r="H1090" s="109" t="s">
        <v>81</v>
      </c>
      <c r="I1090" s="109" t="s">
        <v>82</v>
      </c>
      <c r="J1090" s="112">
        <v>44427</v>
      </c>
    </row>
    <row r="1091" spans="1:10" ht="15">
      <c r="A1091" s="109" t="s">
        <v>40</v>
      </c>
      <c r="B1091" s="109" t="s">
        <v>163</v>
      </c>
      <c r="C1091" s="109" t="s">
        <v>62</v>
      </c>
      <c r="D1091" s="109" t="s">
        <v>164</v>
      </c>
      <c r="E1091" s="109" t="s">
        <v>80</v>
      </c>
      <c r="F1091" s="110">
        <v>526180</v>
      </c>
      <c r="G1091" s="111">
        <v>657000</v>
      </c>
      <c r="H1091" s="109" t="s">
        <v>81</v>
      </c>
      <c r="I1091" s="109" t="s">
        <v>82</v>
      </c>
      <c r="J1091" s="112">
        <v>44490</v>
      </c>
    </row>
    <row r="1092" spans="1:10" ht="15">
      <c r="A1092" s="109" t="s">
        <v>40</v>
      </c>
      <c r="B1092" s="109" t="s">
        <v>163</v>
      </c>
      <c r="C1092" s="109" t="s">
        <v>62</v>
      </c>
      <c r="D1092" s="109" t="s">
        <v>164</v>
      </c>
      <c r="E1092" s="109" t="s">
        <v>110</v>
      </c>
      <c r="F1092" s="110">
        <v>519246</v>
      </c>
      <c r="G1092" s="111">
        <v>348000</v>
      </c>
      <c r="H1092" s="109" t="s">
        <v>81</v>
      </c>
      <c r="I1092" s="109" t="s">
        <v>82</v>
      </c>
      <c r="J1092" s="112">
        <v>44302</v>
      </c>
    </row>
    <row r="1093" spans="1:10" ht="15">
      <c r="A1093" s="109" t="s">
        <v>40</v>
      </c>
      <c r="B1093" s="109" t="s">
        <v>163</v>
      </c>
      <c r="C1093" s="109" t="s">
        <v>62</v>
      </c>
      <c r="D1093" s="109" t="s">
        <v>66</v>
      </c>
      <c r="E1093" s="109" t="s">
        <v>80</v>
      </c>
      <c r="F1093" s="110">
        <v>526127</v>
      </c>
      <c r="G1093" s="111">
        <v>431000</v>
      </c>
      <c r="H1093" s="109" t="s">
        <v>81</v>
      </c>
      <c r="I1093" s="109" t="s">
        <v>82</v>
      </c>
      <c r="J1093" s="112">
        <v>44488</v>
      </c>
    </row>
    <row r="1094" spans="1:10" ht="15">
      <c r="A1094" s="109" t="s">
        <v>40</v>
      </c>
      <c r="B1094" s="109" t="s">
        <v>163</v>
      </c>
      <c r="C1094" s="109" t="s">
        <v>62</v>
      </c>
      <c r="D1094" s="109" t="s">
        <v>164</v>
      </c>
      <c r="E1094" s="109" t="s">
        <v>80</v>
      </c>
      <c r="F1094" s="110">
        <v>527574</v>
      </c>
      <c r="G1094" s="111">
        <v>875000</v>
      </c>
      <c r="H1094" s="109" t="s">
        <v>81</v>
      </c>
      <c r="I1094" s="109" t="s">
        <v>82</v>
      </c>
      <c r="J1094" s="112">
        <v>44530</v>
      </c>
    </row>
    <row r="1095" spans="1:10" ht="15">
      <c r="A1095" s="109" t="s">
        <v>40</v>
      </c>
      <c r="B1095" s="109" t="s">
        <v>163</v>
      </c>
      <c r="C1095" s="109" t="s">
        <v>62</v>
      </c>
      <c r="D1095" s="109" t="s">
        <v>66</v>
      </c>
      <c r="E1095" s="109" t="s">
        <v>80</v>
      </c>
      <c r="F1095" s="110">
        <v>519484</v>
      </c>
      <c r="G1095" s="111">
        <v>565000</v>
      </c>
      <c r="H1095" s="109" t="s">
        <v>81</v>
      </c>
      <c r="I1095" s="109" t="s">
        <v>82</v>
      </c>
      <c r="J1095" s="112">
        <v>44308</v>
      </c>
    </row>
    <row r="1096" spans="1:10" ht="15">
      <c r="A1096" s="109" t="s">
        <v>40</v>
      </c>
      <c r="B1096" s="109" t="s">
        <v>163</v>
      </c>
      <c r="C1096" s="109" t="s">
        <v>62</v>
      </c>
      <c r="D1096" s="109" t="s">
        <v>125</v>
      </c>
      <c r="E1096" s="109" t="s">
        <v>80</v>
      </c>
      <c r="F1096" s="110">
        <v>519186</v>
      </c>
      <c r="G1096" s="111">
        <v>430000</v>
      </c>
      <c r="H1096" s="109" t="s">
        <v>81</v>
      </c>
      <c r="I1096" s="109" t="s">
        <v>82</v>
      </c>
      <c r="J1096" s="112">
        <v>44301</v>
      </c>
    </row>
    <row r="1097" spans="1:10" ht="15">
      <c r="A1097" s="109" t="s">
        <v>40</v>
      </c>
      <c r="B1097" s="109" t="s">
        <v>163</v>
      </c>
      <c r="C1097" s="109" t="s">
        <v>27</v>
      </c>
      <c r="D1097" s="109" t="s">
        <v>165</v>
      </c>
      <c r="E1097" s="109" t="s">
        <v>100</v>
      </c>
      <c r="F1097" s="110">
        <v>519167</v>
      </c>
      <c r="G1097" s="111">
        <v>375000</v>
      </c>
      <c r="H1097" s="109" t="s">
        <v>81</v>
      </c>
      <c r="I1097" s="109" t="s">
        <v>82</v>
      </c>
      <c r="J1097" s="112">
        <v>44301</v>
      </c>
    </row>
    <row r="1098" spans="1:10" ht="15">
      <c r="A1098" s="109" t="s">
        <v>40</v>
      </c>
      <c r="B1098" s="109" t="s">
        <v>163</v>
      </c>
      <c r="C1098" s="109" t="s">
        <v>27</v>
      </c>
      <c r="D1098" s="109" t="s">
        <v>34</v>
      </c>
      <c r="E1098" s="109" t="s">
        <v>95</v>
      </c>
      <c r="F1098" s="110">
        <v>527576</v>
      </c>
      <c r="G1098" s="111">
        <v>1100000</v>
      </c>
      <c r="H1098" s="109" t="s">
        <v>81</v>
      </c>
      <c r="I1098" s="109" t="s">
        <v>82</v>
      </c>
      <c r="J1098" s="112">
        <v>44530</v>
      </c>
    </row>
    <row r="1099" spans="1:10" ht="15">
      <c r="A1099" s="109" t="s">
        <v>40</v>
      </c>
      <c r="B1099" s="109" t="s">
        <v>163</v>
      </c>
      <c r="C1099" s="109" t="s">
        <v>62</v>
      </c>
      <c r="D1099" s="109" t="s">
        <v>164</v>
      </c>
      <c r="E1099" s="109" t="s">
        <v>110</v>
      </c>
      <c r="F1099" s="110">
        <v>519121</v>
      </c>
      <c r="G1099" s="111">
        <v>250000</v>
      </c>
      <c r="H1099" s="109" t="s">
        <v>81</v>
      </c>
      <c r="I1099" s="109" t="s">
        <v>82</v>
      </c>
      <c r="J1099" s="112">
        <v>44300</v>
      </c>
    </row>
    <row r="1100" spans="1:10" ht="15">
      <c r="A1100" s="109" t="s">
        <v>40</v>
      </c>
      <c r="B1100" s="109" t="s">
        <v>163</v>
      </c>
      <c r="C1100" s="109" t="s">
        <v>140</v>
      </c>
      <c r="D1100" s="109" t="s">
        <v>170</v>
      </c>
      <c r="E1100" s="109" t="s">
        <v>80</v>
      </c>
      <c r="F1100" s="110">
        <v>523635</v>
      </c>
      <c r="G1100" s="111">
        <v>1195000</v>
      </c>
      <c r="H1100" s="109" t="s">
        <v>81</v>
      </c>
      <c r="I1100" s="109" t="s">
        <v>82</v>
      </c>
      <c r="J1100" s="112">
        <v>44418</v>
      </c>
    </row>
    <row r="1101" spans="1:10" ht="15">
      <c r="A1101" s="109" t="s">
        <v>40</v>
      </c>
      <c r="B1101" s="109" t="s">
        <v>163</v>
      </c>
      <c r="C1101" s="109" t="s">
        <v>62</v>
      </c>
      <c r="D1101" s="109" t="s">
        <v>66</v>
      </c>
      <c r="E1101" s="109" t="s">
        <v>80</v>
      </c>
      <c r="F1101" s="110">
        <v>523495</v>
      </c>
      <c r="G1101" s="111">
        <v>580000</v>
      </c>
      <c r="H1101" s="109" t="s">
        <v>81</v>
      </c>
      <c r="I1101" s="109" t="s">
        <v>82</v>
      </c>
      <c r="J1101" s="112">
        <v>44414</v>
      </c>
    </row>
    <row r="1102" spans="1:10" ht="15">
      <c r="A1102" s="109" t="s">
        <v>40</v>
      </c>
      <c r="B1102" s="109" t="s">
        <v>163</v>
      </c>
      <c r="C1102" s="109" t="s">
        <v>62</v>
      </c>
      <c r="D1102" s="109" t="s">
        <v>66</v>
      </c>
      <c r="E1102" s="109" t="s">
        <v>80</v>
      </c>
      <c r="F1102" s="110">
        <v>523876</v>
      </c>
      <c r="G1102" s="111">
        <v>420000</v>
      </c>
      <c r="H1102" s="109" t="s">
        <v>81</v>
      </c>
      <c r="I1102" s="109" t="s">
        <v>82</v>
      </c>
      <c r="J1102" s="112">
        <v>44424</v>
      </c>
    </row>
    <row r="1103" spans="1:10" ht="15">
      <c r="A1103" s="109" t="s">
        <v>40</v>
      </c>
      <c r="B1103" s="109" t="s">
        <v>163</v>
      </c>
      <c r="C1103" s="109" t="s">
        <v>62</v>
      </c>
      <c r="D1103" s="109" t="s">
        <v>164</v>
      </c>
      <c r="E1103" s="109" t="s">
        <v>113</v>
      </c>
      <c r="F1103" s="110">
        <v>527712</v>
      </c>
      <c r="G1103" s="111">
        <v>247000</v>
      </c>
      <c r="H1103" s="109" t="s">
        <v>81</v>
      </c>
      <c r="I1103" s="109" t="s">
        <v>82</v>
      </c>
      <c r="J1103" s="112">
        <v>44533</v>
      </c>
    </row>
    <row r="1104" spans="1:10" ht="15">
      <c r="A1104" s="109" t="s">
        <v>40</v>
      </c>
      <c r="B1104" s="109" t="s">
        <v>163</v>
      </c>
      <c r="C1104" s="109" t="s">
        <v>62</v>
      </c>
      <c r="D1104" s="109" t="s">
        <v>164</v>
      </c>
      <c r="E1104" s="109" t="s">
        <v>110</v>
      </c>
      <c r="F1104" s="110">
        <v>518823</v>
      </c>
      <c r="G1104" s="111">
        <v>260000</v>
      </c>
      <c r="H1104" s="109" t="s">
        <v>81</v>
      </c>
      <c r="I1104" s="109" t="s">
        <v>82</v>
      </c>
      <c r="J1104" s="112">
        <v>44294</v>
      </c>
    </row>
    <row r="1105" spans="1:10" ht="15">
      <c r="A1105" s="109" t="s">
        <v>40</v>
      </c>
      <c r="B1105" s="109" t="s">
        <v>163</v>
      </c>
      <c r="C1105" s="109" t="s">
        <v>140</v>
      </c>
      <c r="D1105" s="109" t="s">
        <v>170</v>
      </c>
      <c r="E1105" s="109" t="s">
        <v>80</v>
      </c>
      <c r="F1105" s="110">
        <v>518592</v>
      </c>
      <c r="G1105" s="111">
        <v>332000</v>
      </c>
      <c r="H1105" s="109" t="s">
        <v>81</v>
      </c>
      <c r="I1105" s="109" t="s">
        <v>82</v>
      </c>
      <c r="J1105" s="112">
        <v>44288</v>
      </c>
    </row>
    <row r="1106" spans="1:10" ht="15">
      <c r="A1106" s="109" t="s">
        <v>40</v>
      </c>
      <c r="B1106" s="109" t="s">
        <v>163</v>
      </c>
      <c r="C1106" s="109" t="s">
        <v>62</v>
      </c>
      <c r="D1106" s="109" t="s">
        <v>66</v>
      </c>
      <c r="E1106" s="109" t="s">
        <v>80</v>
      </c>
      <c r="F1106" s="110">
        <v>518845</v>
      </c>
      <c r="G1106" s="111">
        <v>710000</v>
      </c>
      <c r="H1106" s="109" t="s">
        <v>81</v>
      </c>
      <c r="I1106" s="109" t="s">
        <v>82</v>
      </c>
      <c r="J1106" s="112">
        <v>44294</v>
      </c>
    </row>
    <row r="1107" spans="1:10" ht="15">
      <c r="A1107" s="109" t="s">
        <v>40</v>
      </c>
      <c r="B1107" s="109" t="s">
        <v>163</v>
      </c>
      <c r="C1107" s="109" t="s">
        <v>62</v>
      </c>
      <c r="D1107" s="109" t="s">
        <v>66</v>
      </c>
      <c r="E1107" s="109" t="s">
        <v>95</v>
      </c>
      <c r="F1107" s="110">
        <v>523868</v>
      </c>
      <c r="G1107" s="111">
        <v>145000</v>
      </c>
      <c r="H1107" s="109" t="s">
        <v>81</v>
      </c>
      <c r="I1107" s="109" t="s">
        <v>82</v>
      </c>
      <c r="J1107" s="112">
        <v>44424</v>
      </c>
    </row>
    <row r="1108" spans="1:10" ht="15">
      <c r="A1108" s="109" t="s">
        <v>40</v>
      </c>
      <c r="B1108" s="109" t="s">
        <v>163</v>
      </c>
      <c r="C1108" s="109" t="s">
        <v>62</v>
      </c>
      <c r="D1108" s="109" t="s">
        <v>66</v>
      </c>
      <c r="E1108" s="109" t="s">
        <v>80</v>
      </c>
      <c r="F1108" s="110">
        <v>518868</v>
      </c>
      <c r="G1108" s="111">
        <v>620000</v>
      </c>
      <c r="H1108" s="109" t="s">
        <v>81</v>
      </c>
      <c r="I1108" s="109" t="s">
        <v>82</v>
      </c>
      <c r="J1108" s="112">
        <v>44295</v>
      </c>
    </row>
    <row r="1109" spans="1:10" ht="15">
      <c r="A1109" s="109" t="s">
        <v>40</v>
      </c>
      <c r="B1109" s="109" t="s">
        <v>163</v>
      </c>
      <c r="C1109" s="109" t="s">
        <v>62</v>
      </c>
      <c r="D1109" s="109" t="s">
        <v>66</v>
      </c>
      <c r="E1109" s="109" t="s">
        <v>80</v>
      </c>
      <c r="F1109" s="110">
        <v>518870</v>
      </c>
      <c r="G1109" s="111">
        <v>325000</v>
      </c>
      <c r="H1109" s="109" t="s">
        <v>81</v>
      </c>
      <c r="I1109" s="109" t="s">
        <v>82</v>
      </c>
      <c r="J1109" s="112">
        <v>44295</v>
      </c>
    </row>
    <row r="1110" spans="1:10" ht="15">
      <c r="A1110" s="109" t="s">
        <v>40</v>
      </c>
      <c r="B1110" s="109" t="s">
        <v>163</v>
      </c>
      <c r="C1110" s="109" t="s">
        <v>62</v>
      </c>
      <c r="D1110" s="109" t="s">
        <v>164</v>
      </c>
      <c r="E1110" s="109" t="s">
        <v>80</v>
      </c>
      <c r="F1110" s="110">
        <v>523776</v>
      </c>
      <c r="G1110" s="111">
        <v>1600000</v>
      </c>
      <c r="H1110" s="109" t="s">
        <v>81</v>
      </c>
      <c r="I1110" s="109" t="s">
        <v>82</v>
      </c>
      <c r="J1110" s="112">
        <v>44421</v>
      </c>
    </row>
    <row r="1111" spans="1:10" ht="15">
      <c r="A1111" s="109" t="s">
        <v>40</v>
      </c>
      <c r="B1111" s="109" t="s">
        <v>163</v>
      </c>
      <c r="C1111" s="109" t="s">
        <v>27</v>
      </c>
      <c r="D1111" s="109" t="s">
        <v>169</v>
      </c>
      <c r="E1111" s="109" t="s">
        <v>80</v>
      </c>
      <c r="F1111" s="110">
        <v>518896</v>
      </c>
      <c r="G1111" s="111">
        <v>350000</v>
      </c>
      <c r="H1111" s="109" t="s">
        <v>81</v>
      </c>
      <c r="I1111" s="109" t="s">
        <v>82</v>
      </c>
      <c r="J1111" s="112">
        <v>44295</v>
      </c>
    </row>
    <row r="1112" spans="1:10" ht="15">
      <c r="A1112" s="109" t="s">
        <v>40</v>
      </c>
      <c r="B1112" s="109" t="s">
        <v>163</v>
      </c>
      <c r="C1112" s="109" t="s">
        <v>62</v>
      </c>
      <c r="D1112" s="109" t="s">
        <v>164</v>
      </c>
      <c r="E1112" s="109" t="s">
        <v>113</v>
      </c>
      <c r="F1112" s="110">
        <v>526217</v>
      </c>
      <c r="G1112" s="111">
        <v>270000</v>
      </c>
      <c r="H1112" s="109" t="s">
        <v>81</v>
      </c>
      <c r="I1112" s="109" t="s">
        <v>82</v>
      </c>
      <c r="J1112" s="112">
        <v>44490</v>
      </c>
    </row>
    <row r="1113" spans="1:10" ht="15">
      <c r="A1113" s="109" t="s">
        <v>40</v>
      </c>
      <c r="B1113" s="109" t="s">
        <v>163</v>
      </c>
      <c r="C1113" s="109" t="s">
        <v>62</v>
      </c>
      <c r="D1113" s="109" t="s">
        <v>164</v>
      </c>
      <c r="E1113" s="109" t="s">
        <v>95</v>
      </c>
      <c r="F1113" s="110">
        <v>523848</v>
      </c>
      <c r="G1113" s="111">
        <v>2875000</v>
      </c>
      <c r="H1113" s="109" t="s">
        <v>81</v>
      </c>
      <c r="I1113" s="109" t="s">
        <v>82</v>
      </c>
      <c r="J1113" s="112">
        <v>44424</v>
      </c>
    </row>
    <row r="1114" spans="1:10" ht="15">
      <c r="A1114" s="109" t="s">
        <v>40</v>
      </c>
      <c r="B1114" s="109" t="s">
        <v>163</v>
      </c>
      <c r="C1114" s="109" t="s">
        <v>62</v>
      </c>
      <c r="D1114" s="109" t="s">
        <v>164</v>
      </c>
      <c r="E1114" s="109" t="s">
        <v>110</v>
      </c>
      <c r="F1114" s="110">
        <v>523734</v>
      </c>
      <c r="G1114" s="111">
        <v>169000</v>
      </c>
      <c r="H1114" s="109" t="s">
        <v>81</v>
      </c>
      <c r="I1114" s="109" t="s">
        <v>82</v>
      </c>
      <c r="J1114" s="112">
        <v>44420</v>
      </c>
    </row>
    <row r="1115" spans="1:10" ht="15">
      <c r="A1115" s="109" t="s">
        <v>40</v>
      </c>
      <c r="B1115" s="109" t="s">
        <v>163</v>
      </c>
      <c r="C1115" s="109" t="s">
        <v>62</v>
      </c>
      <c r="D1115" s="109" t="s">
        <v>66</v>
      </c>
      <c r="E1115" s="109" t="s">
        <v>80</v>
      </c>
      <c r="F1115" s="110">
        <v>523640</v>
      </c>
      <c r="G1115" s="111">
        <v>710000</v>
      </c>
      <c r="H1115" s="109" t="s">
        <v>81</v>
      </c>
      <c r="I1115" s="109" t="s">
        <v>82</v>
      </c>
      <c r="J1115" s="112">
        <v>44418</v>
      </c>
    </row>
    <row r="1116" spans="1:10" ht="15">
      <c r="A1116" s="109" t="s">
        <v>40</v>
      </c>
      <c r="B1116" s="109" t="s">
        <v>163</v>
      </c>
      <c r="C1116" s="109" t="s">
        <v>62</v>
      </c>
      <c r="D1116" s="109" t="s">
        <v>66</v>
      </c>
      <c r="E1116" s="109" t="s">
        <v>90</v>
      </c>
      <c r="F1116" s="110">
        <v>527717</v>
      </c>
      <c r="G1116" s="111">
        <v>394000</v>
      </c>
      <c r="H1116" s="109" t="s">
        <v>81</v>
      </c>
      <c r="I1116" s="109" t="s">
        <v>82</v>
      </c>
      <c r="J1116" s="112">
        <v>44533</v>
      </c>
    </row>
    <row r="1117" spans="1:10" ht="15">
      <c r="A1117" s="109" t="s">
        <v>40</v>
      </c>
      <c r="B1117" s="109" t="s">
        <v>163</v>
      </c>
      <c r="C1117" s="109" t="s">
        <v>62</v>
      </c>
      <c r="D1117" s="109" t="s">
        <v>131</v>
      </c>
      <c r="E1117" s="109" t="s">
        <v>95</v>
      </c>
      <c r="F1117" s="110">
        <v>518518</v>
      </c>
      <c r="G1117" s="111">
        <v>2100000</v>
      </c>
      <c r="H1117" s="109" t="s">
        <v>81</v>
      </c>
      <c r="I1117" s="109" t="s">
        <v>82</v>
      </c>
      <c r="J1117" s="112">
        <v>44287</v>
      </c>
    </row>
    <row r="1118" spans="1:10" ht="15">
      <c r="A1118" s="109" t="s">
        <v>40</v>
      </c>
      <c r="B1118" s="109" t="s">
        <v>163</v>
      </c>
      <c r="C1118" s="109" t="s">
        <v>118</v>
      </c>
      <c r="D1118" s="109" t="s">
        <v>143</v>
      </c>
      <c r="E1118" s="109" t="s">
        <v>80</v>
      </c>
      <c r="F1118" s="110">
        <v>523883</v>
      </c>
      <c r="G1118" s="111">
        <v>410000</v>
      </c>
      <c r="H1118" s="109" t="s">
        <v>81</v>
      </c>
      <c r="I1118" s="109" t="s">
        <v>82</v>
      </c>
      <c r="J1118" s="112">
        <v>44425</v>
      </c>
    </row>
    <row r="1119" spans="1:10" ht="15">
      <c r="A1119" s="109" t="s">
        <v>40</v>
      </c>
      <c r="B1119" s="109" t="s">
        <v>163</v>
      </c>
      <c r="C1119" s="109" t="s">
        <v>62</v>
      </c>
      <c r="D1119" s="109" t="s">
        <v>164</v>
      </c>
      <c r="E1119" s="109" t="s">
        <v>80</v>
      </c>
      <c r="F1119" s="110">
        <v>523888</v>
      </c>
      <c r="G1119" s="111">
        <v>865000</v>
      </c>
      <c r="H1119" s="109" t="s">
        <v>81</v>
      </c>
      <c r="I1119" s="109" t="s">
        <v>82</v>
      </c>
      <c r="J1119" s="112">
        <v>44425</v>
      </c>
    </row>
    <row r="1120" spans="1:10" ht="15">
      <c r="A1120" s="109" t="s">
        <v>40</v>
      </c>
      <c r="B1120" s="109" t="s">
        <v>163</v>
      </c>
      <c r="C1120" s="109" t="s">
        <v>62</v>
      </c>
      <c r="D1120" s="109" t="s">
        <v>66</v>
      </c>
      <c r="E1120" s="109" t="s">
        <v>80</v>
      </c>
      <c r="F1120" s="110">
        <v>526111</v>
      </c>
      <c r="G1120" s="111">
        <v>208000</v>
      </c>
      <c r="H1120" s="109" t="s">
        <v>81</v>
      </c>
      <c r="I1120" s="109" t="s">
        <v>82</v>
      </c>
      <c r="J1120" s="112">
        <v>44488</v>
      </c>
    </row>
    <row r="1121" spans="1:10" ht="15">
      <c r="A1121" s="109" t="s">
        <v>40</v>
      </c>
      <c r="B1121" s="109" t="s">
        <v>163</v>
      </c>
      <c r="C1121" s="109" t="s">
        <v>62</v>
      </c>
      <c r="D1121" s="109" t="s">
        <v>66</v>
      </c>
      <c r="E1121" s="109" t="s">
        <v>80</v>
      </c>
      <c r="F1121" s="110">
        <v>523904</v>
      </c>
      <c r="G1121" s="111">
        <v>600000</v>
      </c>
      <c r="H1121" s="109" t="s">
        <v>81</v>
      </c>
      <c r="I1121" s="109" t="s">
        <v>82</v>
      </c>
      <c r="J1121" s="112">
        <v>44425</v>
      </c>
    </row>
    <row r="1122" spans="1:10" ht="15">
      <c r="A1122" s="109" t="s">
        <v>40</v>
      </c>
      <c r="B1122" s="109" t="s">
        <v>163</v>
      </c>
      <c r="C1122" s="109" t="s">
        <v>62</v>
      </c>
      <c r="D1122" s="109" t="s">
        <v>164</v>
      </c>
      <c r="E1122" s="109" t="s">
        <v>80</v>
      </c>
      <c r="F1122" s="110">
        <v>524008</v>
      </c>
      <c r="G1122" s="111">
        <v>465000</v>
      </c>
      <c r="H1122" s="109" t="s">
        <v>81</v>
      </c>
      <c r="I1122" s="109" t="s">
        <v>82</v>
      </c>
      <c r="J1122" s="112">
        <v>44426</v>
      </c>
    </row>
    <row r="1123" spans="1:10" ht="15">
      <c r="A1123" s="109" t="s">
        <v>40</v>
      </c>
      <c r="B1123" s="109" t="s">
        <v>163</v>
      </c>
      <c r="C1123" s="109" t="s">
        <v>140</v>
      </c>
      <c r="D1123" s="109" t="s">
        <v>170</v>
      </c>
      <c r="E1123" s="109" t="s">
        <v>80</v>
      </c>
      <c r="F1123" s="110">
        <v>524019</v>
      </c>
      <c r="G1123" s="111">
        <v>370000</v>
      </c>
      <c r="H1123" s="109" t="s">
        <v>81</v>
      </c>
      <c r="I1123" s="109" t="s">
        <v>82</v>
      </c>
      <c r="J1123" s="112">
        <v>44426</v>
      </c>
    </row>
    <row r="1124" spans="1:10" ht="15">
      <c r="A1124" s="109" t="s">
        <v>40</v>
      </c>
      <c r="B1124" s="109" t="s">
        <v>163</v>
      </c>
      <c r="C1124" s="109" t="s">
        <v>62</v>
      </c>
      <c r="D1124" s="109" t="s">
        <v>66</v>
      </c>
      <c r="E1124" s="109" t="s">
        <v>90</v>
      </c>
      <c r="F1124" s="110">
        <v>527736</v>
      </c>
      <c r="G1124" s="111">
        <v>270000</v>
      </c>
      <c r="H1124" s="109" t="s">
        <v>81</v>
      </c>
      <c r="I1124" s="109" t="s">
        <v>82</v>
      </c>
      <c r="J1124" s="112">
        <v>44533</v>
      </c>
    </row>
    <row r="1125" spans="1:10" ht="15">
      <c r="A1125" s="109" t="s">
        <v>40</v>
      </c>
      <c r="B1125" s="109" t="s">
        <v>163</v>
      </c>
      <c r="C1125" s="109" t="s">
        <v>62</v>
      </c>
      <c r="D1125" s="109" t="s">
        <v>66</v>
      </c>
      <c r="E1125" s="109" t="s">
        <v>95</v>
      </c>
      <c r="F1125" s="110">
        <v>524023</v>
      </c>
      <c r="G1125" s="111">
        <v>170000</v>
      </c>
      <c r="H1125" s="109" t="s">
        <v>81</v>
      </c>
      <c r="I1125" s="109" t="s">
        <v>82</v>
      </c>
      <c r="J1125" s="112">
        <v>44426</v>
      </c>
    </row>
    <row r="1126" spans="1:10" ht="15">
      <c r="A1126" s="109" t="s">
        <v>40</v>
      </c>
      <c r="B1126" s="109" t="s">
        <v>163</v>
      </c>
      <c r="C1126" s="109" t="s">
        <v>62</v>
      </c>
      <c r="D1126" s="109" t="s">
        <v>164</v>
      </c>
      <c r="E1126" s="109" t="s">
        <v>80</v>
      </c>
      <c r="F1126" s="110">
        <v>523816</v>
      </c>
      <c r="G1126" s="111">
        <v>470000</v>
      </c>
      <c r="H1126" s="109" t="s">
        <v>81</v>
      </c>
      <c r="I1126" s="109" t="s">
        <v>82</v>
      </c>
      <c r="J1126" s="112">
        <v>44421</v>
      </c>
    </row>
    <row r="1127" spans="1:10" ht="15">
      <c r="A1127" s="109" t="s">
        <v>40</v>
      </c>
      <c r="B1127" s="109" t="s">
        <v>163</v>
      </c>
      <c r="C1127" s="109" t="s">
        <v>62</v>
      </c>
      <c r="D1127" s="109" t="s">
        <v>164</v>
      </c>
      <c r="E1127" s="109" t="s">
        <v>80</v>
      </c>
      <c r="F1127" s="110">
        <v>525462</v>
      </c>
      <c r="G1127" s="111">
        <v>249000</v>
      </c>
      <c r="H1127" s="109" t="s">
        <v>81</v>
      </c>
      <c r="I1127" s="109" t="s">
        <v>82</v>
      </c>
      <c r="J1127" s="112">
        <v>44469</v>
      </c>
    </row>
    <row r="1128" spans="1:10" ht="15">
      <c r="A1128" s="109" t="s">
        <v>40</v>
      </c>
      <c r="B1128" s="109" t="s">
        <v>163</v>
      </c>
      <c r="C1128" s="109" t="s">
        <v>62</v>
      </c>
      <c r="D1128" s="109" t="s">
        <v>164</v>
      </c>
      <c r="E1128" s="109" t="s">
        <v>80</v>
      </c>
      <c r="F1128" s="110">
        <v>525374</v>
      </c>
      <c r="G1128" s="111">
        <v>360000</v>
      </c>
      <c r="H1128" s="109" t="s">
        <v>81</v>
      </c>
      <c r="I1128" s="109" t="s">
        <v>82</v>
      </c>
      <c r="J1128" s="112">
        <v>44467</v>
      </c>
    </row>
    <row r="1129" spans="1:10" ht="15">
      <c r="A1129" s="109" t="s">
        <v>40</v>
      </c>
      <c r="B1129" s="109" t="s">
        <v>163</v>
      </c>
      <c r="C1129" s="109" t="s">
        <v>62</v>
      </c>
      <c r="D1129" s="109" t="s">
        <v>66</v>
      </c>
      <c r="E1129" s="109" t="s">
        <v>80</v>
      </c>
      <c r="F1129" s="110">
        <v>518248</v>
      </c>
      <c r="G1129" s="111">
        <v>350000</v>
      </c>
      <c r="H1129" s="109" t="s">
        <v>81</v>
      </c>
      <c r="I1129" s="109" t="s">
        <v>82</v>
      </c>
      <c r="J1129" s="112">
        <v>44281</v>
      </c>
    </row>
    <row r="1130" spans="1:10" ht="15">
      <c r="A1130" s="109" t="s">
        <v>40</v>
      </c>
      <c r="B1130" s="109" t="s">
        <v>163</v>
      </c>
      <c r="C1130" s="109" t="s">
        <v>62</v>
      </c>
      <c r="D1130" s="109" t="s">
        <v>66</v>
      </c>
      <c r="E1130" s="109" t="s">
        <v>80</v>
      </c>
      <c r="F1130" s="110">
        <v>526028</v>
      </c>
      <c r="G1130" s="111">
        <v>385000</v>
      </c>
      <c r="H1130" s="109" t="s">
        <v>81</v>
      </c>
      <c r="I1130" s="109" t="s">
        <v>82</v>
      </c>
      <c r="J1130" s="112">
        <v>44484</v>
      </c>
    </row>
    <row r="1131" spans="1:10" ht="15">
      <c r="A1131" s="109" t="s">
        <v>40</v>
      </c>
      <c r="B1131" s="109" t="s">
        <v>163</v>
      </c>
      <c r="C1131" s="109" t="s">
        <v>146</v>
      </c>
      <c r="D1131" s="109" t="s">
        <v>167</v>
      </c>
      <c r="E1131" s="109" t="s">
        <v>90</v>
      </c>
      <c r="F1131" s="110">
        <v>527946</v>
      </c>
      <c r="G1131" s="111">
        <v>413000</v>
      </c>
      <c r="H1131" s="109" t="s">
        <v>81</v>
      </c>
      <c r="I1131" s="109" t="s">
        <v>82</v>
      </c>
      <c r="J1131" s="112">
        <v>44540</v>
      </c>
    </row>
    <row r="1132" spans="1:10" ht="15">
      <c r="A1132" s="109" t="s">
        <v>40</v>
      </c>
      <c r="B1132" s="109" t="s">
        <v>163</v>
      </c>
      <c r="C1132" s="109" t="s">
        <v>62</v>
      </c>
      <c r="D1132" s="109" t="s">
        <v>164</v>
      </c>
      <c r="E1132" s="109" t="s">
        <v>80</v>
      </c>
      <c r="F1132" s="110">
        <v>518260</v>
      </c>
      <c r="G1132" s="111">
        <v>473000</v>
      </c>
      <c r="H1132" s="109" t="s">
        <v>81</v>
      </c>
      <c r="I1132" s="109" t="s">
        <v>82</v>
      </c>
      <c r="J1132" s="112">
        <v>44281</v>
      </c>
    </row>
    <row r="1133" spans="1:10" ht="15">
      <c r="A1133" s="109" t="s">
        <v>40</v>
      </c>
      <c r="B1133" s="109" t="s">
        <v>163</v>
      </c>
      <c r="C1133" s="109" t="s">
        <v>62</v>
      </c>
      <c r="D1133" s="109" t="s">
        <v>66</v>
      </c>
      <c r="E1133" s="109" t="s">
        <v>80</v>
      </c>
      <c r="F1133" s="110">
        <v>518263</v>
      </c>
      <c r="G1133" s="111">
        <v>400000</v>
      </c>
      <c r="H1133" s="109" t="s">
        <v>81</v>
      </c>
      <c r="I1133" s="109" t="s">
        <v>82</v>
      </c>
      <c r="J1133" s="112">
        <v>44281</v>
      </c>
    </row>
    <row r="1134" spans="1:10" ht="15">
      <c r="A1134" s="109" t="s">
        <v>40</v>
      </c>
      <c r="B1134" s="109" t="s">
        <v>163</v>
      </c>
      <c r="C1134" s="109" t="s">
        <v>62</v>
      </c>
      <c r="D1134" s="109" t="s">
        <v>66</v>
      </c>
      <c r="E1134" s="109" t="s">
        <v>80</v>
      </c>
      <c r="F1134" s="110">
        <v>517740</v>
      </c>
      <c r="G1134" s="111">
        <v>310000</v>
      </c>
      <c r="H1134" s="109" t="s">
        <v>81</v>
      </c>
      <c r="I1134" s="109" t="s">
        <v>82</v>
      </c>
      <c r="J1134" s="112">
        <v>44271</v>
      </c>
    </row>
    <row r="1135" spans="1:10" ht="15">
      <c r="A1135" s="109" t="s">
        <v>40</v>
      </c>
      <c r="B1135" s="109" t="s">
        <v>163</v>
      </c>
      <c r="C1135" s="109" t="s">
        <v>62</v>
      </c>
      <c r="D1135" s="109" t="s">
        <v>164</v>
      </c>
      <c r="E1135" s="109" t="s">
        <v>80</v>
      </c>
      <c r="F1135" s="110">
        <v>524310</v>
      </c>
      <c r="G1135" s="111">
        <v>578000</v>
      </c>
      <c r="H1135" s="109" t="s">
        <v>81</v>
      </c>
      <c r="I1135" s="109" t="s">
        <v>82</v>
      </c>
      <c r="J1135" s="112">
        <v>44434</v>
      </c>
    </row>
    <row r="1136" spans="1:10" ht="15">
      <c r="A1136" s="109" t="s">
        <v>40</v>
      </c>
      <c r="B1136" s="109" t="s">
        <v>163</v>
      </c>
      <c r="C1136" s="109" t="s">
        <v>140</v>
      </c>
      <c r="D1136" s="109" t="s">
        <v>170</v>
      </c>
      <c r="E1136" s="109" t="s">
        <v>80</v>
      </c>
      <c r="F1136" s="110">
        <v>517685</v>
      </c>
      <c r="G1136" s="111">
        <v>398000</v>
      </c>
      <c r="H1136" s="109" t="s">
        <v>81</v>
      </c>
      <c r="I1136" s="109" t="s">
        <v>82</v>
      </c>
      <c r="J1136" s="112">
        <v>44270</v>
      </c>
    </row>
    <row r="1137" spans="1:10" ht="15">
      <c r="A1137" s="109" t="s">
        <v>40</v>
      </c>
      <c r="B1137" s="109" t="s">
        <v>163</v>
      </c>
      <c r="C1137" s="109" t="s">
        <v>62</v>
      </c>
      <c r="D1137" s="109" t="s">
        <v>66</v>
      </c>
      <c r="E1137" s="109" t="s">
        <v>80</v>
      </c>
      <c r="F1137" s="110">
        <v>525705</v>
      </c>
      <c r="G1137" s="111">
        <v>400000</v>
      </c>
      <c r="H1137" s="109" t="s">
        <v>81</v>
      </c>
      <c r="I1137" s="109" t="s">
        <v>82</v>
      </c>
      <c r="J1137" s="112">
        <v>44475</v>
      </c>
    </row>
    <row r="1138" spans="1:10" ht="15">
      <c r="A1138" s="109" t="s">
        <v>40</v>
      </c>
      <c r="B1138" s="109" t="s">
        <v>163</v>
      </c>
      <c r="C1138" s="109" t="s">
        <v>27</v>
      </c>
      <c r="D1138" s="109" t="s">
        <v>34</v>
      </c>
      <c r="E1138" s="109" t="s">
        <v>105</v>
      </c>
      <c r="F1138" s="110">
        <v>525434</v>
      </c>
      <c r="G1138" s="111">
        <v>4150000</v>
      </c>
      <c r="H1138" s="109" t="s">
        <v>81</v>
      </c>
      <c r="I1138" s="109" t="s">
        <v>82</v>
      </c>
      <c r="J1138" s="112">
        <v>44468</v>
      </c>
    </row>
    <row r="1139" spans="1:10" ht="15">
      <c r="A1139" s="109" t="s">
        <v>40</v>
      </c>
      <c r="B1139" s="109" t="s">
        <v>163</v>
      </c>
      <c r="C1139" s="109" t="s">
        <v>118</v>
      </c>
      <c r="D1139" s="109" t="s">
        <v>168</v>
      </c>
      <c r="E1139" s="109" t="s">
        <v>90</v>
      </c>
      <c r="F1139" s="110">
        <v>528240</v>
      </c>
      <c r="G1139" s="111">
        <v>425000</v>
      </c>
      <c r="H1139" s="109" t="s">
        <v>81</v>
      </c>
      <c r="I1139" s="109" t="s">
        <v>82</v>
      </c>
      <c r="J1139" s="112">
        <v>44551</v>
      </c>
    </row>
    <row r="1140" spans="1:10" ht="15">
      <c r="A1140" s="109" t="s">
        <v>40</v>
      </c>
      <c r="B1140" s="109" t="s">
        <v>163</v>
      </c>
      <c r="C1140" s="109" t="s">
        <v>140</v>
      </c>
      <c r="D1140" s="109" t="s">
        <v>170</v>
      </c>
      <c r="E1140" s="109" t="s">
        <v>80</v>
      </c>
      <c r="F1140" s="110">
        <v>517633</v>
      </c>
      <c r="G1140" s="111">
        <v>1015000</v>
      </c>
      <c r="H1140" s="109" t="s">
        <v>81</v>
      </c>
      <c r="I1140" s="109" t="s">
        <v>82</v>
      </c>
      <c r="J1140" s="112">
        <v>44267</v>
      </c>
    </row>
    <row r="1141" spans="1:10" ht="15">
      <c r="A1141" s="109" t="s">
        <v>40</v>
      </c>
      <c r="B1141" s="109" t="s">
        <v>163</v>
      </c>
      <c r="C1141" s="109" t="s">
        <v>27</v>
      </c>
      <c r="D1141" s="109" t="s">
        <v>34</v>
      </c>
      <c r="E1141" s="109" t="s">
        <v>100</v>
      </c>
      <c r="F1141" s="110">
        <v>518066</v>
      </c>
      <c r="G1141" s="111">
        <v>250000</v>
      </c>
      <c r="H1141" s="109" t="s">
        <v>81</v>
      </c>
      <c r="I1141" s="109" t="s">
        <v>82</v>
      </c>
      <c r="J1141" s="112">
        <v>44278</v>
      </c>
    </row>
    <row r="1142" spans="1:10" ht="15">
      <c r="A1142" s="109" t="s">
        <v>40</v>
      </c>
      <c r="B1142" s="109" t="s">
        <v>163</v>
      </c>
      <c r="C1142" s="109" t="s">
        <v>62</v>
      </c>
      <c r="D1142" s="109" t="s">
        <v>66</v>
      </c>
      <c r="E1142" s="109" t="s">
        <v>80</v>
      </c>
      <c r="F1142" s="110">
        <v>518265</v>
      </c>
      <c r="G1142" s="111">
        <v>405000</v>
      </c>
      <c r="H1142" s="109" t="s">
        <v>81</v>
      </c>
      <c r="I1142" s="109" t="s">
        <v>82</v>
      </c>
      <c r="J1142" s="112">
        <v>44281</v>
      </c>
    </row>
    <row r="1143" spans="1:10" ht="15">
      <c r="A1143" s="109" t="s">
        <v>40</v>
      </c>
      <c r="B1143" s="109" t="s">
        <v>163</v>
      </c>
      <c r="C1143" s="109" t="s">
        <v>62</v>
      </c>
      <c r="D1143" s="109" t="s">
        <v>66</v>
      </c>
      <c r="E1143" s="109" t="s">
        <v>80</v>
      </c>
      <c r="F1143" s="110">
        <v>524278</v>
      </c>
      <c r="G1143" s="111">
        <v>700000</v>
      </c>
      <c r="H1143" s="109" t="s">
        <v>81</v>
      </c>
      <c r="I1143" s="109" t="s">
        <v>82</v>
      </c>
      <c r="J1143" s="112">
        <v>44433</v>
      </c>
    </row>
    <row r="1144" spans="1:10" ht="15">
      <c r="A1144" s="109" t="s">
        <v>40</v>
      </c>
      <c r="B1144" s="109" t="s">
        <v>163</v>
      </c>
      <c r="C1144" s="109" t="s">
        <v>62</v>
      </c>
      <c r="D1144" s="109" t="s">
        <v>164</v>
      </c>
      <c r="E1144" s="109" t="s">
        <v>80</v>
      </c>
      <c r="F1144" s="110">
        <v>517610</v>
      </c>
      <c r="G1144" s="111">
        <v>417000</v>
      </c>
      <c r="H1144" s="109" t="s">
        <v>81</v>
      </c>
      <c r="I1144" s="109" t="s">
        <v>82</v>
      </c>
      <c r="J1144" s="112">
        <v>44267</v>
      </c>
    </row>
    <row r="1145" spans="1:10" ht="15">
      <c r="A1145" s="109" t="s">
        <v>40</v>
      </c>
      <c r="B1145" s="109" t="s">
        <v>163</v>
      </c>
      <c r="C1145" s="109" t="s">
        <v>62</v>
      </c>
      <c r="D1145" s="109" t="s">
        <v>34</v>
      </c>
      <c r="E1145" s="109" t="s">
        <v>100</v>
      </c>
      <c r="F1145" s="110">
        <v>526021</v>
      </c>
      <c r="G1145" s="111">
        <v>619423</v>
      </c>
      <c r="H1145" s="109" t="s">
        <v>81</v>
      </c>
      <c r="I1145" s="109" t="s">
        <v>82</v>
      </c>
      <c r="J1145" s="112">
        <v>44484</v>
      </c>
    </row>
    <row r="1146" spans="1:10" ht="15">
      <c r="A1146" s="109" t="s">
        <v>40</v>
      </c>
      <c r="B1146" s="109" t="s">
        <v>163</v>
      </c>
      <c r="C1146" s="109" t="s">
        <v>27</v>
      </c>
      <c r="D1146" s="109" t="s">
        <v>172</v>
      </c>
      <c r="E1146" s="109" t="s">
        <v>114</v>
      </c>
      <c r="F1146" s="110">
        <v>524335</v>
      </c>
      <c r="G1146" s="111">
        <v>420000</v>
      </c>
      <c r="H1146" s="109" t="s">
        <v>81</v>
      </c>
      <c r="I1146" s="109" t="s">
        <v>82</v>
      </c>
      <c r="J1146" s="112">
        <v>44434</v>
      </c>
    </row>
    <row r="1147" spans="1:10" ht="15">
      <c r="A1147" s="109" t="s">
        <v>40</v>
      </c>
      <c r="B1147" s="109" t="s">
        <v>163</v>
      </c>
      <c r="C1147" s="109" t="s">
        <v>118</v>
      </c>
      <c r="D1147" s="109" t="s">
        <v>168</v>
      </c>
      <c r="E1147" s="109" t="s">
        <v>80</v>
      </c>
      <c r="F1147" s="110">
        <v>524354</v>
      </c>
      <c r="G1147" s="111">
        <v>490000</v>
      </c>
      <c r="H1147" s="109" t="s">
        <v>81</v>
      </c>
      <c r="I1147" s="109" t="s">
        <v>82</v>
      </c>
      <c r="J1147" s="112">
        <v>44435</v>
      </c>
    </row>
    <row r="1148" spans="1:10" ht="15">
      <c r="A1148" s="109" t="s">
        <v>40</v>
      </c>
      <c r="B1148" s="109" t="s">
        <v>163</v>
      </c>
      <c r="C1148" s="109" t="s">
        <v>62</v>
      </c>
      <c r="D1148" s="109" t="s">
        <v>164</v>
      </c>
      <c r="E1148" s="109" t="s">
        <v>80</v>
      </c>
      <c r="F1148" s="110">
        <v>517681</v>
      </c>
      <c r="G1148" s="111">
        <v>340000</v>
      </c>
      <c r="H1148" s="109" t="s">
        <v>81</v>
      </c>
      <c r="I1148" s="109" t="s">
        <v>82</v>
      </c>
      <c r="J1148" s="112">
        <v>44270</v>
      </c>
    </row>
    <row r="1149" spans="1:10" ht="15">
      <c r="A1149" s="109" t="s">
        <v>40</v>
      </c>
      <c r="B1149" s="109" t="s">
        <v>163</v>
      </c>
      <c r="C1149" s="109" t="s">
        <v>62</v>
      </c>
      <c r="D1149" s="109" t="s">
        <v>164</v>
      </c>
      <c r="E1149" s="109" t="s">
        <v>80</v>
      </c>
      <c r="F1149" s="110">
        <v>517856</v>
      </c>
      <c r="G1149" s="111">
        <v>350026</v>
      </c>
      <c r="H1149" s="109" t="s">
        <v>81</v>
      </c>
      <c r="I1149" s="109" t="s">
        <v>82</v>
      </c>
      <c r="J1149" s="112">
        <v>44274</v>
      </c>
    </row>
    <row r="1150" spans="1:10" ht="15">
      <c r="A1150" s="109" t="s">
        <v>40</v>
      </c>
      <c r="B1150" s="109" t="s">
        <v>163</v>
      </c>
      <c r="C1150" s="109" t="s">
        <v>62</v>
      </c>
      <c r="D1150" s="109" t="s">
        <v>66</v>
      </c>
      <c r="E1150" s="109" t="s">
        <v>80</v>
      </c>
      <c r="F1150" s="110">
        <v>524390</v>
      </c>
      <c r="G1150" s="111">
        <v>420000</v>
      </c>
      <c r="H1150" s="109" t="s">
        <v>81</v>
      </c>
      <c r="I1150" s="109" t="s">
        <v>82</v>
      </c>
      <c r="J1150" s="112">
        <v>44435</v>
      </c>
    </row>
    <row r="1151" spans="1:10" ht="15">
      <c r="A1151" s="109" t="s">
        <v>40</v>
      </c>
      <c r="B1151" s="109" t="s">
        <v>163</v>
      </c>
      <c r="C1151" s="109" t="s">
        <v>27</v>
      </c>
      <c r="D1151" s="109" t="s">
        <v>165</v>
      </c>
      <c r="E1151" s="109" t="s">
        <v>80</v>
      </c>
      <c r="F1151" s="110">
        <v>516507</v>
      </c>
      <c r="G1151" s="111">
        <v>260100</v>
      </c>
      <c r="H1151" s="109" t="s">
        <v>81</v>
      </c>
      <c r="I1151" s="109" t="s">
        <v>82</v>
      </c>
      <c r="J1151" s="112">
        <v>44239</v>
      </c>
    </row>
    <row r="1152" spans="1:10" ht="15">
      <c r="A1152" s="109" t="s">
        <v>40</v>
      </c>
      <c r="B1152" s="109" t="s">
        <v>163</v>
      </c>
      <c r="C1152" s="109" t="s">
        <v>146</v>
      </c>
      <c r="D1152" s="109" t="s">
        <v>135</v>
      </c>
      <c r="E1152" s="109" t="s">
        <v>80</v>
      </c>
      <c r="F1152" s="110">
        <v>516024</v>
      </c>
      <c r="G1152" s="111">
        <v>850000</v>
      </c>
      <c r="H1152" s="109" t="s">
        <v>81</v>
      </c>
      <c r="I1152" s="109" t="s">
        <v>82</v>
      </c>
      <c r="J1152" s="112">
        <v>44228</v>
      </c>
    </row>
    <row r="1153" spans="1:10" ht="15">
      <c r="A1153" s="109" t="s">
        <v>40</v>
      </c>
      <c r="B1153" s="109" t="s">
        <v>163</v>
      </c>
      <c r="C1153" s="109" t="s">
        <v>62</v>
      </c>
      <c r="D1153" s="109" t="s">
        <v>164</v>
      </c>
      <c r="E1153" s="109" t="s">
        <v>113</v>
      </c>
      <c r="F1153" s="110">
        <v>516230</v>
      </c>
      <c r="G1153" s="111">
        <v>299000</v>
      </c>
      <c r="H1153" s="109" t="s">
        <v>81</v>
      </c>
      <c r="I1153" s="109" t="s">
        <v>82</v>
      </c>
      <c r="J1153" s="112">
        <v>44232</v>
      </c>
    </row>
    <row r="1154" spans="1:10" ht="15">
      <c r="A1154" s="109" t="s">
        <v>40</v>
      </c>
      <c r="B1154" s="109" t="s">
        <v>163</v>
      </c>
      <c r="C1154" s="109" t="s">
        <v>62</v>
      </c>
      <c r="D1154" s="109" t="s">
        <v>66</v>
      </c>
      <c r="E1154" s="109" t="s">
        <v>90</v>
      </c>
      <c r="F1154" s="110">
        <v>528224</v>
      </c>
      <c r="G1154" s="111">
        <v>445000</v>
      </c>
      <c r="H1154" s="109" t="s">
        <v>81</v>
      </c>
      <c r="I1154" s="109" t="s">
        <v>82</v>
      </c>
      <c r="J1154" s="112">
        <v>44551</v>
      </c>
    </row>
    <row r="1155" spans="1:10" ht="15">
      <c r="A1155" s="109" t="s">
        <v>40</v>
      </c>
      <c r="B1155" s="109" t="s">
        <v>163</v>
      </c>
      <c r="C1155" s="109" t="s">
        <v>62</v>
      </c>
      <c r="D1155" s="109" t="s">
        <v>164</v>
      </c>
      <c r="E1155" s="109" t="s">
        <v>80</v>
      </c>
      <c r="F1155" s="110">
        <v>516627</v>
      </c>
      <c r="G1155" s="111">
        <v>390000</v>
      </c>
      <c r="H1155" s="109" t="s">
        <v>81</v>
      </c>
      <c r="I1155" s="109" t="s">
        <v>82</v>
      </c>
      <c r="J1155" s="112">
        <v>44243</v>
      </c>
    </row>
    <row r="1156" spans="1:10" ht="15">
      <c r="A1156" s="109" t="s">
        <v>40</v>
      </c>
      <c r="B1156" s="109" t="s">
        <v>163</v>
      </c>
      <c r="C1156" s="109" t="s">
        <v>62</v>
      </c>
      <c r="D1156" s="109" t="s">
        <v>66</v>
      </c>
      <c r="E1156" s="109" t="s">
        <v>90</v>
      </c>
      <c r="F1156" s="110">
        <v>528151</v>
      </c>
      <c r="G1156" s="111">
        <v>379000</v>
      </c>
      <c r="H1156" s="109" t="s">
        <v>81</v>
      </c>
      <c r="I1156" s="109" t="s">
        <v>82</v>
      </c>
      <c r="J1156" s="112">
        <v>44547</v>
      </c>
    </row>
    <row r="1157" spans="1:10" ht="15">
      <c r="A1157" s="109" t="s">
        <v>40</v>
      </c>
      <c r="B1157" s="109" t="s">
        <v>163</v>
      </c>
      <c r="C1157" s="109" t="s">
        <v>27</v>
      </c>
      <c r="D1157" s="109" t="s">
        <v>172</v>
      </c>
      <c r="E1157" s="109" t="s">
        <v>90</v>
      </c>
      <c r="F1157" s="110">
        <v>528421</v>
      </c>
      <c r="G1157" s="111">
        <v>650000</v>
      </c>
      <c r="H1157" s="109" t="s">
        <v>81</v>
      </c>
      <c r="I1157" s="109" t="s">
        <v>82</v>
      </c>
      <c r="J1157" s="112">
        <v>44558</v>
      </c>
    </row>
    <row r="1158" spans="1:10" ht="15">
      <c r="A1158" s="109" t="s">
        <v>40</v>
      </c>
      <c r="B1158" s="109" t="s">
        <v>163</v>
      </c>
      <c r="C1158" s="109" t="s">
        <v>62</v>
      </c>
      <c r="D1158" s="109" t="s">
        <v>164</v>
      </c>
      <c r="E1158" s="109" t="s">
        <v>80</v>
      </c>
      <c r="F1158" s="110">
        <v>516563</v>
      </c>
      <c r="G1158" s="111">
        <v>460000</v>
      </c>
      <c r="H1158" s="109" t="s">
        <v>81</v>
      </c>
      <c r="I1158" s="109" t="s">
        <v>82</v>
      </c>
      <c r="J1158" s="112">
        <v>44239</v>
      </c>
    </row>
    <row r="1159" spans="1:10" ht="15">
      <c r="A1159" s="109" t="s">
        <v>40</v>
      </c>
      <c r="B1159" s="109" t="s">
        <v>163</v>
      </c>
      <c r="C1159" s="109" t="s">
        <v>62</v>
      </c>
      <c r="D1159" s="109" t="s">
        <v>66</v>
      </c>
      <c r="E1159" s="109" t="s">
        <v>100</v>
      </c>
      <c r="F1159" s="110">
        <v>516562</v>
      </c>
      <c r="G1159" s="111">
        <v>125000</v>
      </c>
      <c r="H1159" s="109" t="s">
        <v>81</v>
      </c>
      <c r="I1159" s="109" t="s">
        <v>82</v>
      </c>
      <c r="J1159" s="112">
        <v>44239</v>
      </c>
    </row>
    <row r="1160" spans="1:10" ht="15">
      <c r="A1160" s="109" t="s">
        <v>40</v>
      </c>
      <c r="B1160" s="109" t="s">
        <v>163</v>
      </c>
      <c r="C1160" s="109" t="s">
        <v>62</v>
      </c>
      <c r="D1160" s="109" t="s">
        <v>164</v>
      </c>
      <c r="E1160" s="109" t="s">
        <v>80</v>
      </c>
      <c r="F1160" s="110">
        <v>518377</v>
      </c>
      <c r="G1160" s="111">
        <v>445000</v>
      </c>
      <c r="H1160" s="109" t="s">
        <v>81</v>
      </c>
      <c r="I1160" s="109" t="s">
        <v>82</v>
      </c>
      <c r="J1160" s="112">
        <v>44285</v>
      </c>
    </row>
    <row r="1161" spans="1:10" ht="15">
      <c r="A1161" s="109" t="s">
        <v>40</v>
      </c>
      <c r="B1161" s="109" t="s">
        <v>163</v>
      </c>
      <c r="C1161" s="109" t="s">
        <v>62</v>
      </c>
      <c r="D1161" s="109" t="s">
        <v>164</v>
      </c>
      <c r="E1161" s="109" t="s">
        <v>80</v>
      </c>
      <c r="F1161" s="110">
        <v>523726</v>
      </c>
      <c r="G1161" s="111">
        <v>625000</v>
      </c>
      <c r="H1161" s="109" t="s">
        <v>81</v>
      </c>
      <c r="I1161" s="109" t="s">
        <v>82</v>
      </c>
      <c r="J1161" s="112">
        <v>44420</v>
      </c>
    </row>
    <row r="1162" spans="1:10" ht="15">
      <c r="A1162" s="109" t="s">
        <v>40</v>
      </c>
      <c r="B1162" s="109" t="s">
        <v>163</v>
      </c>
      <c r="C1162" s="109" t="s">
        <v>140</v>
      </c>
      <c r="D1162" s="109" t="s">
        <v>170</v>
      </c>
      <c r="E1162" s="109" t="s">
        <v>80</v>
      </c>
      <c r="F1162" s="110">
        <v>516508</v>
      </c>
      <c r="G1162" s="111">
        <v>195000</v>
      </c>
      <c r="H1162" s="109" t="s">
        <v>81</v>
      </c>
      <c r="I1162" s="109" t="s">
        <v>82</v>
      </c>
      <c r="J1162" s="112">
        <v>44239</v>
      </c>
    </row>
    <row r="1163" spans="1:10" ht="15">
      <c r="A1163" s="109" t="s">
        <v>40</v>
      </c>
      <c r="B1163" s="109" t="s">
        <v>163</v>
      </c>
      <c r="C1163" s="109" t="s">
        <v>62</v>
      </c>
      <c r="D1163" s="109" t="s">
        <v>66</v>
      </c>
      <c r="E1163" s="109" t="s">
        <v>80</v>
      </c>
      <c r="F1163" s="110">
        <v>525107</v>
      </c>
      <c r="G1163" s="111">
        <v>400000</v>
      </c>
      <c r="H1163" s="109" t="s">
        <v>81</v>
      </c>
      <c r="I1163" s="109" t="s">
        <v>82</v>
      </c>
      <c r="J1163" s="112">
        <v>44459</v>
      </c>
    </row>
    <row r="1164" spans="1:10" ht="15">
      <c r="A1164" s="109" t="s">
        <v>40</v>
      </c>
      <c r="B1164" s="109" t="s">
        <v>163</v>
      </c>
      <c r="C1164" s="109" t="s">
        <v>62</v>
      </c>
      <c r="D1164" s="109" t="s">
        <v>164</v>
      </c>
      <c r="E1164" s="109" t="s">
        <v>80</v>
      </c>
      <c r="F1164" s="110">
        <v>524653</v>
      </c>
      <c r="G1164" s="111">
        <v>450000</v>
      </c>
      <c r="H1164" s="109" t="s">
        <v>81</v>
      </c>
      <c r="I1164" s="109" t="s">
        <v>82</v>
      </c>
      <c r="J1164" s="112">
        <v>44446</v>
      </c>
    </row>
    <row r="1165" spans="1:10" ht="15">
      <c r="A1165" s="109" t="s">
        <v>40</v>
      </c>
      <c r="B1165" s="109" t="s">
        <v>163</v>
      </c>
      <c r="C1165" s="109" t="s">
        <v>27</v>
      </c>
      <c r="D1165" s="109" t="s">
        <v>172</v>
      </c>
      <c r="E1165" s="109" t="s">
        <v>80</v>
      </c>
      <c r="F1165" s="110">
        <v>522447</v>
      </c>
      <c r="G1165" s="111">
        <v>425000</v>
      </c>
      <c r="H1165" s="109" t="s">
        <v>81</v>
      </c>
      <c r="I1165" s="109" t="s">
        <v>82</v>
      </c>
      <c r="J1165" s="112">
        <v>44386</v>
      </c>
    </row>
    <row r="1166" spans="1:10" ht="15">
      <c r="A1166" s="109" t="s">
        <v>40</v>
      </c>
      <c r="B1166" s="109" t="s">
        <v>163</v>
      </c>
      <c r="C1166" s="109" t="s">
        <v>62</v>
      </c>
      <c r="D1166" s="109" t="s">
        <v>66</v>
      </c>
      <c r="E1166" s="109" t="s">
        <v>80</v>
      </c>
      <c r="F1166" s="110">
        <v>516474</v>
      </c>
      <c r="G1166" s="111">
        <v>640000</v>
      </c>
      <c r="H1166" s="109" t="s">
        <v>81</v>
      </c>
      <c r="I1166" s="109" t="s">
        <v>82</v>
      </c>
      <c r="J1166" s="112">
        <v>44238</v>
      </c>
    </row>
    <row r="1167" spans="1:10" ht="15">
      <c r="A1167" s="109" t="s">
        <v>40</v>
      </c>
      <c r="B1167" s="109" t="s">
        <v>163</v>
      </c>
      <c r="C1167" s="109" t="s">
        <v>140</v>
      </c>
      <c r="D1167" s="109" t="s">
        <v>170</v>
      </c>
      <c r="E1167" s="109" t="s">
        <v>80</v>
      </c>
      <c r="F1167" s="110">
        <v>515553</v>
      </c>
      <c r="G1167" s="111">
        <v>495000</v>
      </c>
      <c r="H1167" s="109" t="s">
        <v>81</v>
      </c>
      <c r="I1167" s="109" t="s">
        <v>82</v>
      </c>
      <c r="J1167" s="112">
        <v>44217</v>
      </c>
    </row>
    <row r="1168" spans="1:10" ht="15">
      <c r="A1168" s="109" t="s">
        <v>40</v>
      </c>
      <c r="B1168" s="109" t="s">
        <v>163</v>
      </c>
      <c r="C1168" s="109" t="s">
        <v>62</v>
      </c>
      <c r="D1168" s="109" t="s">
        <v>164</v>
      </c>
      <c r="E1168" s="109" t="s">
        <v>80</v>
      </c>
      <c r="F1168" s="110">
        <v>525119</v>
      </c>
      <c r="G1168" s="111">
        <v>710000</v>
      </c>
      <c r="H1168" s="109" t="s">
        <v>81</v>
      </c>
      <c r="I1168" s="109" t="s">
        <v>82</v>
      </c>
      <c r="J1168" s="112">
        <v>44459</v>
      </c>
    </row>
    <row r="1169" spans="1:10" ht="15">
      <c r="A1169" s="109" t="s">
        <v>40</v>
      </c>
      <c r="B1169" s="109" t="s">
        <v>163</v>
      </c>
      <c r="C1169" s="109" t="s">
        <v>69</v>
      </c>
      <c r="D1169" s="109" t="s">
        <v>166</v>
      </c>
      <c r="E1169" s="109" t="s">
        <v>80</v>
      </c>
      <c r="F1169" s="110">
        <v>516422</v>
      </c>
      <c r="G1169" s="111">
        <v>1100000</v>
      </c>
      <c r="H1169" s="109" t="s">
        <v>81</v>
      </c>
      <c r="I1169" s="109" t="s">
        <v>82</v>
      </c>
      <c r="J1169" s="112">
        <v>44237</v>
      </c>
    </row>
    <row r="1170" spans="1:10" ht="15">
      <c r="A1170" s="109" t="s">
        <v>40</v>
      </c>
      <c r="B1170" s="109" t="s">
        <v>163</v>
      </c>
      <c r="C1170" s="109" t="s">
        <v>62</v>
      </c>
      <c r="D1170" s="109" t="s">
        <v>164</v>
      </c>
      <c r="E1170" s="109" t="s">
        <v>80</v>
      </c>
      <c r="F1170" s="110">
        <v>525116</v>
      </c>
      <c r="G1170" s="111">
        <v>250000</v>
      </c>
      <c r="H1170" s="109" t="s">
        <v>81</v>
      </c>
      <c r="I1170" s="109" t="s">
        <v>82</v>
      </c>
      <c r="J1170" s="112">
        <v>44459</v>
      </c>
    </row>
    <row r="1171" spans="1:10" ht="15">
      <c r="A1171" s="109" t="s">
        <v>40</v>
      </c>
      <c r="B1171" s="109" t="s">
        <v>163</v>
      </c>
      <c r="C1171" s="109" t="s">
        <v>62</v>
      </c>
      <c r="D1171" s="109" t="s">
        <v>164</v>
      </c>
      <c r="E1171" s="109" t="s">
        <v>90</v>
      </c>
      <c r="F1171" s="110">
        <v>528413</v>
      </c>
      <c r="G1171" s="111">
        <v>1025000</v>
      </c>
      <c r="H1171" s="109" t="s">
        <v>81</v>
      </c>
      <c r="I1171" s="109" t="s">
        <v>82</v>
      </c>
      <c r="J1171" s="112">
        <v>44558</v>
      </c>
    </row>
    <row r="1172" spans="1:10" ht="15">
      <c r="A1172" s="109" t="s">
        <v>40</v>
      </c>
      <c r="B1172" s="109" t="s">
        <v>163</v>
      </c>
      <c r="C1172" s="109" t="s">
        <v>146</v>
      </c>
      <c r="D1172" s="109" t="s">
        <v>167</v>
      </c>
      <c r="E1172" s="109" t="s">
        <v>80</v>
      </c>
      <c r="F1172" s="110">
        <v>524887</v>
      </c>
      <c r="G1172" s="111">
        <v>846000</v>
      </c>
      <c r="H1172" s="109" t="s">
        <v>81</v>
      </c>
      <c r="I1172" s="109" t="s">
        <v>82</v>
      </c>
      <c r="J1172" s="112">
        <v>44453</v>
      </c>
    </row>
    <row r="1173" spans="1:10" ht="15">
      <c r="A1173" s="109" t="s">
        <v>40</v>
      </c>
      <c r="B1173" s="109" t="s">
        <v>163</v>
      </c>
      <c r="C1173" s="109" t="s">
        <v>62</v>
      </c>
      <c r="D1173" s="109" t="s">
        <v>66</v>
      </c>
      <c r="E1173" s="109" t="s">
        <v>95</v>
      </c>
      <c r="F1173" s="110">
        <v>524891</v>
      </c>
      <c r="G1173" s="111">
        <v>350000</v>
      </c>
      <c r="H1173" s="109" t="s">
        <v>81</v>
      </c>
      <c r="I1173" s="109" t="s">
        <v>82</v>
      </c>
      <c r="J1173" s="112">
        <v>44453</v>
      </c>
    </row>
    <row r="1174" spans="1:10" ht="15">
      <c r="A1174" s="109" t="s">
        <v>40</v>
      </c>
      <c r="B1174" s="109" t="s">
        <v>163</v>
      </c>
      <c r="C1174" s="109" t="s">
        <v>62</v>
      </c>
      <c r="D1174" s="109" t="s">
        <v>164</v>
      </c>
      <c r="E1174" s="109" t="s">
        <v>80</v>
      </c>
      <c r="F1174" s="110">
        <v>524236</v>
      </c>
      <c r="G1174" s="111">
        <v>300000</v>
      </c>
      <c r="H1174" s="109" t="s">
        <v>81</v>
      </c>
      <c r="I1174" s="109" t="s">
        <v>82</v>
      </c>
      <c r="J1174" s="112">
        <v>44432</v>
      </c>
    </row>
    <row r="1175" spans="1:10" ht="15">
      <c r="A1175" s="109" t="s">
        <v>40</v>
      </c>
      <c r="B1175" s="109" t="s">
        <v>163</v>
      </c>
      <c r="C1175" s="109" t="s">
        <v>140</v>
      </c>
      <c r="D1175" s="109" t="s">
        <v>170</v>
      </c>
      <c r="E1175" s="109" t="s">
        <v>80</v>
      </c>
      <c r="F1175" s="110">
        <v>524835</v>
      </c>
      <c r="G1175" s="111">
        <v>365000</v>
      </c>
      <c r="H1175" s="109" t="s">
        <v>81</v>
      </c>
      <c r="I1175" s="109" t="s">
        <v>82</v>
      </c>
      <c r="J1175" s="112">
        <v>44452</v>
      </c>
    </row>
    <row r="1176" spans="1:10" ht="15">
      <c r="A1176" s="109" t="s">
        <v>40</v>
      </c>
      <c r="B1176" s="109" t="s">
        <v>163</v>
      </c>
      <c r="C1176" s="109" t="s">
        <v>27</v>
      </c>
      <c r="D1176" s="109" t="s">
        <v>165</v>
      </c>
      <c r="E1176" s="109" t="s">
        <v>80</v>
      </c>
      <c r="F1176" s="110">
        <v>525372</v>
      </c>
      <c r="G1176" s="111">
        <v>404000</v>
      </c>
      <c r="H1176" s="109" t="s">
        <v>81</v>
      </c>
      <c r="I1176" s="109" t="s">
        <v>82</v>
      </c>
      <c r="J1176" s="112">
        <v>44467</v>
      </c>
    </row>
    <row r="1177" spans="1:10" ht="15">
      <c r="A1177" s="109" t="s">
        <v>40</v>
      </c>
      <c r="B1177" s="109" t="s">
        <v>163</v>
      </c>
      <c r="C1177" s="109" t="s">
        <v>27</v>
      </c>
      <c r="D1177" s="109" t="s">
        <v>34</v>
      </c>
      <c r="E1177" s="109" t="s">
        <v>95</v>
      </c>
      <c r="F1177" s="110">
        <v>527871</v>
      </c>
      <c r="G1177" s="111">
        <v>930226</v>
      </c>
      <c r="H1177" s="109" t="s">
        <v>81</v>
      </c>
      <c r="I1177" s="109" t="s">
        <v>82</v>
      </c>
      <c r="J1177" s="112">
        <v>44538</v>
      </c>
    </row>
    <row r="1178" spans="1:10" ht="15">
      <c r="A1178" s="109" t="s">
        <v>40</v>
      </c>
      <c r="B1178" s="109" t="s">
        <v>163</v>
      </c>
      <c r="C1178" s="109" t="s">
        <v>62</v>
      </c>
      <c r="D1178" s="109" t="s">
        <v>66</v>
      </c>
      <c r="E1178" s="109" t="s">
        <v>80</v>
      </c>
      <c r="F1178" s="110">
        <v>524115</v>
      </c>
      <c r="G1178" s="111">
        <v>310000</v>
      </c>
      <c r="H1178" s="109" t="s">
        <v>81</v>
      </c>
      <c r="I1178" s="109" t="s">
        <v>82</v>
      </c>
      <c r="J1178" s="112">
        <v>44428</v>
      </c>
    </row>
    <row r="1179" spans="1:10" ht="15">
      <c r="A1179" s="109" t="s">
        <v>40</v>
      </c>
      <c r="B1179" s="109" t="s">
        <v>163</v>
      </c>
      <c r="C1179" s="109" t="s">
        <v>62</v>
      </c>
      <c r="D1179" s="109" t="s">
        <v>164</v>
      </c>
      <c r="E1179" s="109" t="s">
        <v>80</v>
      </c>
      <c r="F1179" s="110">
        <v>517390</v>
      </c>
      <c r="G1179" s="111">
        <v>650250</v>
      </c>
      <c r="H1179" s="109" t="s">
        <v>81</v>
      </c>
      <c r="I1179" s="109" t="s">
        <v>82</v>
      </c>
      <c r="J1179" s="112">
        <v>44260</v>
      </c>
    </row>
    <row r="1180" spans="1:10" ht="15">
      <c r="A1180" s="109" t="s">
        <v>40</v>
      </c>
      <c r="B1180" s="109" t="s">
        <v>163</v>
      </c>
      <c r="C1180" s="109" t="s">
        <v>102</v>
      </c>
      <c r="D1180" s="109" t="s">
        <v>171</v>
      </c>
      <c r="E1180" s="109" t="s">
        <v>80</v>
      </c>
      <c r="F1180" s="110">
        <v>515279</v>
      </c>
      <c r="G1180" s="111">
        <v>480000</v>
      </c>
      <c r="H1180" s="109" t="s">
        <v>81</v>
      </c>
      <c r="I1180" s="109" t="s">
        <v>82</v>
      </c>
      <c r="J1180" s="112">
        <v>44210</v>
      </c>
    </row>
    <row r="1181" spans="1:10" ht="15">
      <c r="A1181" s="109" t="s">
        <v>40</v>
      </c>
      <c r="B1181" s="109" t="s">
        <v>163</v>
      </c>
      <c r="C1181" s="109" t="s">
        <v>62</v>
      </c>
      <c r="D1181" s="109" t="s">
        <v>164</v>
      </c>
      <c r="E1181" s="109" t="s">
        <v>80</v>
      </c>
      <c r="F1181" s="110">
        <v>515239</v>
      </c>
      <c r="G1181" s="111">
        <v>340000</v>
      </c>
      <c r="H1181" s="109" t="s">
        <v>81</v>
      </c>
      <c r="I1181" s="109" t="s">
        <v>82</v>
      </c>
      <c r="J1181" s="112">
        <v>44209</v>
      </c>
    </row>
    <row r="1182" spans="1:10" ht="15">
      <c r="A1182" s="109" t="s">
        <v>40</v>
      </c>
      <c r="B1182" s="109" t="s">
        <v>163</v>
      </c>
      <c r="C1182" s="109" t="s">
        <v>140</v>
      </c>
      <c r="D1182" s="109" t="s">
        <v>170</v>
      </c>
      <c r="E1182" s="109" t="s">
        <v>80</v>
      </c>
      <c r="F1182" s="110">
        <v>524476</v>
      </c>
      <c r="G1182" s="111">
        <v>340000</v>
      </c>
      <c r="H1182" s="109" t="s">
        <v>81</v>
      </c>
      <c r="I1182" s="109" t="s">
        <v>82</v>
      </c>
      <c r="J1182" s="112">
        <v>44439</v>
      </c>
    </row>
    <row r="1183" spans="1:10" ht="15">
      <c r="A1183" s="109" t="s">
        <v>40</v>
      </c>
      <c r="B1183" s="109" t="s">
        <v>163</v>
      </c>
      <c r="C1183" s="109" t="s">
        <v>140</v>
      </c>
      <c r="D1183" s="109" t="s">
        <v>170</v>
      </c>
      <c r="E1183" s="109" t="s">
        <v>80</v>
      </c>
      <c r="F1183" s="110">
        <v>517331</v>
      </c>
      <c r="G1183" s="111">
        <v>463000</v>
      </c>
      <c r="H1183" s="109" t="s">
        <v>81</v>
      </c>
      <c r="I1183" s="109" t="s">
        <v>82</v>
      </c>
      <c r="J1183" s="112">
        <v>44259</v>
      </c>
    </row>
    <row r="1184" spans="1:10" ht="15">
      <c r="A1184" s="109" t="s">
        <v>40</v>
      </c>
      <c r="B1184" s="109" t="s">
        <v>163</v>
      </c>
      <c r="C1184" s="109" t="s">
        <v>62</v>
      </c>
      <c r="D1184" s="109" t="s">
        <v>66</v>
      </c>
      <c r="E1184" s="109" t="s">
        <v>80</v>
      </c>
      <c r="F1184" s="110">
        <v>517343</v>
      </c>
      <c r="G1184" s="111">
        <v>380000</v>
      </c>
      <c r="H1184" s="109" t="s">
        <v>81</v>
      </c>
      <c r="I1184" s="109" t="s">
        <v>82</v>
      </c>
      <c r="J1184" s="112">
        <v>44259</v>
      </c>
    </row>
    <row r="1185" spans="1:10" ht="15">
      <c r="A1185" s="109" t="s">
        <v>40</v>
      </c>
      <c r="B1185" s="109" t="s">
        <v>163</v>
      </c>
      <c r="C1185" s="109" t="s">
        <v>62</v>
      </c>
      <c r="D1185" s="109" t="s">
        <v>66</v>
      </c>
      <c r="E1185" s="109" t="s">
        <v>80</v>
      </c>
      <c r="F1185" s="110">
        <v>514905</v>
      </c>
      <c r="G1185" s="111">
        <v>1100000</v>
      </c>
      <c r="H1185" s="109" t="s">
        <v>81</v>
      </c>
      <c r="I1185" s="109" t="s">
        <v>82</v>
      </c>
      <c r="J1185" s="112">
        <v>44201</v>
      </c>
    </row>
    <row r="1186" spans="1:10" ht="15">
      <c r="A1186" s="109" t="s">
        <v>40</v>
      </c>
      <c r="B1186" s="109" t="s">
        <v>163</v>
      </c>
      <c r="C1186" s="109" t="s">
        <v>62</v>
      </c>
      <c r="D1186" s="109" t="s">
        <v>66</v>
      </c>
      <c r="E1186" s="109" t="s">
        <v>80</v>
      </c>
      <c r="F1186" s="110">
        <v>514907</v>
      </c>
      <c r="G1186" s="111">
        <v>536000</v>
      </c>
      <c r="H1186" s="109" t="s">
        <v>81</v>
      </c>
      <c r="I1186" s="109" t="s">
        <v>82</v>
      </c>
      <c r="J1186" s="112">
        <v>44201</v>
      </c>
    </row>
    <row r="1187" spans="1:10" ht="15">
      <c r="A1187" s="109" t="s">
        <v>40</v>
      </c>
      <c r="B1187" s="109" t="s">
        <v>163</v>
      </c>
      <c r="C1187" s="109" t="s">
        <v>146</v>
      </c>
      <c r="D1187" s="109" t="s">
        <v>167</v>
      </c>
      <c r="E1187" s="109" t="s">
        <v>80</v>
      </c>
      <c r="F1187" s="110">
        <v>524107</v>
      </c>
      <c r="G1187" s="111">
        <v>195892</v>
      </c>
      <c r="H1187" s="109" t="s">
        <v>81</v>
      </c>
      <c r="I1187" s="109" t="s">
        <v>82</v>
      </c>
      <c r="J1187" s="112">
        <v>44428</v>
      </c>
    </row>
    <row r="1188" spans="1:10" ht="15">
      <c r="A1188" s="109" t="s">
        <v>40</v>
      </c>
      <c r="B1188" s="109" t="s">
        <v>163</v>
      </c>
      <c r="C1188" s="109" t="s">
        <v>62</v>
      </c>
      <c r="D1188" s="109" t="s">
        <v>164</v>
      </c>
      <c r="E1188" s="109" t="s">
        <v>80</v>
      </c>
      <c r="F1188" s="110">
        <v>517295</v>
      </c>
      <c r="G1188" s="111">
        <v>294000</v>
      </c>
      <c r="H1188" s="109" t="s">
        <v>81</v>
      </c>
      <c r="I1188" s="109" t="s">
        <v>82</v>
      </c>
      <c r="J1188" s="112">
        <v>44258</v>
      </c>
    </row>
    <row r="1189" spans="1:10" ht="15">
      <c r="A1189" s="109" t="s">
        <v>40</v>
      </c>
      <c r="B1189" s="109" t="s">
        <v>163</v>
      </c>
      <c r="C1189" s="109" t="s">
        <v>62</v>
      </c>
      <c r="D1189" s="109" t="s">
        <v>164</v>
      </c>
      <c r="E1189" s="109" t="s">
        <v>80</v>
      </c>
      <c r="F1189" s="110">
        <v>524465</v>
      </c>
      <c r="G1189" s="111">
        <v>625000</v>
      </c>
      <c r="H1189" s="109" t="s">
        <v>81</v>
      </c>
      <c r="I1189" s="109" t="s">
        <v>82</v>
      </c>
      <c r="J1189" s="112">
        <v>44439</v>
      </c>
    </row>
    <row r="1190" spans="1:10" ht="15">
      <c r="A1190" s="109" t="s">
        <v>40</v>
      </c>
      <c r="B1190" s="109" t="s">
        <v>163</v>
      </c>
      <c r="C1190" s="109" t="s">
        <v>27</v>
      </c>
      <c r="D1190" s="109" t="s">
        <v>34</v>
      </c>
      <c r="E1190" s="109" t="s">
        <v>100</v>
      </c>
      <c r="F1190" s="110">
        <v>524440</v>
      </c>
      <c r="G1190" s="111">
        <v>5300000</v>
      </c>
      <c r="H1190" s="109" t="s">
        <v>81</v>
      </c>
      <c r="I1190" s="109" t="s">
        <v>82</v>
      </c>
      <c r="J1190" s="112">
        <v>44438</v>
      </c>
    </row>
    <row r="1191" spans="1:10" ht="15">
      <c r="A1191" s="109" t="s">
        <v>40</v>
      </c>
      <c r="B1191" s="109" t="s">
        <v>163</v>
      </c>
      <c r="C1191" s="109" t="s">
        <v>62</v>
      </c>
      <c r="D1191" s="109" t="s">
        <v>66</v>
      </c>
      <c r="E1191" s="109" t="s">
        <v>80</v>
      </c>
      <c r="F1191" s="110">
        <v>524536</v>
      </c>
      <c r="G1191" s="111">
        <v>293500</v>
      </c>
      <c r="H1191" s="109" t="s">
        <v>81</v>
      </c>
      <c r="I1191" s="109" t="s">
        <v>82</v>
      </c>
      <c r="J1191" s="112">
        <v>44440</v>
      </c>
    </row>
    <row r="1192" spans="1:10" ht="15">
      <c r="A1192" s="109" t="s">
        <v>40</v>
      </c>
      <c r="B1192" s="109" t="s">
        <v>163</v>
      </c>
      <c r="C1192" s="109" t="s">
        <v>27</v>
      </c>
      <c r="D1192" s="109" t="s">
        <v>173</v>
      </c>
      <c r="E1192" s="109" t="s">
        <v>80</v>
      </c>
      <c r="F1192" s="110">
        <v>517454</v>
      </c>
      <c r="G1192" s="111">
        <v>468000</v>
      </c>
      <c r="H1192" s="109" t="s">
        <v>81</v>
      </c>
      <c r="I1192" s="109" t="s">
        <v>82</v>
      </c>
      <c r="J1192" s="112">
        <v>44263</v>
      </c>
    </row>
    <row r="1193" spans="1:10" ht="15">
      <c r="A1193" s="109" t="s">
        <v>40</v>
      </c>
      <c r="B1193" s="109" t="s">
        <v>163</v>
      </c>
      <c r="C1193" s="109" t="s">
        <v>146</v>
      </c>
      <c r="D1193" s="109" t="s">
        <v>167</v>
      </c>
      <c r="E1193" s="109" t="s">
        <v>80</v>
      </c>
      <c r="F1193" s="110">
        <v>524436</v>
      </c>
      <c r="G1193" s="111">
        <v>591500</v>
      </c>
      <c r="H1193" s="109" t="s">
        <v>81</v>
      </c>
      <c r="I1193" s="109" t="s">
        <v>82</v>
      </c>
      <c r="J1193" s="112">
        <v>44438</v>
      </c>
    </row>
    <row r="1194" spans="1:10" ht="15">
      <c r="A1194" s="109" t="s">
        <v>40</v>
      </c>
      <c r="B1194" s="109" t="s">
        <v>163</v>
      </c>
      <c r="C1194" s="109" t="s">
        <v>62</v>
      </c>
      <c r="D1194" s="109" t="s">
        <v>66</v>
      </c>
      <c r="E1194" s="109" t="s">
        <v>80</v>
      </c>
      <c r="F1194" s="110">
        <v>524414</v>
      </c>
      <c r="G1194" s="111">
        <v>625000</v>
      </c>
      <c r="H1194" s="109" t="s">
        <v>81</v>
      </c>
      <c r="I1194" s="109" t="s">
        <v>82</v>
      </c>
      <c r="J1194" s="112">
        <v>44438</v>
      </c>
    </row>
    <row r="1195" spans="1:10" ht="15">
      <c r="A1195" s="109" t="s">
        <v>40</v>
      </c>
      <c r="B1195" s="109" t="s">
        <v>163</v>
      </c>
      <c r="C1195" s="109" t="s">
        <v>62</v>
      </c>
      <c r="D1195" s="109" t="s">
        <v>66</v>
      </c>
      <c r="E1195" s="109" t="s">
        <v>90</v>
      </c>
      <c r="F1195" s="110">
        <v>528497</v>
      </c>
      <c r="G1195" s="111">
        <v>420000</v>
      </c>
      <c r="H1195" s="109" t="s">
        <v>81</v>
      </c>
      <c r="I1195" s="109" t="s">
        <v>82</v>
      </c>
      <c r="J1195" s="112">
        <v>44560</v>
      </c>
    </row>
    <row r="1196" spans="1:10" ht="15">
      <c r="A1196" s="109" t="s">
        <v>40</v>
      </c>
      <c r="B1196" s="109" t="s">
        <v>163</v>
      </c>
      <c r="C1196" s="109" t="s">
        <v>62</v>
      </c>
      <c r="D1196" s="109" t="s">
        <v>66</v>
      </c>
      <c r="E1196" s="109" t="s">
        <v>90</v>
      </c>
      <c r="F1196" s="110">
        <v>528001</v>
      </c>
      <c r="G1196" s="111">
        <v>360000</v>
      </c>
      <c r="H1196" s="109" t="s">
        <v>81</v>
      </c>
      <c r="I1196" s="109" t="s">
        <v>82</v>
      </c>
      <c r="J1196" s="112">
        <v>44544</v>
      </c>
    </row>
    <row r="1197" spans="1:10" ht="15">
      <c r="A1197" s="109" t="s">
        <v>40</v>
      </c>
      <c r="B1197" s="109" t="s">
        <v>163</v>
      </c>
      <c r="C1197" s="109" t="s">
        <v>62</v>
      </c>
      <c r="D1197" s="109" t="s">
        <v>164</v>
      </c>
      <c r="E1197" s="109" t="s">
        <v>80</v>
      </c>
      <c r="F1197" s="110">
        <v>524100</v>
      </c>
      <c r="G1197" s="111">
        <v>375000</v>
      </c>
      <c r="H1197" s="109" t="s">
        <v>81</v>
      </c>
      <c r="I1197" s="109" t="s">
        <v>82</v>
      </c>
      <c r="J1197" s="112">
        <v>44428</v>
      </c>
    </row>
    <row r="1198" spans="1:10" ht="15">
      <c r="A1198" s="109" t="s">
        <v>40</v>
      </c>
      <c r="B1198" s="109" t="s">
        <v>163</v>
      </c>
      <c r="C1198" s="109" t="s">
        <v>62</v>
      </c>
      <c r="D1198" s="109" t="s">
        <v>164</v>
      </c>
      <c r="E1198" s="109" t="s">
        <v>80</v>
      </c>
      <c r="F1198" s="110">
        <v>515244</v>
      </c>
      <c r="G1198" s="111">
        <v>221930</v>
      </c>
      <c r="H1198" s="109" t="s">
        <v>81</v>
      </c>
      <c r="I1198" s="109" t="s">
        <v>82</v>
      </c>
      <c r="J1198" s="112">
        <v>44209</v>
      </c>
    </row>
    <row r="1199" spans="1:10" ht="15">
      <c r="A1199" s="109" t="s">
        <v>40</v>
      </c>
      <c r="B1199" s="109" t="s">
        <v>163</v>
      </c>
      <c r="C1199" s="109" t="s">
        <v>62</v>
      </c>
      <c r="D1199" s="109" t="s">
        <v>164</v>
      </c>
      <c r="E1199" s="109" t="s">
        <v>80</v>
      </c>
      <c r="F1199" s="110">
        <v>526082</v>
      </c>
      <c r="G1199" s="111">
        <v>455000</v>
      </c>
      <c r="H1199" s="109" t="s">
        <v>81</v>
      </c>
      <c r="I1199" s="109" t="s">
        <v>82</v>
      </c>
      <c r="J1199" s="112">
        <v>44487</v>
      </c>
    </row>
    <row r="1200" spans="1:10" ht="15">
      <c r="A1200" s="109" t="s">
        <v>40</v>
      </c>
      <c r="B1200" s="109" t="s">
        <v>163</v>
      </c>
      <c r="C1200" s="109" t="s">
        <v>27</v>
      </c>
      <c r="D1200" s="109" t="s">
        <v>34</v>
      </c>
      <c r="E1200" s="109" t="s">
        <v>95</v>
      </c>
      <c r="F1200" s="110">
        <v>528490</v>
      </c>
      <c r="G1200" s="111">
        <v>1250000</v>
      </c>
      <c r="H1200" s="109" t="s">
        <v>81</v>
      </c>
      <c r="I1200" s="109" t="s">
        <v>82</v>
      </c>
      <c r="J1200" s="112">
        <v>44560</v>
      </c>
    </row>
    <row r="1201" spans="1:10" ht="15">
      <c r="A1201" s="109" t="s">
        <v>40</v>
      </c>
      <c r="B1201" s="109" t="s">
        <v>163</v>
      </c>
      <c r="C1201" s="109" t="s">
        <v>102</v>
      </c>
      <c r="D1201" s="109" t="s">
        <v>171</v>
      </c>
      <c r="E1201" s="109" t="s">
        <v>80</v>
      </c>
      <c r="F1201" s="110">
        <v>515036</v>
      </c>
      <c r="G1201" s="111">
        <v>499000</v>
      </c>
      <c r="H1201" s="109" t="s">
        <v>81</v>
      </c>
      <c r="I1201" s="109" t="s">
        <v>82</v>
      </c>
      <c r="J1201" s="112">
        <v>44204</v>
      </c>
    </row>
    <row r="1202" spans="1:10" ht="15">
      <c r="A1202" s="109" t="s">
        <v>40</v>
      </c>
      <c r="B1202" s="109" t="s">
        <v>163</v>
      </c>
      <c r="C1202" s="109" t="s">
        <v>146</v>
      </c>
      <c r="D1202" s="109" t="s">
        <v>167</v>
      </c>
      <c r="E1202" s="109" t="s">
        <v>80</v>
      </c>
      <c r="F1202" s="110">
        <v>524892</v>
      </c>
      <c r="G1202" s="111">
        <v>343500</v>
      </c>
      <c r="H1202" s="109" t="s">
        <v>81</v>
      </c>
      <c r="I1202" s="109" t="s">
        <v>82</v>
      </c>
      <c r="J1202" s="112">
        <v>44453</v>
      </c>
    </row>
    <row r="1203" spans="1:10" ht="15">
      <c r="A1203" s="109" t="s">
        <v>40</v>
      </c>
      <c r="B1203" s="109" t="s">
        <v>163</v>
      </c>
      <c r="C1203" s="109" t="s">
        <v>62</v>
      </c>
      <c r="D1203" s="109" t="s">
        <v>66</v>
      </c>
      <c r="E1203" s="109" t="s">
        <v>90</v>
      </c>
      <c r="F1203" s="110">
        <v>527864</v>
      </c>
      <c r="G1203" s="111">
        <v>421000</v>
      </c>
      <c r="H1203" s="109" t="s">
        <v>81</v>
      </c>
      <c r="I1203" s="109" t="s">
        <v>82</v>
      </c>
      <c r="J1203" s="112">
        <v>44538</v>
      </c>
    </row>
    <row r="1204" spans="1:10" ht="15">
      <c r="A1204" s="109" t="s">
        <v>40</v>
      </c>
      <c r="B1204" s="109" t="s">
        <v>163</v>
      </c>
      <c r="C1204" s="109" t="s">
        <v>62</v>
      </c>
      <c r="D1204" s="109" t="s">
        <v>164</v>
      </c>
      <c r="E1204" s="109" t="s">
        <v>100</v>
      </c>
      <c r="F1204" s="110">
        <v>517916</v>
      </c>
      <c r="G1204" s="111">
        <v>280000</v>
      </c>
      <c r="H1204" s="109" t="s">
        <v>81</v>
      </c>
      <c r="I1204" s="109" t="s">
        <v>82</v>
      </c>
      <c r="J1204" s="112">
        <v>44277</v>
      </c>
    </row>
    <row r="1205" spans="1:10" ht="15">
      <c r="A1205" s="109" t="s">
        <v>40</v>
      </c>
      <c r="B1205" s="109" t="s">
        <v>163</v>
      </c>
      <c r="C1205" s="109" t="s">
        <v>62</v>
      </c>
      <c r="D1205" s="109" t="s">
        <v>164</v>
      </c>
      <c r="E1205" s="109" t="s">
        <v>90</v>
      </c>
      <c r="F1205" s="110">
        <v>528530</v>
      </c>
      <c r="G1205" s="111">
        <v>1400000</v>
      </c>
      <c r="H1205" s="109" t="s">
        <v>81</v>
      </c>
      <c r="I1205" s="109" t="s">
        <v>82</v>
      </c>
      <c r="J1205" s="112">
        <v>44560</v>
      </c>
    </row>
    <row r="1206" spans="1:10" ht="15">
      <c r="A1206" s="109" t="s">
        <v>40</v>
      </c>
      <c r="B1206" s="109" t="s">
        <v>163</v>
      </c>
      <c r="C1206" s="109" t="s">
        <v>62</v>
      </c>
      <c r="D1206" s="109" t="s">
        <v>66</v>
      </c>
      <c r="E1206" s="109" t="s">
        <v>80</v>
      </c>
      <c r="F1206" s="110">
        <v>524256</v>
      </c>
      <c r="G1206" s="111">
        <v>601000</v>
      </c>
      <c r="H1206" s="109" t="s">
        <v>81</v>
      </c>
      <c r="I1206" s="109" t="s">
        <v>82</v>
      </c>
      <c r="J1206" s="112">
        <v>44433</v>
      </c>
    </row>
    <row r="1207" spans="1:10" ht="15">
      <c r="A1207" s="109" t="s">
        <v>40</v>
      </c>
      <c r="B1207" s="109" t="s">
        <v>163</v>
      </c>
      <c r="C1207" s="109" t="s">
        <v>62</v>
      </c>
      <c r="D1207" s="109" t="s">
        <v>66</v>
      </c>
      <c r="E1207" s="109" t="s">
        <v>80</v>
      </c>
      <c r="F1207" s="110">
        <v>525470</v>
      </c>
      <c r="G1207" s="111">
        <v>402500</v>
      </c>
      <c r="H1207" s="109" t="s">
        <v>81</v>
      </c>
      <c r="I1207" s="109" t="s">
        <v>82</v>
      </c>
      <c r="J1207" s="112">
        <v>44469</v>
      </c>
    </row>
    <row r="1208" spans="1:10" ht="15">
      <c r="A1208" s="109" t="s">
        <v>40</v>
      </c>
      <c r="B1208" s="109" t="s">
        <v>163</v>
      </c>
      <c r="C1208" s="109" t="s">
        <v>62</v>
      </c>
      <c r="D1208" s="109" t="s">
        <v>164</v>
      </c>
      <c r="E1208" s="109" t="s">
        <v>80</v>
      </c>
      <c r="F1208" s="110">
        <v>518242</v>
      </c>
      <c r="G1208" s="111">
        <v>305000</v>
      </c>
      <c r="H1208" s="109" t="s">
        <v>81</v>
      </c>
      <c r="I1208" s="109" t="s">
        <v>82</v>
      </c>
      <c r="J1208" s="112">
        <v>44281</v>
      </c>
    </row>
    <row r="1209" spans="1:10" ht="15">
      <c r="A1209" s="109" t="s">
        <v>40</v>
      </c>
      <c r="B1209" s="109" t="s">
        <v>163</v>
      </c>
      <c r="C1209" s="109" t="s">
        <v>140</v>
      </c>
      <c r="D1209" s="109" t="s">
        <v>170</v>
      </c>
      <c r="E1209" s="109" t="s">
        <v>80</v>
      </c>
      <c r="F1209" s="110">
        <v>517877</v>
      </c>
      <c r="G1209" s="111">
        <v>729000</v>
      </c>
      <c r="H1209" s="109" t="s">
        <v>81</v>
      </c>
      <c r="I1209" s="109" t="s">
        <v>82</v>
      </c>
      <c r="J1209" s="112">
        <v>44274</v>
      </c>
    </row>
    <row r="1210" spans="1:10" ht="15">
      <c r="A1210" s="109" t="s">
        <v>40</v>
      </c>
      <c r="B1210" s="109" t="s">
        <v>163</v>
      </c>
      <c r="C1210" s="109" t="s">
        <v>62</v>
      </c>
      <c r="D1210" s="109" t="s">
        <v>66</v>
      </c>
      <c r="E1210" s="109" t="s">
        <v>80</v>
      </c>
      <c r="F1210" s="110">
        <v>525339</v>
      </c>
      <c r="G1210" s="111">
        <v>441000</v>
      </c>
      <c r="H1210" s="109" t="s">
        <v>81</v>
      </c>
      <c r="I1210" s="109" t="s">
        <v>82</v>
      </c>
      <c r="J1210" s="112">
        <v>44466</v>
      </c>
    </row>
    <row r="1211" spans="1:10" ht="15">
      <c r="A1211" s="109" t="s">
        <v>40</v>
      </c>
      <c r="B1211" s="109" t="s">
        <v>163</v>
      </c>
      <c r="C1211" s="109" t="s">
        <v>27</v>
      </c>
      <c r="D1211" s="109" t="s">
        <v>34</v>
      </c>
      <c r="E1211" s="109" t="s">
        <v>100</v>
      </c>
      <c r="F1211" s="110">
        <v>528518</v>
      </c>
      <c r="G1211" s="111">
        <v>4600000</v>
      </c>
      <c r="H1211" s="109" t="s">
        <v>81</v>
      </c>
      <c r="I1211" s="109" t="s">
        <v>82</v>
      </c>
      <c r="J1211" s="112">
        <v>44560</v>
      </c>
    </row>
    <row r="1212" spans="1:10" ht="15">
      <c r="A1212" s="109" t="s">
        <v>40</v>
      </c>
      <c r="B1212" s="109" t="s">
        <v>163</v>
      </c>
      <c r="C1212" s="109" t="s">
        <v>62</v>
      </c>
      <c r="D1212" s="109" t="s">
        <v>164</v>
      </c>
      <c r="E1212" s="109" t="s">
        <v>100</v>
      </c>
      <c r="F1212" s="110">
        <v>515267</v>
      </c>
      <c r="G1212" s="111">
        <v>285000</v>
      </c>
      <c r="H1212" s="109" t="s">
        <v>81</v>
      </c>
      <c r="I1212" s="109" t="s">
        <v>82</v>
      </c>
      <c r="J1212" s="112">
        <v>44210</v>
      </c>
    </row>
    <row r="1213" spans="1:10" ht="15">
      <c r="A1213" s="109" t="s">
        <v>40</v>
      </c>
      <c r="B1213" s="109" t="s">
        <v>163</v>
      </c>
      <c r="C1213" s="109" t="s">
        <v>146</v>
      </c>
      <c r="D1213" s="109" t="s">
        <v>167</v>
      </c>
      <c r="E1213" s="109" t="s">
        <v>90</v>
      </c>
      <c r="F1213" s="110">
        <v>527938</v>
      </c>
      <c r="G1213" s="111">
        <v>512500</v>
      </c>
      <c r="H1213" s="109" t="s">
        <v>81</v>
      </c>
      <c r="I1213" s="109" t="s">
        <v>82</v>
      </c>
      <c r="J1213" s="112">
        <v>44540</v>
      </c>
    </row>
    <row r="1214" spans="1:10" ht="15">
      <c r="A1214" s="109" t="s">
        <v>40</v>
      </c>
      <c r="B1214" s="109" t="s">
        <v>163</v>
      </c>
      <c r="C1214" s="109" t="s">
        <v>62</v>
      </c>
      <c r="D1214" s="109" t="s">
        <v>164</v>
      </c>
      <c r="E1214" s="109" t="s">
        <v>90</v>
      </c>
      <c r="F1214" s="110">
        <v>527894</v>
      </c>
      <c r="G1214" s="111">
        <v>270000</v>
      </c>
      <c r="H1214" s="109" t="s">
        <v>81</v>
      </c>
      <c r="I1214" s="109" t="s">
        <v>82</v>
      </c>
      <c r="J1214" s="112">
        <v>44539</v>
      </c>
    </row>
    <row r="1215" spans="1:10" ht="15">
      <c r="A1215" s="109" t="s">
        <v>40</v>
      </c>
      <c r="B1215" s="109" t="s">
        <v>163</v>
      </c>
      <c r="C1215" s="109" t="s">
        <v>27</v>
      </c>
      <c r="D1215" s="109" t="s">
        <v>34</v>
      </c>
      <c r="E1215" s="109" t="s">
        <v>95</v>
      </c>
      <c r="F1215" s="110">
        <v>525517</v>
      </c>
      <c r="G1215" s="111">
        <v>1340000</v>
      </c>
      <c r="H1215" s="109" t="s">
        <v>81</v>
      </c>
      <c r="I1215" s="109" t="s">
        <v>82</v>
      </c>
      <c r="J1215" s="112">
        <v>44469</v>
      </c>
    </row>
    <row r="1216" spans="1:10" ht="15">
      <c r="A1216" s="109" t="s">
        <v>40</v>
      </c>
      <c r="B1216" s="109" t="s">
        <v>163</v>
      </c>
      <c r="C1216" s="109" t="s">
        <v>62</v>
      </c>
      <c r="D1216" s="109" t="s">
        <v>66</v>
      </c>
      <c r="E1216" s="109" t="s">
        <v>80</v>
      </c>
      <c r="F1216" s="110">
        <v>524272</v>
      </c>
      <c r="G1216" s="111">
        <v>325000</v>
      </c>
      <c r="H1216" s="109" t="s">
        <v>81</v>
      </c>
      <c r="I1216" s="109" t="s">
        <v>82</v>
      </c>
      <c r="J1216" s="112">
        <v>44433</v>
      </c>
    </row>
    <row r="1217" spans="1:10" ht="15">
      <c r="A1217" s="109" t="s">
        <v>40</v>
      </c>
      <c r="B1217" s="109" t="s">
        <v>163</v>
      </c>
      <c r="C1217" s="109" t="s">
        <v>62</v>
      </c>
      <c r="D1217" s="109" t="s">
        <v>164</v>
      </c>
      <c r="E1217" s="109" t="s">
        <v>80</v>
      </c>
      <c r="F1217" s="110">
        <v>524166</v>
      </c>
      <c r="G1217" s="111">
        <v>135000</v>
      </c>
      <c r="H1217" s="109" t="s">
        <v>81</v>
      </c>
      <c r="I1217" s="109" t="s">
        <v>82</v>
      </c>
      <c r="J1217" s="112">
        <v>44431</v>
      </c>
    </row>
    <row r="1218" spans="1:10" ht="15">
      <c r="A1218" s="109" t="s">
        <v>40</v>
      </c>
      <c r="B1218" s="109" t="s">
        <v>163</v>
      </c>
      <c r="C1218" s="109" t="s">
        <v>140</v>
      </c>
      <c r="D1218" s="109" t="s">
        <v>170</v>
      </c>
      <c r="E1218" s="109" t="s">
        <v>80</v>
      </c>
      <c r="F1218" s="110">
        <v>517622</v>
      </c>
      <c r="G1218" s="111">
        <v>1000000</v>
      </c>
      <c r="H1218" s="109" t="s">
        <v>81</v>
      </c>
      <c r="I1218" s="109" t="s">
        <v>82</v>
      </c>
      <c r="J1218" s="112">
        <v>44267</v>
      </c>
    </row>
    <row r="1219" spans="1:10" ht="15">
      <c r="A1219" s="109" t="s">
        <v>40</v>
      </c>
      <c r="B1219" s="109" t="s">
        <v>163</v>
      </c>
      <c r="C1219" s="109" t="s">
        <v>62</v>
      </c>
      <c r="D1219" s="109" t="s">
        <v>164</v>
      </c>
      <c r="E1219" s="109" t="s">
        <v>80</v>
      </c>
      <c r="F1219" s="110">
        <v>517885</v>
      </c>
      <c r="G1219" s="111">
        <v>225000</v>
      </c>
      <c r="H1219" s="109" t="s">
        <v>81</v>
      </c>
      <c r="I1219" s="109" t="s">
        <v>82</v>
      </c>
      <c r="J1219" s="112">
        <v>44274</v>
      </c>
    </row>
    <row r="1220" spans="1:10" ht="15">
      <c r="A1220" s="109" t="s">
        <v>40</v>
      </c>
      <c r="B1220" s="109" t="s">
        <v>163</v>
      </c>
      <c r="C1220" s="109" t="s">
        <v>62</v>
      </c>
      <c r="D1220" s="109" t="s">
        <v>164</v>
      </c>
      <c r="E1220" s="109" t="s">
        <v>80</v>
      </c>
      <c r="F1220" s="110">
        <v>517356</v>
      </c>
      <c r="G1220" s="111">
        <v>410000</v>
      </c>
      <c r="H1220" s="109" t="s">
        <v>81</v>
      </c>
      <c r="I1220" s="109" t="s">
        <v>82</v>
      </c>
      <c r="J1220" s="112">
        <v>44260</v>
      </c>
    </row>
    <row r="1221" spans="1:10" ht="15">
      <c r="A1221" s="109" t="s">
        <v>40</v>
      </c>
      <c r="B1221" s="109" t="s">
        <v>163</v>
      </c>
      <c r="C1221" s="109" t="s">
        <v>62</v>
      </c>
      <c r="D1221" s="109" t="s">
        <v>66</v>
      </c>
      <c r="E1221" s="109" t="s">
        <v>100</v>
      </c>
      <c r="F1221" s="110">
        <v>517347</v>
      </c>
      <c r="G1221" s="111">
        <v>130000</v>
      </c>
      <c r="H1221" s="109" t="s">
        <v>81</v>
      </c>
      <c r="I1221" s="109" t="s">
        <v>82</v>
      </c>
      <c r="J1221" s="112">
        <v>44260</v>
      </c>
    </row>
    <row r="1222" spans="1:10" ht="15">
      <c r="A1222" s="109" t="s">
        <v>40</v>
      </c>
      <c r="B1222" s="109" t="s">
        <v>163</v>
      </c>
      <c r="C1222" s="109" t="s">
        <v>62</v>
      </c>
      <c r="D1222" s="109" t="s">
        <v>164</v>
      </c>
      <c r="E1222" s="109" t="s">
        <v>80</v>
      </c>
      <c r="F1222" s="110">
        <v>524140</v>
      </c>
      <c r="G1222" s="111">
        <v>258003</v>
      </c>
      <c r="H1222" s="109" t="s">
        <v>81</v>
      </c>
      <c r="I1222" s="109" t="s">
        <v>82</v>
      </c>
      <c r="J1222" s="112">
        <v>44431</v>
      </c>
    </row>
    <row r="1223" spans="1:10" ht="15">
      <c r="A1223" s="109" t="s">
        <v>40</v>
      </c>
      <c r="B1223" s="109" t="s">
        <v>163</v>
      </c>
      <c r="C1223" s="109" t="s">
        <v>62</v>
      </c>
      <c r="D1223" s="109" t="s">
        <v>34</v>
      </c>
      <c r="E1223" s="109" t="s">
        <v>100</v>
      </c>
      <c r="F1223" s="110">
        <v>526081</v>
      </c>
      <c r="G1223" s="111">
        <v>1450000</v>
      </c>
      <c r="H1223" s="109" t="s">
        <v>81</v>
      </c>
      <c r="I1223" s="109" t="s">
        <v>82</v>
      </c>
      <c r="J1223" s="112">
        <v>44487</v>
      </c>
    </row>
    <row r="1224" spans="1:10" ht="15">
      <c r="A1224" s="109" t="s">
        <v>40</v>
      </c>
      <c r="B1224" s="109" t="s">
        <v>163</v>
      </c>
      <c r="C1224" s="109" t="s">
        <v>62</v>
      </c>
      <c r="D1224" s="109" t="s">
        <v>164</v>
      </c>
      <c r="E1224" s="109" t="s">
        <v>80</v>
      </c>
      <c r="F1224" s="110">
        <v>525359</v>
      </c>
      <c r="G1224" s="111">
        <v>425850</v>
      </c>
      <c r="H1224" s="109" t="s">
        <v>81</v>
      </c>
      <c r="I1224" s="109" t="s">
        <v>82</v>
      </c>
      <c r="J1224" s="112">
        <v>44467</v>
      </c>
    </row>
    <row r="1225" spans="1:10" ht="15">
      <c r="A1225" s="109" t="s">
        <v>40</v>
      </c>
      <c r="B1225" s="109" t="s">
        <v>163</v>
      </c>
      <c r="C1225" s="109" t="s">
        <v>62</v>
      </c>
      <c r="D1225" s="109" t="s">
        <v>164</v>
      </c>
      <c r="E1225" s="109" t="s">
        <v>114</v>
      </c>
      <c r="F1225" s="110">
        <v>527925</v>
      </c>
      <c r="G1225" s="111">
        <v>475000</v>
      </c>
      <c r="H1225" s="109" t="s">
        <v>81</v>
      </c>
      <c r="I1225" s="109" t="s">
        <v>82</v>
      </c>
      <c r="J1225" s="112">
        <v>44540</v>
      </c>
    </row>
    <row r="1226" spans="1:10" ht="15">
      <c r="A1226" s="109" t="s">
        <v>40</v>
      </c>
      <c r="B1226" s="109" t="s">
        <v>163</v>
      </c>
      <c r="C1226" s="109" t="s">
        <v>62</v>
      </c>
      <c r="D1226" s="109" t="s">
        <v>66</v>
      </c>
      <c r="E1226" s="109" t="s">
        <v>100</v>
      </c>
      <c r="F1226" s="110">
        <v>525021</v>
      </c>
      <c r="G1226" s="111">
        <v>155000</v>
      </c>
      <c r="H1226" s="109" t="s">
        <v>81</v>
      </c>
      <c r="I1226" s="109" t="s">
        <v>82</v>
      </c>
      <c r="J1226" s="112">
        <v>44455</v>
      </c>
    </row>
    <row r="1227" spans="1:10" ht="15">
      <c r="A1227" s="109" t="s">
        <v>40</v>
      </c>
      <c r="B1227" s="109" t="s">
        <v>163</v>
      </c>
      <c r="C1227" s="109" t="s">
        <v>62</v>
      </c>
      <c r="D1227" s="109" t="s">
        <v>164</v>
      </c>
      <c r="E1227" s="109" t="s">
        <v>100</v>
      </c>
      <c r="F1227" s="110">
        <v>525620</v>
      </c>
      <c r="G1227" s="111">
        <v>70000</v>
      </c>
      <c r="H1227" s="109" t="s">
        <v>81</v>
      </c>
      <c r="I1227" s="109" t="s">
        <v>82</v>
      </c>
      <c r="J1227" s="112">
        <v>44473</v>
      </c>
    </row>
    <row r="1228" spans="1:10" ht="15">
      <c r="A1228" s="109" t="s">
        <v>40</v>
      </c>
      <c r="B1228" s="109" t="s">
        <v>163</v>
      </c>
      <c r="C1228" s="109" t="s">
        <v>118</v>
      </c>
      <c r="D1228" s="109" t="s">
        <v>168</v>
      </c>
      <c r="E1228" s="109" t="s">
        <v>80</v>
      </c>
      <c r="F1228" s="110">
        <v>524792</v>
      </c>
      <c r="G1228" s="111">
        <v>470000</v>
      </c>
      <c r="H1228" s="109" t="s">
        <v>81</v>
      </c>
      <c r="I1228" s="109" t="s">
        <v>82</v>
      </c>
      <c r="J1228" s="112">
        <v>44449</v>
      </c>
    </row>
    <row r="1229" spans="1:10" ht="15">
      <c r="A1229" s="109" t="s">
        <v>40</v>
      </c>
      <c r="B1229" s="109" t="s">
        <v>163</v>
      </c>
      <c r="C1229" s="109" t="s">
        <v>62</v>
      </c>
      <c r="D1229" s="109" t="s">
        <v>66</v>
      </c>
      <c r="E1229" s="109" t="s">
        <v>80</v>
      </c>
      <c r="F1229" s="110">
        <v>516955</v>
      </c>
      <c r="G1229" s="111">
        <v>375000</v>
      </c>
      <c r="H1229" s="109" t="s">
        <v>81</v>
      </c>
      <c r="I1229" s="109" t="s">
        <v>82</v>
      </c>
      <c r="J1229" s="112">
        <v>44251</v>
      </c>
    </row>
    <row r="1230" spans="1:10" ht="15">
      <c r="A1230" s="109" t="s">
        <v>40</v>
      </c>
      <c r="B1230" s="109" t="s">
        <v>163</v>
      </c>
      <c r="C1230" s="109" t="s">
        <v>62</v>
      </c>
      <c r="D1230" s="109" t="s">
        <v>164</v>
      </c>
      <c r="E1230" s="109" t="s">
        <v>80</v>
      </c>
      <c r="F1230" s="110">
        <v>516951</v>
      </c>
      <c r="G1230" s="111">
        <v>277000</v>
      </c>
      <c r="H1230" s="109" t="s">
        <v>81</v>
      </c>
      <c r="I1230" s="109" t="s">
        <v>82</v>
      </c>
      <c r="J1230" s="112">
        <v>44251</v>
      </c>
    </row>
    <row r="1231" spans="1:10" ht="15">
      <c r="A1231" s="109" t="s">
        <v>40</v>
      </c>
      <c r="B1231" s="109" t="s">
        <v>163</v>
      </c>
      <c r="C1231" s="109" t="s">
        <v>62</v>
      </c>
      <c r="D1231" s="109" t="s">
        <v>34</v>
      </c>
      <c r="E1231" s="109" t="s">
        <v>95</v>
      </c>
      <c r="F1231" s="110">
        <v>525924</v>
      </c>
      <c r="G1231" s="111">
        <v>3195000</v>
      </c>
      <c r="H1231" s="109" t="s">
        <v>81</v>
      </c>
      <c r="I1231" s="109" t="s">
        <v>82</v>
      </c>
      <c r="J1231" s="112">
        <v>44482</v>
      </c>
    </row>
    <row r="1232" spans="1:10" ht="15">
      <c r="A1232" s="109" t="s">
        <v>40</v>
      </c>
      <c r="B1232" s="109" t="s">
        <v>163</v>
      </c>
      <c r="C1232" s="109" t="s">
        <v>62</v>
      </c>
      <c r="D1232" s="109" t="s">
        <v>164</v>
      </c>
      <c r="E1232" s="109" t="s">
        <v>80</v>
      </c>
      <c r="F1232" s="110">
        <v>524736</v>
      </c>
      <c r="G1232" s="111">
        <v>550000</v>
      </c>
      <c r="H1232" s="109" t="s">
        <v>81</v>
      </c>
      <c r="I1232" s="109" t="s">
        <v>82</v>
      </c>
      <c r="J1232" s="112">
        <v>44448</v>
      </c>
    </row>
    <row r="1233" spans="1:10" ht="15">
      <c r="A1233" s="109" t="s">
        <v>40</v>
      </c>
      <c r="B1233" s="109" t="s">
        <v>163</v>
      </c>
      <c r="C1233" s="109" t="s">
        <v>62</v>
      </c>
      <c r="D1233" s="109" t="s">
        <v>164</v>
      </c>
      <c r="E1233" s="109" t="s">
        <v>110</v>
      </c>
      <c r="F1233" s="110">
        <v>525873</v>
      </c>
      <c r="G1233" s="111">
        <v>185000</v>
      </c>
      <c r="H1233" s="109" t="s">
        <v>81</v>
      </c>
      <c r="I1233" s="109" t="s">
        <v>82</v>
      </c>
      <c r="J1233" s="112">
        <v>44481</v>
      </c>
    </row>
    <row r="1234" spans="1:10" ht="15">
      <c r="A1234" s="109" t="s">
        <v>40</v>
      </c>
      <c r="B1234" s="109" t="s">
        <v>163</v>
      </c>
      <c r="C1234" s="109" t="s">
        <v>62</v>
      </c>
      <c r="D1234" s="109" t="s">
        <v>164</v>
      </c>
      <c r="E1234" s="109" t="s">
        <v>80</v>
      </c>
      <c r="F1234" s="110">
        <v>515433</v>
      </c>
      <c r="G1234" s="111">
        <v>335000</v>
      </c>
      <c r="H1234" s="109" t="s">
        <v>81</v>
      </c>
      <c r="I1234" s="109" t="s">
        <v>82</v>
      </c>
      <c r="J1234" s="112">
        <v>44215</v>
      </c>
    </row>
    <row r="1235" spans="1:10" ht="15">
      <c r="A1235" s="109" t="s">
        <v>40</v>
      </c>
      <c r="B1235" s="109" t="s">
        <v>163</v>
      </c>
      <c r="C1235" s="109" t="s">
        <v>62</v>
      </c>
      <c r="D1235" s="109" t="s">
        <v>164</v>
      </c>
      <c r="E1235" s="109" t="s">
        <v>90</v>
      </c>
      <c r="F1235" s="110">
        <v>528114</v>
      </c>
      <c r="G1235" s="111">
        <v>290000</v>
      </c>
      <c r="H1235" s="109" t="s">
        <v>81</v>
      </c>
      <c r="I1235" s="109" t="s">
        <v>82</v>
      </c>
      <c r="J1235" s="112">
        <v>44547</v>
      </c>
    </row>
    <row r="1236" spans="1:10" ht="15">
      <c r="A1236" s="109" t="s">
        <v>40</v>
      </c>
      <c r="B1236" s="109" t="s">
        <v>163</v>
      </c>
      <c r="C1236" s="109" t="s">
        <v>140</v>
      </c>
      <c r="D1236" s="109" t="s">
        <v>170</v>
      </c>
      <c r="E1236" s="109" t="s">
        <v>90</v>
      </c>
      <c r="F1236" s="110">
        <v>528470</v>
      </c>
      <c r="G1236" s="111">
        <v>360000</v>
      </c>
      <c r="H1236" s="109" t="s">
        <v>81</v>
      </c>
      <c r="I1236" s="109" t="s">
        <v>82</v>
      </c>
      <c r="J1236" s="112">
        <v>44559</v>
      </c>
    </row>
    <row r="1237" spans="1:10" ht="15">
      <c r="A1237" s="109" t="s">
        <v>40</v>
      </c>
      <c r="B1237" s="109" t="s">
        <v>163</v>
      </c>
      <c r="C1237" s="109" t="s">
        <v>62</v>
      </c>
      <c r="D1237" s="109" t="s">
        <v>164</v>
      </c>
      <c r="E1237" s="109" t="s">
        <v>80</v>
      </c>
      <c r="F1237" s="110">
        <v>520876</v>
      </c>
      <c r="G1237" s="111">
        <v>225000</v>
      </c>
      <c r="H1237" s="109" t="s">
        <v>81</v>
      </c>
      <c r="I1237" s="109" t="s">
        <v>82</v>
      </c>
      <c r="J1237" s="112">
        <v>44343</v>
      </c>
    </row>
    <row r="1238" spans="1:10" ht="15">
      <c r="A1238" s="109" t="s">
        <v>40</v>
      </c>
      <c r="B1238" s="109" t="s">
        <v>163</v>
      </c>
      <c r="C1238" s="109" t="s">
        <v>140</v>
      </c>
      <c r="D1238" s="109" t="s">
        <v>170</v>
      </c>
      <c r="E1238" s="109" t="s">
        <v>80</v>
      </c>
      <c r="F1238" s="110">
        <v>516834</v>
      </c>
      <c r="G1238" s="111">
        <v>365000</v>
      </c>
      <c r="H1238" s="109" t="s">
        <v>81</v>
      </c>
      <c r="I1238" s="109" t="s">
        <v>82</v>
      </c>
      <c r="J1238" s="112">
        <v>44249</v>
      </c>
    </row>
    <row r="1239" spans="1:10" ht="15">
      <c r="A1239" s="109" t="s">
        <v>40</v>
      </c>
      <c r="B1239" s="109" t="s">
        <v>163</v>
      </c>
      <c r="C1239" s="109" t="s">
        <v>62</v>
      </c>
      <c r="D1239" s="109" t="s">
        <v>164</v>
      </c>
      <c r="E1239" s="109" t="s">
        <v>80</v>
      </c>
      <c r="F1239" s="110">
        <v>526620</v>
      </c>
      <c r="G1239" s="111">
        <v>390000</v>
      </c>
      <c r="H1239" s="109" t="s">
        <v>81</v>
      </c>
      <c r="I1239" s="109" t="s">
        <v>82</v>
      </c>
      <c r="J1239" s="112">
        <v>44501</v>
      </c>
    </row>
    <row r="1240" spans="1:10" ht="15">
      <c r="A1240" s="109" t="s">
        <v>40</v>
      </c>
      <c r="B1240" s="109" t="s">
        <v>163</v>
      </c>
      <c r="C1240" s="109" t="s">
        <v>118</v>
      </c>
      <c r="D1240" s="109" t="s">
        <v>168</v>
      </c>
      <c r="E1240" s="109" t="s">
        <v>80</v>
      </c>
      <c r="F1240" s="110">
        <v>525195</v>
      </c>
      <c r="G1240" s="111">
        <v>345000</v>
      </c>
      <c r="H1240" s="109" t="s">
        <v>81</v>
      </c>
      <c r="I1240" s="109" t="s">
        <v>82</v>
      </c>
      <c r="J1240" s="112">
        <v>44461</v>
      </c>
    </row>
    <row r="1241" spans="1:10" ht="15">
      <c r="A1241" s="109" t="s">
        <v>40</v>
      </c>
      <c r="B1241" s="109" t="s">
        <v>163</v>
      </c>
      <c r="C1241" s="109" t="s">
        <v>118</v>
      </c>
      <c r="D1241" s="109" t="s">
        <v>168</v>
      </c>
      <c r="E1241" s="109" t="s">
        <v>80</v>
      </c>
      <c r="F1241" s="110">
        <v>524706</v>
      </c>
      <c r="G1241" s="111">
        <v>530000</v>
      </c>
      <c r="H1241" s="109" t="s">
        <v>81</v>
      </c>
      <c r="I1241" s="109" t="s">
        <v>82</v>
      </c>
      <c r="J1241" s="112">
        <v>44447</v>
      </c>
    </row>
    <row r="1242" spans="1:10" ht="15">
      <c r="A1242" s="109" t="s">
        <v>40</v>
      </c>
      <c r="B1242" s="109" t="s">
        <v>163</v>
      </c>
      <c r="C1242" s="109" t="s">
        <v>62</v>
      </c>
      <c r="D1242" s="109" t="s">
        <v>164</v>
      </c>
      <c r="E1242" s="109" t="s">
        <v>80</v>
      </c>
      <c r="F1242" s="110">
        <v>516777</v>
      </c>
      <c r="G1242" s="111">
        <v>390000</v>
      </c>
      <c r="H1242" s="109" t="s">
        <v>81</v>
      </c>
      <c r="I1242" s="109" t="s">
        <v>82</v>
      </c>
      <c r="J1242" s="112">
        <v>44246</v>
      </c>
    </row>
    <row r="1243" spans="1:10" ht="15">
      <c r="A1243" s="109" t="s">
        <v>40</v>
      </c>
      <c r="B1243" s="109" t="s">
        <v>163</v>
      </c>
      <c r="C1243" s="109" t="s">
        <v>62</v>
      </c>
      <c r="D1243" s="109" t="s">
        <v>164</v>
      </c>
      <c r="E1243" s="109" t="s">
        <v>80</v>
      </c>
      <c r="F1243" s="110">
        <v>516759</v>
      </c>
      <c r="G1243" s="111">
        <v>345000</v>
      </c>
      <c r="H1243" s="109" t="s">
        <v>81</v>
      </c>
      <c r="I1243" s="109" t="s">
        <v>82</v>
      </c>
      <c r="J1243" s="112">
        <v>44246</v>
      </c>
    </row>
    <row r="1244" spans="1:10" ht="15">
      <c r="A1244" s="109" t="s">
        <v>40</v>
      </c>
      <c r="B1244" s="109" t="s">
        <v>163</v>
      </c>
      <c r="C1244" s="109" t="s">
        <v>62</v>
      </c>
      <c r="D1244" s="109" t="s">
        <v>164</v>
      </c>
      <c r="E1244" s="109" t="s">
        <v>80</v>
      </c>
      <c r="F1244" s="110">
        <v>515506</v>
      </c>
      <c r="G1244" s="111">
        <v>440643</v>
      </c>
      <c r="H1244" s="109" t="s">
        <v>81</v>
      </c>
      <c r="I1244" s="109" t="s">
        <v>82</v>
      </c>
      <c r="J1244" s="112">
        <v>44216</v>
      </c>
    </row>
    <row r="1245" spans="1:10" ht="15">
      <c r="A1245" s="109" t="s">
        <v>40</v>
      </c>
      <c r="B1245" s="109" t="s">
        <v>163</v>
      </c>
      <c r="C1245" s="109" t="s">
        <v>62</v>
      </c>
      <c r="D1245" s="109" t="s">
        <v>66</v>
      </c>
      <c r="E1245" s="109" t="s">
        <v>80</v>
      </c>
      <c r="F1245" s="110">
        <v>516720</v>
      </c>
      <c r="G1245" s="111">
        <v>520000</v>
      </c>
      <c r="H1245" s="109" t="s">
        <v>81</v>
      </c>
      <c r="I1245" s="109" t="s">
        <v>82</v>
      </c>
      <c r="J1245" s="112">
        <v>44245</v>
      </c>
    </row>
    <row r="1246" spans="1:10" ht="15">
      <c r="A1246" s="109" t="s">
        <v>40</v>
      </c>
      <c r="B1246" s="109" t="s">
        <v>163</v>
      </c>
      <c r="C1246" s="109" t="s">
        <v>140</v>
      </c>
      <c r="D1246" s="109" t="s">
        <v>170</v>
      </c>
      <c r="E1246" s="109" t="s">
        <v>80</v>
      </c>
      <c r="F1246" s="110">
        <v>525191</v>
      </c>
      <c r="G1246" s="111">
        <v>369000</v>
      </c>
      <c r="H1246" s="109" t="s">
        <v>81</v>
      </c>
      <c r="I1246" s="109" t="s">
        <v>82</v>
      </c>
      <c r="J1246" s="112">
        <v>44461</v>
      </c>
    </row>
    <row r="1247" spans="1:10" ht="15">
      <c r="A1247" s="109" t="s">
        <v>40</v>
      </c>
      <c r="B1247" s="109" t="s">
        <v>163</v>
      </c>
      <c r="C1247" s="109" t="s">
        <v>62</v>
      </c>
      <c r="D1247" s="109" t="s">
        <v>164</v>
      </c>
      <c r="E1247" s="109" t="s">
        <v>80</v>
      </c>
      <c r="F1247" s="110">
        <v>516708</v>
      </c>
      <c r="G1247" s="111">
        <v>565000</v>
      </c>
      <c r="H1247" s="109" t="s">
        <v>81</v>
      </c>
      <c r="I1247" s="109" t="s">
        <v>82</v>
      </c>
      <c r="J1247" s="112">
        <v>44245</v>
      </c>
    </row>
    <row r="1248" spans="1:10" ht="15">
      <c r="A1248" s="109" t="s">
        <v>40</v>
      </c>
      <c r="B1248" s="109" t="s">
        <v>163</v>
      </c>
      <c r="C1248" s="109" t="s">
        <v>62</v>
      </c>
      <c r="D1248" s="109" t="s">
        <v>66</v>
      </c>
      <c r="E1248" s="109" t="s">
        <v>90</v>
      </c>
      <c r="F1248" s="110">
        <v>528449</v>
      </c>
      <c r="G1248" s="111">
        <v>515000</v>
      </c>
      <c r="H1248" s="109" t="s">
        <v>81</v>
      </c>
      <c r="I1248" s="109" t="s">
        <v>82</v>
      </c>
      <c r="J1248" s="112">
        <v>44559</v>
      </c>
    </row>
    <row r="1249" spans="1:10" ht="15">
      <c r="A1249" s="109" t="s">
        <v>40</v>
      </c>
      <c r="B1249" s="109" t="s">
        <v>163</v>
      </c>
      <c r="C1249" s="109" t="s">
        <v>62</v>
      </c>
      <c r="D1249" s="109" t="s">
        <v>66</v>
      </c>
      <c r="E1249" s="109" t="s">
        <v>95</v>
      </c>
      <c r="F1249" s="110">
        <v>515515</v>
      </c>
      <c r="G1249" s="111">
        <v>50000</v>
      </c>
      <c r="H1249" s="109" t="s">
        <v>81</v>
      </c>
      <c r="I1249" s="109" t="s">
        <v>82</v>
      </c>
      <c r="J1249" s="112">
        <v>44216</v>
      </c>
    </row>
    <row r="1250" spans="1:10" ht="15">
      <c r="A1250" s="109" t="s">
        <v>40</v>
      </c>
      <c r="B1250" s="109" t="s">
        <v>163</v>
      </c>
      <c r="C1250" s="109" t="s">
        <v>140</v>
      </c>
      <c r="D1250" s="109" t="s">
        <v>170</v>
      </c>
      <c r="E1250" s="109" t="s">
        <v>90</v>
      </c>
      <c r="F1250" s="110">
        <v>528139</v>
      </c>
      <c r="G1250" s="111">
        <v>275000</v>
      </c>
      <c r="H1250" s="109" t="s">
        <v>81</v>
      </c>
      <c r="I1250" s="109" t="s">
        <v>82</v>
      </c>
      <c r="J1250" s="112">
        <v>44547</v>
      </c>
    </row>
    <row r="1251" spans="1:10" ht="15">
      <c r="A1251" s="109" t="s">
        <v>40</v>
      </c>
      <c r="B1251" s="109" t="s">
        <v>163</v>
      </c>
      <c r="C1251" s="109" t="s">
        <v>27</v>
      </c>
      <c r="D1251" s="109" t="s">
        <v>34</v>
      </c>
      <c r="E1251" s="109" t="s">
        <v>95</v>
      </c>
      <c r="F1251" s="110">
        <v>524867</v>
      </c>
      <c r="G1251" s="111">
        <v>1200000</v>
      </c>
      <c r="H1251" s="109" t="s">
        <v>81</v>
      </c>
      <c r="I1251" s="109" t="s">
        <v>82</v>
      </c>
      <c r="J1251" s="112">
        <v>44453</v>
      </c>
    </row>
    <row r="1252" spans="1:10" ht="15">
      <c r="A1252" s="109" t="s">
        <v>40</v>
      </c>
      <c r="B1252" s="109" t="s">
        <v>163</v>
      </c>
      <c r="C1252" s="109" t="s">
        <v>62</v>
      </c>
      <c r="D1252" s="109" t="s">
        <v>66</v>
      </c>
      <c r="E1252" s="109" t="s">
        <v>80</v>
      </c>
      <c r="F1252" s="110">
        <v>526475</v>
      </c>
      <c r="G1252" s="111">
        <v>750000</v>
      </c>
      <c r="H1252" s="109" t="s">
        <v>81</v>
      </c>
      <c r="I1252" s="109" t="s">
        <v>82</v>
      </c>
      <c r="J1252" s="112">
        <v>44496</v>
      </c>
    </row>
    <row r="1253" spans="1:10" ht="15">
      <c r="A1253" s="109" t="s">
        <v>40</v>
      </c>
      <c r="B1253" s="109" t="s">
        <v>163</v>
      </c>
      <c r="C1253" s="109" t="s">
        <v>62</v>
      </c>
      <c r="D1253" s="109" t="s">
        <v>164</v>
      </c>
      <c r="E1253" s="109" t="s">
        <v>100</v>
      </c>
      <c r="F1253" s="110">
        <v>526551</v>
      </c>
      <c r="G1253" s="111">
        <v>340000</v>
      </c>
      <c r="H1253" s="109" t="s">
        <v>81</v>
      </c>
      <c r="I1253" s="109" t="s">
        <v>82</v>
      </c>
      <c r="J1253" s="112">
        <v>44497</v>
      </c>
    </row>
    <row r="1254" spans="1:10" ht="15">
      <c r="A1254" s="109" t="s">
        <v>40</v>
      </c>
      <c r="B1254" s="109" t="s">
        <v>163</v>
      </c>
      <c r="C1254" s="109" t="s">
        <v>62</v>
      </c>
      <c r="D1254" s="109" t="s">
        <v>66</v>
      </c>
      <c r="E1254" s="109" t="s">
        <v>80</v>
      </c>
      <c r="F1254" s="110">
        <v>522491</v>
      </c>
      <c r="G1254" s="111">
        <v>435000</v>
      </c>
      <c r="H1254" s="109" t="s">
        <v>81</v>
      </c>
      <c r="I1254" s="109" t="s">
        <v>82</v>
      </c>
      <c r="J1254" s="112">
        <v>44389</v>
      </c>
    </row>
    <row r="1255" spans="1:10" ht="15">
      <c r="A1255" s="109" t="s">
        <v>40</v>
      </c>
      <c r="B1255" s="109" t="s">
        <v>163</v>
      </c>
      <c r="C1255" s="109" t="s">
        <v>140</v>
      </c>
      <c r="D1255" s="109" t="s">
        <v>170</v>
      </c>
      <c r="E1255" s="109" t="s">
        <v>80</v>
      </c>
      <c r="F1255" s="110">
        <v>522494</v>
      </c>
      <c r="G1255" s="111">
        <v>472500</v>
      </c>
      <c r="H1255" s="109" t="s">
        <v>81</v>
      </c>
      <c r="I1255" s="109" t="s">
        <v>82</v>
      </c>
      <c r="J1255" s="112">
        <v>44389</v>
      </c>
    </row>
    <row r="1256" spans="1:10" ht="15">
      <c r="A1256" s="109" t="s">
        <v>40</v>
      </c>
      <c r="B1256" s="109" t="s">
        <v>163</v>
      </c>
      <c r="C1256" s="109" t="s">
        <v>62</v>
      </c>
      <c r="D1256" s="109" t="s">
        <v>66</v>
      </c>
      <c r="E1256" s="109" t="s">
        <v>80</v>
      </c>
      <c r="F1256" s="110">
        <v>522544</v>
      </c>
      <c r="G1256" s="111">
        <v>431500</v>
      </c>
      <c r="H1256" s="109" t="s">
        <v>81</v>
      </c>
      <c r="I1256" s="109" t="s">
        <v>82</v>
      </c>
      <c r="J1256" s="112">
        <v>44390</v>
      </c>
    </row>
    <row r="1257" spans="1:10" ht="15">
      <c r="A1257" s="109" t="s">
        <v>40</v>
      </c>
      <c r="B1257" s="109" t="s">
        <v>163</v>
      </c>
      <c r="C1257" s="109" t="s">
        <v>62</v>
      </c>
      <c r="D1257" s="109" t="s">
        <v>164</v>
      </c>
      <c r="E1257" s="109" t="s">
        <v>80</v>
      </c>
      <c r="F1257" s="110">
        <v>520924</v>
      </c>
      <c r="G1257" s="111">
        <v>420000</v>
      </c>
      <c r="H1257" s="109" t="s">
        <v>81</v>
      </c>
      <c r="I1257" s="109" t="s">
        <v>82</v>
      </c>
      <c r="J1257" s="112">
        <v>44344</v>
      </c>
    </row>
    <row r="1258" spans="1:10" ht="15">
      <c r="A1258" s="109" t="s">
        <v>40</v>
      </c>
      <c r="B1258" s="109" t="s">
        <v>163</v>
      </c>
      <c r="C1258" s="109" t="s">
        <v>62</v>
      </c>
      <c r="D1258" s="109" t="s">
        <v>66</v>
      </c>
      <c r="E1258" s="109" t="s">
        <v>80</v>
      </c>
      <c r="F1258" s="110">
        <v>520920</v>
      </c>
      <c r="G1258" s="111">
        <v>585000</v>
      </c>
      <c r="H1258" s="109" t="s">
        <v>81</v>
      </c>
      <c r="I1258" s="109" t="s">
        <v>82</v>
      </c>
      <c r="J1258" s="112">
        <v>44344</v>
      </c>
    </row>
    <row r="1259" spans="1:10" ht="15">
      <c r="A1259" s="109" t="s">
        <v>40</v>
      </c>
      <c r="B1259" s="109" t="s">
        <v>163</v>
      </c>
      <c r="C1259" s="109" t="s">
        <v>140</v>
      </c>
      <c r="D1259" s="109" t="s">
        <v>170</v>
      </c>
      <c r="E1259" s="109" t="s">
        <v>95</v>
      </c>
      <c r="F1259" s="110">
        <v>526528</v>
      </c>
      <c r="G1259" s="111">
        <v>675000</v>
      </c>
      <c r="H1259" s="109" t="s">
        <v>81</v>
      </c>
      <c r="I1259" s="109" t="s">
        <v>82</v>
      </c>
      <c r="J1259" s="112">
        <v>44497</v>
      </c>
    </row>
    <row r="1260" spans="1:10" ht="15">
      <c r="A1260" s="109" t="s">
        <v>40</v>
      </c>
      <c r="B1260" s="109" t="s">
        <v>163</v>
      </c>
      <c r="C1260" s="109" t="s">
        <v>118</v>
      </c>
      <c r="D1260" s="109" t="s">
        <v>168</v>
      </c>
      <c r="E1260" s="109" t="s">
        <v>80</v>
      </c>
      <c r="F1260" s="110">
        <v>527038</v>
      </c>
      <c r="G1260" s="111">
        <v>400000</v>
      </c>
      <c r="H1260" s="109" t="s">
        <v>81</v>
      </c>
      <c r="I1260" s="109" t="s">
        <v>82</v>
      </c>
      <c r="J1260" s="112">
        <v>44512</v>
      </c>
    </row>
    <row r="1261" spans="1:10" ht="15">
      <c r="A1261" s="109" t="s">
        <v>40</v>
      </c>
      <c r="B1261" s="109" t="s">
        <v>163</v>
      </c>
      <c r="C1261" s="109" t="s">
        <v>62</v>
      </c>
      <c r="D1261" s="109" t="s">
        <v>164</v>
      </c>
      <c r="E1261" s="109" t="s">
        <v>80</v>
      </c>
      <c r="F1261" s="110">
        <v>520901</v>
      </c>
      <c r="G1261" s="111">
        <v>420000</v>
      </c>
      <c r="H1261" s="109" t="s">
        <v>81</v>
      </c>
      <c r="I1261" s="109" t="s">
        <v>82</v>
      </c>
      <c r="J1261" s="112">
        <v>44343</v>
      </c>
    </row>
    <row r="1262" spans="1:10" ht="15">
      <c r="A1262" s="109" t="s">
        <v>40</v>
      </c>
      <c r="B1262" s="109" t="s">
        <v>163</v>
      </c>
      <c r="C1262" s="109" t="s">
        <v>118</v>
      </c>
      <c r="D1262" s="109" t="s">
        <v>168</v>
      </c>
      <c r="E1262" s="109" t="s">
        <v>80</v>
      </c>
      <c r="F1262" s="110">
        <v>520888</v>
      </c>
      <c r="G1262" s="111">
        <v>535000</v>
      </c>
      <c r="H1262" s="109" t="s">
        <v>81</v>
      </c>
      <c r="I1262" s="109" t="s">
        <v>82</v>
      </c>
      <c r="J1262" s="112">
        <v>44343</v>
      </c>
    </row>
    <row r="1263" spans="1:10" ht="15">
      <c r="A1263" s="109" t="s">
        <v>40</v>
      </c>
      <c r="B1263" s="109" t="s">
        <v>163</v>
      </c>
      <c r="C1263" s="109" t="s">
        <v>146</v>
      </c>
      <c r="D1263" s="109" t="s">
        <v>135</v>
      </c>
      <c r="E1263" s="109" t="s">
        <v>113</v>
      </c>
      <c r="F1263" s="110">
        <v>515468</v>
      </c>
      <c r="G1263" s="111">
        <v>347000</v>
      </c>
      <c r="H1263" s="109" t="s">
        <v>81</v>
      </c>
      <c r="I1263" s="109" t="s">
        <v>82</v>
      </c>
      <c r="J1263" s="112">
        <v>44216</v>
      </c>
    </row>
    <row r="1264" spans="1:10" ht="15">
      <c r="A1264" s="109" t="s">
        <v>40</v>
      </c>
      <c r="B1264" s="109" t="s">
        <v>163</v>
      </c>
      <c r="C1264" s="109" t="s">
        <v>62</v>
      </c>
      <c r="D1264" s="109" t="s">
        <v>164</v>
      </c>
      <c r="E1264" s="109" t="s">
        <v>80</v>
      </c>
      <c r="F1264" s="110">
        <v>520875</v>
      </c>
      <c r="G1264" s="111">
        <v>235000</v>
      </c>
      <c r="H1264" s="109" t="s">
        <v>81</v>
      </c>
      <c r="I1264" s="109" t="s">
        <v>82</v>
      </c>
      <c r="J1264" s="112">
        <v>44343</v>
      </c>
    </row>
    <row r="1265" spans="1:10" ht="15">
      <c r="A1265" s="109" t="s">
        <v>40</v>
      </c>
      <c r="B1265" s="109" t="s">
        <v>163</v>
      </c>
      <c r="C1265" s="109" t="s">
        <v>118</v>
      </c>
      <c r="D1265" s="109" t="s">
        <v>168</v>
      </c>
      <c r="E1265" s="109" t="s">
        <v>80</v>
      </c>
      <c r="F1265" s="110">
        <v>524712</v>
      </c>
      <c r="G1265" s="111">
        <v>355000</v>
      </c>
      <c r="H1265" s="109" t="s">
        <v>81</v>
      </c>
      <c r="I1265" s="109" t="s">
        <v>82</v>
      </c>
      <c r="J1265" s="112">
        <v>44447</v>
      </c>
    </row>
    <row r="1266" spans="1:10" ht="15">
      <c r="A1266" s="109" t="s">
        <v>40</v>
      </c>
      <c r="B1266" s="109" t="s">
        <v>163</v>
      </c>
      <c r="C1266" s="109" t="s">
        <v>62</v>
      </c>
      <c r="D1266" s="109" t="s">
        <v>164</v>
      </c>
      <c r="E1266" s="109" t="s">
        <v>80</v>
      </c>
      <c r="F1266" s="110">
        <v>526525</v>
      </c>
      <c r="G1266" s="111">
        <v>475000</v>
      </c>
      <c r="H1266" s="109" t="s">
        <v>81</v>
      </c>
      <c r="I1266" s="109" t="s">
        <v>82</v>
      </c>
      <c r="J1266" s="112">
        <v>44497</v>
      </c>
    </row>
    <row r="1267" spans="1:10" ht="15">
      <c r="A1267" s="109" t="s">
        <v>40</v>
      </c>
      <c r="B1267" s="109" t="s">
        <v>163</v>
      </c>
      <c r="C1267" s="109" t="s">
        <v>62</v>
      </c>
      <c r="D1267" s="109" t="s">
        <v>164</v>
      </c>
      <c r="E1267" s="109" t="s">
        <v>80</v>
      </c>
      <c r="F1267" s="110">
        <v>520828</v>
      </c>
      <c r="G1267" s="111">
        <v>267500</v>
      </c>
      <c r="H1267" s="109" t="s">
        <v>81</v>
      </c>
      <c r="I1267" s="109" t="s">
        <v>82</v>
      </c>
      <c r="J1267" s="112">
        <v>44342</v>
      </c>
    </row>
    <row r="1268" spans="1:10" ht="15">
      <c r="A1268" s="109" t="s">
        <v>40</v>
      </c>
      <c r="B1268" s="109" t="s">
        <v>163</v>
      </c>
      <c r="C1268" s="109" t="s">
        <v>27</v>
      </c>
      <c r="D1268" s="109" t="s">
        <v>165</v>
      </c>
      <c r="E1268" s="109" t="s">
        <v>80</v>
      </c>
      <c r="F1268" s="110">
        <v>520819</v>
      </c>
      <c r="G1268" s="111">
        <v>300000</v>
      </c>
      <c r="H1268" s="109" t="s">
        <v>81</v>
      </c>
      <c r="I1268" s="109" t="s">
        <v>82</v>
      </c>
      <c r="J1268" s="112">
        <v>44342</v>
      </c>
    </row>
    <row r="1269" spans="1:10" ht="15">
      <c r="A1269" s="109" t="s">
        <v>40</v>
      </c>
      <c r="B1269" s="109" t="s">
        <v>163</v>
      </c>
      <c r="C1269" s="109" t="s">
        <v>62</v>
      </c>
      <c r="D1269" s="109" t="s">
        <v>164</v>
      </c>
      <c r="E1269" s="109" t="s">
        <v>80</v>
      </c>
      <c r="F1269" s="110">
        <v>522646</v>
      </c>
      <c r="G1269" s="111">
        <v>579800</v>
      </c>
      <c r="H1269" s="109" t="s">
        <v>81</v>
      </c>
      <c r="I1269" s="109" t="s">
        <v>82</v>
      </c>
      <c r="J1269" s="112">
        <v>44392</v>
      </c>
    </row>
    <row r="1270" spans="1:10" ht="15">
      <c r="A1270" s="109" t="s">
        <v>40</v>
      </c>
      <c r="B1270" s="109" t="s">
        <v>163</v>
      </c>
      <c r="C1270" s="109" t="s">
        <v>27</v>
      </c>
      <c r="D1270" s="109" t="s">
        <v>34</v>
      </c>
      <c r="E1270" s="109" t="s">
        <v>95</v>
      </c>
      <c r="F1270" s="110">
        <v>520740</v>
      </c>
      <c r="G1270" s="111">
        <v>2330993</v>
      </c>
      <c r="H1270" s="109" t="s">
        <v>81</v>
      </c>
      <c r="I1270" s="109" t="s">
        <v>82</v>
      </c>
      <c r="J1270" s="112">
        <v>44340</v>
      </c>
    </row>
    <row r="1271" spans="1:10" ht="15">
      <c r="A1271" s="109" t="s">
        <v>40</v>
      </c>
      <c r="B1271" s="109" t="s">
        <v>163</v>
      </c>
      <c r="C1271" s="109" t="s">
        <v>62</v>
      </c>
      <c r="D1271" s="109" t="s">
        <v>164</v>
      </c>
      <c r="E1271" s="109" t="s">
        <v>80</v>
      </c>
      <c r="F1271" s="110">
        <v>520735</v>
      </c>
      <c r="G1271" s="111">
        <v>475000</v>
      </c>
      <c r="H1271" s="109" t="s">
        <v>81</v>
      </c>
      <c r="I1271" s="109" t="s">
        <v>82</v>
      </c>
      <c r="J1271" s="112">
        <v>44340</v>
      </c>
    </row>
    <row r="1272" spans="1:10" ht="15">
      <c r="A1272" s="109" t="s">
        <v>40</v>
      </c>
      <c r="B1272" s="109" t="s">
        <v>163</v>
      </c>
      <c r="C1272" s="109" t="s">
        <v>62</v>
      </c>
      <c r="D1272" s="109" t="s">
        <v>164</v>
      </c>
      <c r="E1272" s="109" t="s">
        <v>80</v>
      </c>
      <c r="F1272" s="110">
        <v>522683</v>
      </c>
      <c r="G1272" s="111">
        <v>515000</v>
      </c>
      <c r="H1272" s="109" t="s">
        <v>81</v>
      </c>
      <c r="I1272" s="109" t="s">
        <v>82</v>
      </c>
      <c r="J1272" s="112">
        <v>44393</v>
      </c>
    </row>
    <row r="1273" spans="1:10" ht="15">
      <c r="A1273" s="109" t="s">
        <v>40</v>
      </c>
      <c r="B1273" s="109" t="s">
        <v>163</v>
      </c>
      <c r="C1273" s="109" t="s">
        <v>62</v>
      </c>
      <c r="D1273" s="109" t="s">
        <v>164</v>
      </c>
      <c r="E1273" s="109" t="s">
        <v>113</v>
      </c>
      <c r="F1273" s="110">
        <v>522686</v>
      </c>
      <c r="G1273" s="111">
        <v>290000</v>
      </c>
      <c r="H1273" s="109" t="s">
        <v>81</v>
      </c>
      <c r="I1273" s="109" t="s">
        <v>82</v>
      </c>
      <c r="J1273" s="112">
        <v>44393</v>
      </c>
    </row>
    <row r="1274" spans="1:10" ht="15">
      <c r="A1274" s="109" t="s">
        <v>40</v>
      </c>
      <c r="B1274" s="109" t="s">
        <v>163</v>
      </c>
      <c r="C1274" s="109" t="s">
        <v>118</v>
      </c>
      <c r="D1274" s="109" t="s">
        <v>168</v>
      </c>
      <c r="E1274" s="109" t="s">
        <v>110</v>
      </c>
      <c r="F1274" s="110">
        <v>520648</v>
      </c>
      <c r="G1274" s="111">
        <v>228000</v>
      </c>
      <c r="H1274" s="109" t="s">
        <v>81</v>
      </c>
      <c r="I1274" s="109" t="s">
        <v>82</v>
      </c>
      <c r="J1274" s="112">
        <v>44337</v>
      </c>
    </row>
    <row r="1275" spans="1:10" ht="15">
      <c r="A1275" s="109" t="s">
        <v>40</v>
      </c>
      <c r="B1275" s="109" t="s">
        <v>163</v>
      </c>
      <c r="C1275" s="109" t="s">
        <v>62</v>
      </c>
      <c r="D1275" s="109" t="s">
        <v>164</v>
      </c>
      <c r="E1275" s="109" t="s">
        <v>80</v>
      </c>
      <c r="F1275" s="110">
        <v>526482</v>
      </c>
      <c r="G1275" s="111">
        <v>670000</v>
      </c>
      <c r="H1275" s="109" t="s">
        <v>81</v>
      </c>
      <c r="I1275" s="109" t="s">
        <v>82</v>
      </c>
      <c r="J1275" s="112">
        <v>44496</v>
      </c>
    </row>
    <row r="1276" spans="1:10" ht="15">
      <c r="A1276" s="109" t="s">
        <v>40</v>
      </c>
      <c r="B1276" s="109" t="s">
        <v>163</v>
      </c>
      <c r="C1276" s="109" t="s">
        <v>62</v>
      </c>
      <c r="D1276" s="109" t="s">
        <v>66</v>
      </c>
      <c r="E1276" s="109" t="s">
        <v>80</v>
      </c>
      <c r="F1276" s="110">
        <v>527093</v>
      </c>
      <c r="G1276" s="111">
        <v>200000</v>
      </c>
      <c r="H1276" s="109" t="s">
        <v>81</v>
      </c>
      <c r="I1276" s="109" t="s">
        <v>82</v>
      </c>
      <c r="J1276" s="112">
        <v>44515</v>
      </c>
    </row>
    <row r="1277" spans="1:10" ht="15">
      <c r="A1277" s="109" t="s">
        <v>40</v>
      </c>
      <c r="B1277" s="109" t="s">
        <v>163</v>
      </c>
      <c r="C1277" s="109" t="s">
        <v>62</v>
      </c>
      <c r="D1277" s="109" t="s">
        <v>66</v>
      </c>
      <c r="E1277" s="109" t="s">
        <v>80</v>
      </c>
      <c r="F1277" s="110">
        <v>520545</v>
      </c>
      <c r="G1277" s="111">
        <v>680000</v>
      </c>
      <c r="H1277" s="109" t="s">
        <v>81</v>
      </c>
      <c r="I1277" s="109" t="s">
        <v>82</v>
      </c>
      <c r="J1277" s="112">
        <v>44335</v>
      </c>
    </row>
    <row r="1278" spans="1:10" ht="15">
      <c r="A1278" s="109" t="s">
        <v>40</v>
      </c>
      <c r="B1278" s="109" t="s">
        <v>163</v>
      </c>
      <c r="C1278" s="109" t="s">
        <v>146</v>
      </c>
      <c r="D1278" s="109" t="s">
        <v>135</v>
      </c>
      <c r="E1278" s="109" t="s">
        <v>80</v>
      </c>
      <c r="F1278" s="110">
        <v>516235</v>
      </c>
      <c r="G1278" s="111">
        <v>365000</v>
      </c>
      <c r="H1278" s="109" t="s">
        <v>81</v>
      </c>
      <c r="I1278" s="109" t="s">
        <v>82</v>
      </c>
      <c r="J1278" s="112">
        <v>44232</v>
      </c>
    </row>
    <row r="1279" spans="1:10" ht="15">
      <c r="A1279" s="109" t="s">
        <v>40</v>
      </c>
      <c r="B1279" s="109" t="s">
        <v>163</v>
      </c>
      <c r="C1279" s="109" t="s">
        <v>62</v>
      </c>
      <c r="D1279" s="109" t="s">
        <v>164</v>
      </c>
      <c r="E1279" s="109" t="s">
        <v>80</v>
      </c>
      <c r="F1279" s="110">
        <v>524689</v>
      </c>
      <c r="G1279" s="111">
        <v>400000</v>
      </c>
      <c r="H1279" s="109" t="s">
        <v>81</v>
      </c>
      <c r="I1279" s="109" t="s">
        <v>82</v>
      </c>
      <c r="J1279" s="112">
        <v>44447</v>
      </c>
    </row>
    <row r="1280" spans="1:10" ht="15">
      <c r="A1280" s="109" t="s">
        <v>40</v>
      </c>
      <c r="B1280" s="109" t="s">
        <v>163</v>
      </c>
      <c r="C1280" s="109" t="s">
        <v>62</v>
      </c>
      <c r="D1280" s="109" t="s">
        <v>34</v>
      </c>
      <c r="E1280" s="109" t="s">
        <v>95</v>
      </c>
      <c r="F1280" s="110">
        <v>525925</v>
      </c>
      <c r="G1280" s="111">
        <v>210000</v>
      </c>
      <c r="H1280" s="109" t="s">
        <v>81</v>
      </c>
      <c r="I1280" s="109" t="s">
        <v>82</v>
      </c>
      <c r="J1280" s="112">
        <v>44482</v>
      </c>
    </row>
    <row r="1281" spans="1:10" ht="15">
      <c r="A1281" s="109" t="s">
        <v>40</v>
      </c>
      <c r="B1281" s="109" t="s">
        <v>163</v>
      </c>
      <c r="C1281" s="109" t="s">
        <v>27</v>
      </c>
      <c r="D1281" s="109" t="s">
        <v>34</v>
      </c>
      <c r="E1281" s="109" t="s">
        <v>100</v>
      </c>
      <c r="F1281" s="110">
        <v>517105</v>
      </c>
      <c r="G1281" s="111">
        <v>2330000</v>
      </c>
      <c r="H1281" s="109" t="s">
        <v>81</v>
      </c>
      <c r="I1281" s="109" t="s">
        <v>82</v>
      </c>
      <c r="J1281" s="112">
        <v>44253</v>
      </c>
    </row>
    <row r="1282" spans="1:10" ht="15">
      <c r="A1282" s="109" t="s">
        <v>40</v>
      </c>
      <c r="B1282" s="109" t="s">
        <v>163</v>
      </c>
      <c r="C1282" s="109" t="s">
        <v>62</v>
      </c>
      <c r="D1282" s="109" t="s">
        <v>66</v>
      </c>
      <c r="E1282" s="109" t="s">
        <v>113</v>
      </c>
      <c r="F1282" s="110">
        <v>524937</v>
      </c>
      <c r="G1282" s="111">
        <v>255000</v>
      </c>
      <c r="H1282" s="109" t="s">
        <v>81</v>
      </c>
      <c r="I1282" s="109" t="s">
        <v>82</v>
      </c>
      <c r="J1282" s="112">
        <v>44454</v>
      </c>
    </row>
    <row r="1283" spans="1:10" ht="15">
      <c r="A1283" s="109" t="s">
        <v>40</v>
      </c>
      <c r="B1283" s="109" t="s">
        <v>163</v>
      </c>
      <c r="C1283" s="109" t="s">
        <v>62</v>
      </c>
      <c r="D1283" s="109" t="s">
        <v>66</v>
      </c>
      <c r="E1283" s="109" t="s">
        <v>80</v>
      </c>
      <c r="F1283" s="110">
        <v>516328</v>
      </c>
      <c r="G1283" s="111">
        <v>380000</v>
      </c>
      <c r="H1283" s="109" t="s">
        <v>81</v>
      </c>
      <c r="I1283" s="109" t="s">
        <v>82</v>
      </c>
      <c r="J1283" s="112">
        <v>44235</v>
      </c>
    </row>
    <row r="1284" spans="1:10" ht="15">
      <c r="A1284" s="109" t="s">
        <v>40</v>
      </c>
      <c r="B1284" s="109" t="s">
        <v>163</v>
      </c>
      <c r="C1284" s="109" t="s">
        <v>62</v>
      </c>
      <c r="D1284" s="109" t="s">
        <v>66</v>
      </c>
      <c r="E1284" s="109" t="s">
        <v>80</v>
      </c>
      <c r="F1284" s="110">
        <v>524913</v>
      </c>
      <c r="G1284" s="111">
        <v>460000</v>
      </c>
      <c r="H1284" s="109" t="s">
        <v>81</v>
      </c>
      <c r="I1284" s="109" t="s">
        <v>82</v>
      </c>
      <c r="J1284" s="112">
        <v>44454</v>
      </c>
    </row>
    <row r="1285" spans="1:10" ht="15">
      <c r="A1285" s="109" t="s">
        <v>40</v>
      </c>
      <c r="B1285" s="109" t="s">
        <v>163</v>
      </c>
      <c r="C1285" s="109" t="s">
        <v>62</v>
      </c>
      <c r="D1285" s="109" t="s">
        <v>66</v>
      </c>
      <c r="E1285" s="109" t="s">
        <v>80</v>
      </c>
      <c r="F1285" s="110">
        <v>516295</v>
      </c>
      <c r="G1285" s="111">
        <v>400000</v>
      </c>
      <c r="H1285" s="109" t="s">
        <v>81</v>
      </c>
      <c r="I1285" s="109" t="s">
        <v>82</v>
      </c>
      <c r="J1285" s="112">
        <v>44235</v>
      </c>
    </row>
    <row r="1286" spans="1:10" ht="15">
      <c r="A1286" s="109" t="s">
        <v>40</v>
      </c>
      <c r="B1286" s="109" t="s">
        <v>163</v>
      </c>
      <c r="C1286" s="109" t="s">
        <v>62</v>
      </c>
      <c r="D1286" s="109" t="s">
        <v>164</v>
      </c>
      <c r="E1286" s="109" t="s">
        <v>80</v>
      </c>
      <c r="F1286" s="110">
        <v>515705</v>
      </c>
      <c r="G1286" s="111">
        <v>369900</v>
      </c>
      <c r="H1286" s="109" t="s">
        <v>81</v>
      </c>
      <c r="I1286" s="109" t="s">
        <v>82</v>
      </c>
      <c r="J1286" s="112">
        <v>44222</v>
      </c>
    </row>
    <row r="1287" spans="1:10" ht="15">
      <c r="A1287" s="109" t="s">
        <v>40</v>
      </c>
      <c r="B1287" s="109" t="s">
        <v>163</v>
      </c>
      <c r="C1287" s="109" t="s">
        <v>146</v>
      </c>
      <c r="D1287" s="109" t="s">
        <v>135</v>
      </c>
      <c r="E1287" s="109" t="s">
        <v>80</v>
      </c>
      <c r="F1287" s="110">
        <v>516246</v>
      </c>
      <c r="G1287" s="111">
        <v>700000</v>
      </c>
      <c r="H1287" s="109" t="s">
        <v>81</v>
      </c>
      <c r="I1287" s="109" t="s">
        <v>82</v>
      </c>
      <c r="J1287" s="112">
        <v>44232</v>
      </c>
    </row>
    <row r="1288" spans="1:10" ht="15">
      <c r="A1288" s="109" t="s">
        <v>40</v>
      </c>
      <c r="B1288" s="109" t="s">
        <v>163</v>
      </c>
      <c r="C1288" s="109" t="s">
        <v>118</v>
      </c>
      <c r="D1288" s="109" t="s">
        <v>168</v>
      </c>
      <c r="E1288" s="109" t="s">
        <v>80</v>
      </c>
      <c r="F1288" s="110">
        <v>525799</v>
      </c>
      <c r="G1288" s="111">
        <v>735000</v>
      </c>
      <c r="H1288" s="109" t="s">
        <v>81</v>
      </c>
      <c r="I1288" s="109" t="s">
        <v>82</v>
      </c>
      <c r="J1288" s="112">
        <v>44477</v>
      </c>
    </row>
    <row r="1289" spans="1:10" ht="15">
      <c r="A1289" s="109" t="s">
        <v>40</v>
      </c>
      <c r="B1289" s="109" t="s">
        <v>163</v>
      </c>
      <c r="C1289" s="109" t="s">
        <v>62</v>
      </c>
      <c r="D1289" s="109" t="s">
        <v>164</v>
      </c>
      <c r="E1289" s="109" t="s">
        <v>80</v>
      </c>
      <c r="F1289" s="110">
        <v>524677</v>
      </c>
      <c r="G1289" s="111">
        <v>343000</v>
      </c>
      <c r="H1289" s="109" t="s">
        <v>81</v>
      </c>
      <c r="I1289" s="109" t="s">
        <v>82</v>
      </c>
      <c r="J1289" s="112">
        <v>44447</v>
      </c>
    </row>
    <row r="1290" spans="1:10" ht="15">
      <c r="A1290" s="109" t="s">
        <v>40</v>
      </c>
      <c r="B1290" s="109" t="s">
        <v>163</v>
      </c>
      <c r="C1290" s="109" t="s">
        <v>62</v>
      </c>
      <c r="D1290" s="109" t="s">
        <v>66</v>
      </c>
      <c r="E1290" s="109" t="s">
        <v>113</v>
      </c>
      <c r="F1290" s="110">
        <v>524751</v>
      </c>
      <c r="G1290" s="111">
        <v>225000</v>
      </c>
      <c r="H1290" s="109" t="s">
        <v>81</v>
      </c>
      <c r="I1290" s="109" t="s">
        <v>82</v>
      </c>
      <c r="J1290" s="112">
        <v>44448</v>
      </c>
    </row>
    <row r="1291" spans="1:10" ht="15">
      <c r="A1291" s="109" t="s">
        <v>40</v>
      </c>
      <c r="B1291" s="109" t="s">
        <v>163</v>
      </c>
      <c r="C1291" s="109" t="s">
        <v>62</v>
      </c>
      <c r="D1291" s="109" t="s">
        <v>66</v>
      </c>
      <c r="E1291" s="109" t="s">
        <v>80</v>
      </c>
      <c r="F1291" s="110">
        <v>516240</v>
      </c>
      <c r="G1291" s="111">
        <v>635000</v>
      </c>
      <c r="H1291" s="109" t="s">
        <v>81</v>
      </c>
      <c r="I1291" s="109" t="s">
        <v>82</v>
      </c>
      <c r="J1291" s="112">
        <v>44232</v>
      </c>
    </row>
    <row r="1292" spans="1:10" ht="15">
      <c r="A1292" s="109" t="s">
        <v>40</v>
      </c>
      <c r="B1292" s="109" t="s">
        <v>163</v>
      </c>
      <c r="C1292" s="109" t="s">
        <v>62</v>
      </c>
      <c r="D1292" s="109" t="s">
        <v>66</v>
      </c>
      <c r="E1292" s="109" t="s">
        <v>80</v>
      </c>
      <c r="F1292" s="110">
        <v>516846</v>
      </c>
      <c r="G1292" s="111">
        <v>475000</v>
      </c>
      <c r="H1292" s="109" t="s">
        <v>81</v>
      </c>
      <c r="I1292" s="109" t="s">
        <v>82</v>
      </c>
      <c r="J1292" s="112">
        <v>44249</v>
      </c>
    </row>
    <row r="1293" spans="1:10" ht="15">
      <c r="A1293" s="109" t="s">
        <v>40</v>
      </c>
      <c r="B1293" s="109" t="s">
        <v>163</v>
      </c>
      <c r="C1293" s="109" t="s">
        <v>62</v>
      </c>
      <c r="D1293" s="109" t="s">
        <v>66</v>
      </c>
      <c r="E1293" s="109" t="s">
        <v>110</v>
      </c>
      <c r="F1293" s="110">
        <v>516666</v>
      </c>
      <c r="G1293" s="111">
        <v>210000</v>
      </c>
      <c r="H1293" s="109" t="s">
        <v>81</v>
      </c>
      <c r="I1293" s="109" t="s">
        <v>82</v>
      </c>
      <c r="J1293" s="112">
        <v>44244</v>
      </c>
    </row>
    <row r="1294" spans="1:10" ht="15">
      <c r="A1294" s="109" t="s">
        <v>40</v>
      </c>
      <c r="B1294" s="109" t="s">
        <v>163</v>
      </c>
      <c r="C1294" s="109" t="s">
        <v>62</v>
      </c>
      <c r="D1294" s="109" t="s">
        <v>66</v>
      </c>
      <c r="E1294" s="109" t="s">
        <v>80</v>
      </c>
      <c r="F1294" s="110">
        <v>515846</v>
      </c>
      <c r="G1294" s="111">
        <v>415000</v>
      </c>
      <c r="H1294" s="109" t="s">
        <v>81</v>
      </c>
      <c r="I1294" s="109" t="s">
        <v>82</v>
      </c>
      <c r="J1294" s="112">
        <v>44224</v>
      </c>
    </row>
    <row r="1295" spans="1:10" ht="15">
      <c r="A1295" s="109" t="s">
        <v>40</v>
      </c>
      <c r="B1295" s="109" t="s">
        <v>163</v>
      </c>
      <c r="C1295" s="109" t="s">
        <v>62</v>
      </c>
      <c r="D1295" s="109" t="s">
        <v>164</v>
      </c>
      <c r="E1295" s="109" t="s">
        <v>80</v>
      </c>
      <c r="F1295" s="110">
        <v>516359</v>
      </c>
      <c r="G1295" s="111">
        <v>300000</v>
      </c>
      <c r="H1295" s="109" t="s">
        <v>81</v>
      </c>
      <c r="I1295" s="109" t="s">
        <v>82</v>
      </c>
      <c r="J1295" s="112">
        <v>44236</v>
      </c>
    </row>
    <row r="1296" spans="1:10" ht="15">
      <c r="A1296" s="109" t="s">
        <v>40</v>
      </c>
      <c r="B1296" s="109" t="s">
        <v>163</v>
      </c>
      <c r="C1296" s="109" t="s">
        <v>62</v>
      </c>
      <c r="D1296" s="109" t="s">
        <v>164</v>
      </c>
      <c r="E1296" s="109" t="s">
        <v>80</v>
      </c>
      <c r="F1296" s="110">
        <v>516158</v>
      </c>
      <c r="G1296" s="111">
        <v>585000</v>
      </c>
      <c r="H1296" s="109" t="s">
        <v>81</v>
      </c>
      <c r="I1296" s="109" t="s">
        <v>82</v>
      </c>
      <c r="J1296" s="112">
        <v>44231</v>
      </c>
    </row>
    <row r="1297" spans="1:10" ht="15">
      <c r="A1297" s="109" t="s">
        <v>40</v>
      </c>
      <c r="B1297" s="109" t="s">
        <v>163</v>
      </c>
      <c r="C1297" s="109" t="s">
        <v>62</v>
      </c>
      <c r="D1297" s="109" t="s">
        <v>66</v>
      </c>
      <c r="E1297" s="109" t="s">
        <v>100</v>
      </c>
      <c r="F1297" s="110">
        <v>528341</v>
      </c>
      <c r="G1297" s="111">
        <v>652000</v>
      </c>
      <c r="H1297" s="109" t="s">
        <v>81</v>
      </c>
      <c r="I1297" s="109" t="s">
        <v>82</v>
      </c>
      <c r="J1297" s="112">
        <v>44553</v>
      </c>
    </row>
    <row r="1298" spans="1:10" ht="15">
      <c r="A1298" s="109" t="s">
        <v>40</v>
      </c>
      <c r="B1298" s="109" t="s">
        <v>163</v>
      </c>
      <c r="C1298" s="109" t="s">
        <v>146</v>
      </c>
      <c r="D1298" s="109" t="s">
        <v>167</v>
      </c>
      <c r="E1298" s="109" t="s">
        <v>90</v>
      </c>
      <c r="F1298" s="110">
        <v>528322</v>
      </c>
      <c r="G1298" s="111">
        <v>325000</v>
      </c>
      <c r="H1298" s="109" t="s">
        <v>81</v>
      </c>
      <c r="I1298" s="109" t="s">
        <v>82</v>
      </c>
      <c r="J1298" s="112">
        <v>44553</v>
      </c>
    </row>
    <row r="1299" spans="1:10" ht="15">
      <c r="A1299" s="109" t="s">
        <v>40</v>
      </c>
      <c r="B1299" s="109" t="s">
        <v>163</v>
      </c>
      <c r="C1299" s="109" t="s">
        <v>62</v>
      </c>
      <c r="D1299" s="109" t="s">
        <v>66</v>
      </c>
      <c r="E1299" s="109" t="s">
        <v>80</v>
      </c>
      <c r="F1299" s="110">
        <v>524968</v>
      </c>
      <c r="G1299" s="111">
        <v>415000</v>
      </c>
      <c r="H1299" s="109" t="s">
        <v>81</v>
      </c>
      <c r="I1299" s="109" t="s">
        <v>82</v>
      </c>
      <c r="J1299" s="112">
        <v>44455</v>
      </c>
    </row>
    <row r="1300" spans="1:10" ht="15">
      <c r="A1300" s="109" t="s">
        <v>40</v>
      </c>
      <c r="B1300" s="109" t="s">
        <v>163</v>
      </c>
      <c r="C1300" s="109" t="s">
        <v>27</v>
      </c>
      <c r="D1300" s="109" t="s">
        <v>52</v>
      </c>
      <c r="E1300" s="109" t="s">
        <v>80</v>
      </c>
      <c r="F1300" s="110">
        <v>525015</v>
      </c>
      <c r="G1300" s="111">
        <v>378350</v>
      </c>
      <c r="H1300" s="109" t="s">
        <v>81</v>
      </c>
      <c r="I1300" s="109" t="s">
        <v>82</v>
      </c>
      <c r="J1300" s="112">
        <v>44455</v>
      </c>
    </row>
    <row r="1301" spans="1:10" ht="15">
      <c r="A1301" s="109" t="s">
        <v>40</v>
      </c>
      <c r="B1301" s="109" t="s">
        <v>163</v>
      </c>
      <c r="C1301" s="109" t="s">
        <v>62</v>
      </c>
      <c r="D1301" s="109" t="s">
        <v>66</v>
      </c>
      <c r="E1301" s="109" t="s">
        <v>105</v>
      </c>
      <c r="F1301" s="110">
        <v>525017</v>
      </c>
      <c r="G1301" s="111">
        <v>350000</v>
      </c>
      <c r="H1301" s="109" t="s">
        <v>81</v>
      </c>
      <c r="I1301" s="109" t="s">
        <v>82</v>
      </c>
      <c r="J1301" s="112">
        <v>44455</v>
      </c>
    </row>
    <row r="1302" spans="1:10" ht="15">
      <c r="A1302" s="109" t="s">
        <v>40</v>
      </c>
      <c r="B1302" s="109" t="s">
        <v>163</v>
      </c>
      <c r="C1302" s="109" t="s">
        <v>62</v>
      </c>
      <c r="D1302" s="109" t="s">
        <v>164</v>
      </c>
      <c r="E1302" s="109" t="s">
        <v>80</v>
      </c>
      <c r="F1302" s="110">
        <v>515959</v>
      </c>
      <c r="G1302" s="111">
        <v>385000</v>
      </c>
      <c r="H1302" s="109" t="s">
        <v>81</v>
      </c>
      <c r="I1302" s="109" t="s">
        <v>82</v>
      </c>
      <c r="J1302" s="112">
        <v>44225</v>
      </c>
    </row>
    <row r="1303" spans="1:10" ht="15">
      <c r="A1303" s="109" t="s">
        <v>40</v>
      </c>
      <c r="B1303" s="109" t="s">
        <v>163</v>
      </c>
      <c r="C1303" s="109" t="s">
        <v>62</v>
      </c>
      <c r="D1303" s="109" t="s">
        <v>164</v>
      </c>
      <c r="E1303" s="109" t="s">
        <v>80</v>
      </c>
      <c r="F1303" s="110">
        <v>525687</v>
      </c>
      <c r="G1303" s="111">
        <v>395900</v>
      </c>
      <c r="H1303" s="109" t="s">
        <v>81</v>
      </c>
      <c r="I1303" s="109" t="s">
        <v>82</v>
      </c>
      <c r="J1303" s="112">
        <v>44475</v>
      </c>
    </row>
    <row r="1304" spans="1:10" ht="15">
      <c r="A1304" s="109" t="s">
        <v>40</v>
      </c>
      <c r="B1304" s="109" t="s">
        <v>163</v>
      </c>
      <c r="C1304" s="109" t="s">
        <v>62</v>
      </c>
      <c r="D1304" s="109" t="s">
        <v>164</v>
      </c>
      <c r="E1304" s="109" t="s">
        <v>80</v>
      </c>
      <c r="F1304" s="110">
        <v>517118</v>
      </c>
      <c r="G1304" s="111">
        <v>600000</v>
      </c>
      <c r="H1304" s="109" t="s">
        <v>81</v>
      </c>
      <c r="I1304" s="109" t="s">
        <v>82</v>
      </c>
      <c r="J1304" s="112">
        <v>44253</v>
      </c>
    </row>
    <row r="1305" spans="1:10" ht="15">
      <c r="A1305" s="109" t="s">
        <v>40</v>
      </c>
      <c r="B1305" s="109" t="s">
        <v>163</v>
      </c>
      <c r="C1305" s="109" t="s">
        <v>62</v>
      </c>
      <c r="D1305" s="109" t="s">
        <v>164</v>
      </c>
      <c r="E1305" s="109" t="s">
        <v>110</v>
      </c>
      <c r="F1305" s="110">
        <v>524932</v>
      </c>
      <c r="G1305" s="111">
        <v>190000</v>
      </c>
      <c r="H1305" s="109" t="s">
        <v>81</v>
      </c>
      <c r="I1305" s="109" t="s">
        <v>82</v>
      </c>
      <c r="J1305" s="112">
        <v>44454</v>
      </c>
    </row>
    <row r="1306" spans="1:10" ht="15">
      <c r="A1306" s="109" t="s">
        <v>40</v>
      </c>
      <c r="B1306" s="109" t="s">
        <v>163</v>
      </c>
      <c r="C1306" s="109" t="s">
        <v>62</v>
      </c>
      <c r="D1306" s="109" t="s">
        <v>66</v>
      </c>
      <c r="E1306" s="109" t="s">
        <v>90</v>
      </c>
      <c r="F1306" s="110">
        <v>528065</v>
      </c>
      <c r="G1306" s="111">
        <v>520520</v>
      </c>
      <c r="H1306" s="109" t="s">
        <v>81</v>
      </c>
      <c r="I1306" s="109" t="s">
        <v>82</v>
      </c>
      <c r="J1306" s="112">
        <v>44545</v>
      </c>
    </row>
    <row r="1307" spans="1:10" ht="15">
      <c r="A1307" s="109" t="s">
        <v>40</v>
      </c>
      <c r="B1307" s="109" t="s">
        <v>163</v>
      </c>
      <c r="C1307" s="109" t="s">
        <v>27</v>
      </c>
      <c r="D1307" s="109" t="s">
        <v>34</v>
      </c>
      <c r="E1307" s="109" t="s">
        <v>100</v>
      </c>
      <c r="F1307" s="110">
        <v>525278</v>
      </c>
      <c r="G1307" s="111">
        <v>622908</v>
      </c>
      <c r="H1307" s="109" t="s">
        <v>81</v>
      </c>
      <c r="I1307" s="109" t="s">
        <v>82</v>
      </c>
      <c r="J1307" s="112">
        <v>44463</v>
      </c>
    </row>
    <row r="1308" spans="1:10" ht="15">
      <c r="A1308" s="109" t="s">
        <v>40</v>
      </c>
      <c r="B1308" s="109" t="s">
        <v>163</v>
      </c>
      <c r="C1308" s="109" t="s">
        <v>62</v>
      </c>
      <c r="D1308" s="109" t="s">
        <v>66</v>
      </c>
      <c r="E1308" s="109" t="s">
        <v>113</v>
      </c>
      <c r="F1308" s="110">
        <v>517210</v>
      </c>
      <c r="G1308" s="111">
        <v>135000</v>
      </c>
      <c r="H1308" s="109" t="s">
        <v>81</v>
      </c>
      <c r="I1308" s="109" t="s">
        <v>82</v>
      </c>
      <c r="J1308" s="112">
        <v>44256</v>
      </c>
    </row>
    <row r="1309" spans="1:10" ht="15">
      <c r="A1309" s="109" t="s">
        <v>40</v>
      </c>
      <c r="B1309" s="109" t="s">
        <v>163</v>
      </c>
      <c r="C1309" s="109" t="s">
        <v>62</v>
      </c>
      <c r="D1309" s="109" t="s">
        <v>164</v>
      </c>
      <c r="E1309" s="109" t="s">
        <v>80</v>
      </c>
      <c r="F1309" s="110">
        <v>525621</v>
      </c>
      <c r="G1309" s="111">
        <v>332228</v>
      </c>
      <c r="H1309" s="109" t="s">
        <v>81</v>
      </c>
      <c r="I1309" s="109" t="s">
        <v>82</v>
      </c>
      <c r="J1309" s="112">
        <v>44473</v>
      </c>
    </row>
    <row r="1310" spans="1:10" ht="15">
      <c r="A1310" s="109" t="s">
        <v>40</v>
      </c>
      <c r="B1310" s="109" t="s">
        <v>163</v>
      </c>
      <c r="C1310" s="109" t="s">
        <v>62</v>
      </c>
      <c r="D1310" s="109" t="s">
        <v>66</v>
      </c>
      <c r="E1310" s="109" t="s">
        <v>80</v>
      </c>
      <c r="F1310" s="110">
        <v>517176</v>
      </c>
      <c r="G1310" s="111">
        <v>680000</v>
      </c>
      <c r="H1310" s="109" t="s">
        <v>81</v>
      </c>
      <c r="I1310" s="109" t="s">
        <v>82</v>
      </c>
      <c r="J1310" s="112">
        <v>44256</v>
      </c>
    </row>
    <row r="1311" spans="1:10" ht="15">
      <c r="A1311" s="109" t="s">
        <v>40</v>
      </c>
      <c r="B1311" s="109" t="s">
        <v>163</v>
      </c>
      <c r="C1311" s="109" t="s">
        <v>62</v>
      </c>
      <c r="D1311" s="109" t="s">
        <v>164</v>
      </c>
      <c r="E1311" s="109" t="s">
        <v>80</v>
      </c>
      <c r="F1311" s="110">
        <v>525638</v>
      </c>
      <c r="G1311" s="111">
        <v>410000</v>
      </c>
      <c r="H1311" s="109" t="s">
        <v>81</v>
      </c>
      <c r="I1311" s="109" t="s">
        <v>82</v>
      </c>
      <c r="J1311" s="112">
        <v>44474</v>
      </c>
    </row>
    <row r="1312" spans="1:10" ht="15">
      <c r="A1312" s="109" t="s">
        <v>40</v>
      </c>
      <c r="B1312" s="109" t="s">
        <v>163</v>
      </c>
      <c r="C1312" s="109" t="s">
        <v>62</v>
      </c>
      <c r="D1312" s="109" t="s">
        <v>164</v>
      </c>
      <c r="E1312" s="109" t="s">
        <v>80</v>
      </c>
      <c r="F1312" s="110">
        <v>525977</v>
      </c>
      <c r="G1312" s="111">
        <v>390000</v>
      </c>
      <c r="H1312" s="109" t="s">
        <v>81</v>
      </c>
      <c r="I1312" s="109" t="s">
        <v>82</v>
      </c>
      <c r="J1312" s="112">
        <v>44483</v>
      </c>
    </row>
    <row r="1313" spans="1:10" ht="15">
      <c r="A1313" s="109" t="s">
        <v>40</v>
      </c>
      <c r="B1313" s="109" t="s">
        <v>163</v>
      </c>
      <c r="C1313" s="109" t="s">
        <v>62</v>
      </c>
      <c r="D1313" s="109" t="s">
        <v>66</v>
      </c>
      <c r="E1313" s="109" t="s">
        <v>80</v>
      </c>
      <c r="F1313" s="110">
        <v>525930</v>
      </c>
      <c r="G1313" s="111">
        <v>416000</v>
      </c>
      <c r="H1313" s="109" t="s">
        <v>81</v>
      </c>
      <c r="I1313" s="109" t="s">
        <v>82</v>
      </c>
      <c r="J1313" s="112">
        <v>44482</v>
      </c>
    </row>
    <row r="1314" spans="1:10" ht="15">
      <c r="A1314" s="109" t="s">
        <v>40</v>
      </c>
      <c r="B1314" s="109" t="s">
        <v>163</v>
      </c>
      <c r="C1314" s="109" t="s">
        <v>62</v>
      </c>
      <c r="D1314" s="109" t="s">
        <v>164</v>
      </c>
      <c r="E1314" s="109" t="s">
        <v>80</v>
      </c>
      <c r="F1314" s="110">
        <v>515340</v>
      </c>
      <c r="G1314" s="111">
        <v>378500</v>
      </c>
      <c r="H1314" s="109" t="s">
        <v>81</v>
      </c>
      <c r="I1314" s="109" t="s">
        <v>82</v>
      </c>
      <c r="J1314" s="112">
        <v>44211</v>
      </c>
    </row>
    <row r="1315" spans="1:10" ht="15">
      <c r="A1315" s="109" t="s">
        <v>40</v>
      </c>
      <c r="B1315" s="109" t="s">
        <v>163</v>
      </c>
      <c r="C1315" s="109" t="s">
        <v>62</v>
      </c>
      <c r="D1315" s="109" t="s">
        <v>164</v>
      </c>
      <c r="E1315" s="109" t="s">
        <v>80</v>
      </c>
      <c r="F1315" s="110">
        <v>517090</v>
      </c>
      <c r="G1315" s="111">
        <v>250000</v>
      </c>
      <c r="H1315" s="109" t="s">
        <v>81</v>
      </c>
      <c r="I1315" s="109" t="s">
        <v>82</v>
      </c>
      <c r="J1315" s="112">
        <v>44253</v>
      </c>
    </row>
    <row r="1316" spans="1:10" ht="15">
      <c r="A1316" s="109" t="s">
        <v>40</v>
      </c>
      <c r="B1316" s="109" t="s">
        <v>163</v>
      </c>
      <c r="C1316" s="109" t="s">
        <v>27</v>
      </c>
      <c r="D1316" s="109" t="s">
        <v>52</v>
      </c>
      <c r="E1316" s="109" t="s">
        <v>100</v>
      </c>
      <c r="F1316" s="110">
        <v>517052</v>
      </c>
      <c r="G1316" s="111">
        <v>110000</v>
      </c>
      <c r="H1316" s="109" t="s">
        <v>81</v>
      </c>
      <c r="I1316" s="109" t="s">
        <v>82</v>
      </c>
      <c r="J1316" s="112">
        <v>44253</v>
      </c>
    </row>
    <row r="1317" spans="1:10" ht="15">
      <c r="A1317" s="109" t="s">
        <v>40</v>
      </c>
      <c r="B1317" s="109" t="s">
        <v>163</v>
      </c>
      <c r="C1317" s="109" t="s">
        <v>62</v>
      </c>
      <c r="D1317" s="109" t="s">
        <v>164</v>
      </c>
      <c r="E1317" s="109" t="s">
        <v>80</v>
      </c>
      <c r="F1317" s="110">
        <v>517058</v>
      </c>
      <c r="G1317" s="111">
        <v>335000</v>
      </c>
      <c r="H1317" s="109" t="s">
        <v>81</v>
      </c>
      <c r="I1317" s="109" t="s">
        <v>82</v>
      </c>
      <c r="J1317" s="112">
        <v>44253</v>
      </c>
    </row>
    <row r="1318" spans="1:10" ht="15">
      <c r="A1318" s="109" t="s">
        <v>40</v>
      </c>
      <c r="B1318" s="109" t="s">
        <v>163</v>
      </c>
      <c r="C1318" s="109" t="s">
        <v>118</v>
      </c>
      <c r="D1318" s="109" t="s">
        <v>168</v>
      </c>
      <c r="E1318" s="109" t="s">
        <v>80</v>
      </c>
      <c r="F1318" s="110">
        <v>517163</v>
      </c>
      <c r="G1318" s="111">
        <v>610000</v>
      </c>
      <c r="H1318" s="109" t="s">
        <v>81</v>
      </c>
      <c r="I1318" s="109" t="s">
        <v>82</v>
      </c>
      <c r="J1318" s="112">
        <v>44256</v>
      </c>
    </row>
    <row r="1319" spans="1:10" ht="15">
      <c r="A1319" s="109" t="s">
        <v>40</v>
      </c>
      <c r="B1319" s="109" t="s">
        <v>163</v>
      </c>
      <c r="C1319" s="109" t="s">
        <v>62</v>
      </c>
      <c r="D1319" s="109" t="s">
        <v>66</v>
      </c>
      <c r="E1319" s="109" t="s">
        <v>80</v>
      </c>
      <c r="F1319" s="110">
        <v>517084</v>
      </c>
      <c r="G1319" s="111">
        <v>425000</v>
      </c>
      <c r="H1319" s="109" t="s">
        <v>81</v>
      </c>
      <c r="I1319" s="109" t="s">
        <v>82</v>
      </c>
      <c r="J1319" s="112">
        <v>44253</v>
      </c>
    </row>
    <row r="1320" spans="1:10" ht="15">
      <c r="A1320" s="109" t="s">
        <v>40</v>
      </c>
      <c r="B1320" s="109" t="s">
        <v>163</v>
      </c>
      <c r="C1320" s="109" t="s">
        <v>62</v>
      </c>
      <c r="D1320" s="109" t="s">
        <v>164</v>
      </c>
      <c r="E1320" s="109" t="s">
        <v>90</v>
      </c>
      <c r="F1320" s="110">
        <v>528473</v>
      </c>
      <c r="G1320" s="111">
        <v>639900</v>
      </c>
      <c r="H1320" s="109" t="s">
        <v>81</v>
      </c>
      <c r="I1320" s="109" t="s">
        <v>82</v>
      </c>
      <c r="J1320" s="112">
        <v>44559</v>
      </c>
    </row>
    <row r="1321" spans="1:10" ht="15">
      <c r="A1321" s="109" t="s">
        <v>40</v>
      </c>
      <c r="B1321" s="109" t="s">
        <v>163</v>
      </c>
      <c r="C1321" s="109" t="s">
        <v>118</v>
      </c>
      <c r="D1321" s="109" t="s">
        <v>168</v>
      </c>
      <c r="E1321" s="109" t="s">
        <v>110</v>
      </c>
      <c r="F1321" s="110">
        <v>524804</v>
      </c>
      <c r="G1321" s="111">
        <v>200000</v>
      </c>
      <c r="H1321" s="109" t="s">
        <v>81</v>
      </c>
      <c r="I1321" s="109" t="s">
        <v>82</v>
      </c>
      <c r="J1321" s="112">
        <v>44449</v>
      </c>
    </row>
    <row r="1322" spans="1:10" ht="15">
      <c r="A1322" s="109" t="s">
        <v>40</v>
      </c>
      <c r="B1322" s="109" t="s">
        <v>163</v>
      </c>
      <c r="C1322" s="109" t="s">
        <v>62</v>
      </c>
      <c r="D1322" s="109" t="s">
        <v>164</v>
      </c>
      <c r="E1322" s="109" t="s">
        <v>80</v>
      </c>
      <c r="F1322" s="110">
        <v>524794</v>
      </c>
      <c r="G1322" s="111">
        <v>445000</v>
      </c>
      <c r="H1322" s="109" t="s">
        <v>81</v>
      </c>
      <c r="I1322" s="109" t="s">
        <v>82</v>
      </c>
      <c r="J1322" s="112">
        <v>44449</v>
      </c>
    </row>
    <row r="1323" spans="1:10" ht="15">
      <c r="A1323" s="109" t="s">
        <v>40</v>
      </c>
      <c r="B1323" s="109" t="s">
        <v>163</v>
      </c>
      <c r="C1323" s="109" t="s">
        <v>62</v>
      </c>
      <c r="D1323" s="109" t="s">
        <v>66</v>
      </c>
      <c r="E1323" s="109" t="s">
        <v>95</v>
      </c>
      <c r="F1323" s="110">
        <v>516957</v>
      </c>
      <c r="G1323" s="111">
        <v>60000</v>
      </c>
      <c r="H1323" s="109" t="s">
        <v>81</v>
      </c>
      <c r="I1323" s="109" t="s">
        <v>82</v>
      </c>
      <c r="J1323" s="112">
        <v>44251</v>
      </c>
    </row>
    <row r="1324" spans="1:10" ht="15">
      <c r="A1324" s="109" t="s">
        <v>40</v>
      </c>
      <c r="B1324" s="109" t="s">
        <v>163</v>
      </c>
      <c r="C1324" s="109" t="s">
        <v>62</v>
      </c>
      <c r="D1324" s="109" t="s">
        <v>164</v>
      </c>
      <c r="E1324" s="109" t="s">
        <v>80</v>
      </c>
      <c r="F1324" s="110">
        <v>515353</v>
      </c>
      <c r="G1324" s="111">
        <v>330000</v>
      </c>
      <c r="H1324" s="109" t="s">
        <v>81</v>
      </c>
      <c r="I1324" s="109" t="s">
        <v>82</v>
      </c>
      <c r="J1324" s="112">
        <v>44211</v>
      </c>
    </row>
    <row r="1325" spans="1:10" ht="15">
      <c r="A1325" s="109" t="s">
        <v>40</v>
      </c>
      <c r="B1325" s="109" t="s">
        <v>163</v>
      </c>
      <c r="C1325" s="109" t="s">
        <v>62</v>
      </c>
      <c r="D1325" s="109" t="s">
        <v>164</v>
      </c>
      <c r="E1325" s="109" t="s">
        <v>80</v>
      </c>
      <c r="F1325" s="110">
        <v>515396</v>
      </c>
      <c r="G1325" s="111">
        <v>290000</v>
      </c>
      <c r="H1325" s="109" t="s">
        <v>81</v>
      </c>
      <c r="I1325" s="109" t="s">
        <v>82</v>
      </c>
      <c r="J1325" s="112">
        <v>44215</v>
      </c>
    </row>
    <row r="1326" spans="1:10" ht="15">
      <c r="A1326" s="109" t="s">
        <v>57</v>
      </c>
      <c r="B1326" s="109" t="s">
        <v>174</v>
      </c>
      <c r="C1326" s="109" t="s">
        <v>35</v>
      </c>
      <c r="D1326" s="109" t="s">
        <v>175</v>
      </c>
      <c r="E1326" s="109" t="s">
        <v>80</v>
      </c>
      <c r="F1326" s="110">
        <v>523512</v>
      </c>
      <c r="G1326" s="111">
        <v>595000</v>
      </c>
      <c r="H1326" s="109" t="s">
        <v>81</v>
      </c>
      <c r="I1326" s="109" t="s">
        <v>82</v>
      </c>
      <c r="J1326" s="112">
        <v>44414</v>
      </c>
    </row>
    <row r="1327" spans="1:10" ht="15">
      <c r="A1327" s="109" t="s">
        <v>57</v>
      </c>
      <c r="B1327" s="109" t="s">
        <v>174</v>
      </c>
      <c r="C1327" s="109" t="s">
        <v>35</v>
      </c>
      <c r="D1327" s="109" t="s">
        <v>175</v>
      </c>
      <c r="E1327" s="109" t="s">
        <v>80</v>
      </c>
      <c r="F1327" s="110">
        <v>515599</v>
      </c>
      <c r="G1327" s="111">
        <v>195000</v>
      </c>
      <c r="H1327" s="109" t="s">
        <v>81</v>
      </c>
      <c r="I1327" s="109" t="s">
        <v>82</v>
      </c>
      <c r="J1327" s="112">
        <v>44218</v>
      </c>
    </row>
    <row r="1328" spans="1:10" ht="15">
      <c r="A1328" s="109" t="s">
        <v>57</v>
      </c>
      <c r="B1328" s="109" t="s">
        <v>174</v>
      </c>
      <c r="C1328" s="109" t="s">
        <v>35</v>
      </c>
      <c r="D1328" s="109" t="s">
        <v>175</v>
      </c>
      <c r="E1328" s="109" t="s">
        <v>113</v>
      </c>
      <c r="F1328" s="110">
        <v>523460</v>
      </c>
      <c r="G1328" s="111">
        <v>325000</v>
      </c>
      <c r="H1328" s="109" t="s">
        <v>81</v>
      </c>
      <c r="I1328" s="109" t="s">
        <v>82</v>
      </c>
      <c r="J1328" s="112">
        <v>44413</v>
      </c>
    </row>
    <row r="1329" spans="1:10" ht="15">
      <c r="A1329" s="109" t="s">
        <v>57</v>
      </c>
      <c r="B1329" s="109" t="s">
        <v>174</v>
      </c>
      <c r="C1329" s="109" t="s">
        <v>35</v>
      </c>
      <c r="D1329" s="109" t="s">
        <v>175</v>
      </c>
      <c r="E1329" s="109" t="s">
        <v>80</v>
      </c>
      <c r="F1329" s="110">
        <v>520896</v>
      </c>
      <c r="G1329" s="111">
        <v>299000</v>
      </c>
      <c r="H1329" s="109" t="s">
        <v>81</v>
      </c>
      <c r="I1329" s="109" t="s">
        <v>82</v>
      </c>
      <c r="J1329" s="112">
        <v>44343</v>
      </c>
    </row>
    <row r="1330" spans="1:10" ht="15">
      <c r="A1330" s="109" t="s">
        <v>57</v>
      </c>
      <c r="B1330" s="109" t="s">
        <v>174</v>
      </c>
      <c r="C1330" s="109" t="s">
        <v>35</v>
      </c>
      <c r="D1330" s="109" t="s">
        <v>175</v>
      </c>
      <c r="E1330" s="109" t="s">
        <v>80</v>
      </c>
      <c r="F1330" s="110">
        <v>519391</v>
      </c>
      <c r="G1330" s="111">
        <v>270000</v>
      </c>
      <c r="H1330" s="109" t="s">
        <v>81</v>
      </c>
      <c r="I1330" s="109" t="s">
        <v>82</v>
      </c>
      <c r="J1330" s="112">
        <v>44307</v>
      </c>
    </row>
    <row r="1331" spans="1:10" ht="15">
      <c r="A1331" s="109" t="s">
        <v>57</v>
      </c>
      <c r="B1331" s="109" t="s">
        <v>174</v>
      </c>
      <c r="C1331" s="109" t="s">
        <v>35</v>
      </c>
      <c r="D1331" s="109" t="s">
        <v>175</v>
      </c>
      <c r="E1331" s="109" t="s">
        <v>80</v>
      </c>
      <c r="F1331" s="110">
        <v>527443</v>
      </c>
      <c r="G1331" s="111">
        <v>319000</v>
      </c>
      <c r="H1331" s="109" t="s">
        <v>81</v>
      </c>
      <c r="I1331" s="109" t="s">
        <v>82</v>
      </c>
      <c r="J1331" s="112">
        <v>44524</v>
      </c>
    </row>
    <row r="1332" spans="1:10" ht="15">
      <c r="A1332" s="109" t="s">
        <v>57</v>
      </c>
      <c r="B1332" s="109" t="s">
        <v>174</v>
      </c>
      <c r="C1332" s="109" t="s">
        <v>35</v>
      </c>
      <c r="D1332" s="109" t="s">
        <v>130</v>
      </c>
      <c r="E1332" s="109" t="s">
        <v>80</v>
      </c>
      <c r="F1332" s="110">
        <v>515940</v>
      </c>
      <c r="G1332" s="111">
        <v>250000</v>
      </c>
      <c r="H1332" s="109" t="s">
        <v>81</v>
      </c>
      <c r="I1332" s="109" t="s">
        <v>82</v>
      </c>
      <c r="J1332" s="112">
        <v>44225</v>
      </c>
    </row>
    <row r="1333" spans="1:10" ht="15">
      <c r="A1333" s="109" t="s">
        <v>57</v>
      </c>
      <c r="B1333" s="109" t="s">
        <v>174</v>
      </c>
      <c r="C1333" s="109" t="s">
        <v>35</v>
      </c>
      <c r="D1333" s="109" t="s">
        <v>175</v>
      </c>
      <c r="E1333" s="109" t="s">
        <v>80</v>
      </c>
      <c r="F1333" s="110">
        <v>526309</v>
      </c>
      <c r="G1333" s="111">
        <v>250000</v>
      </c>
      <c r="H1333" s="109" t="s">
        <v>81</v>
      </c>
      <c r="I1333" s="109" t="s">
        <v>82</v>
      </c>
      <c r="J1333" s="112">
        <v>44491</v>
      </c>
    </row>
    <row r="1334" spans="1:10" ht="15">
      <c r="A1334" s="109" t="s">
        <v>57</v>
      </c>
      <c r="B1334" s="109" t="s">
        <v>174</v>
      </c>
      <c r="C1334" s="109" t="s">
        <v>35</v>
      </c>
      <c r="D1334" s="109" t="s">
        <v>175</v>
      </c>
      <c r="E1334" s="109" t="s">
        <v>80</v>
      </c>
      <c r="F1334" s="110">
        <v>518068</v>
      </c>
      <c r="G1334" s="111">
        <v>190750</v>
      </c>
      <c r="H1334" s="109" t="s">
        <v>81</v>
      </c>
      <c r="I1334" s="109" t="s">
        <v>82</v>
      </c>
      <c r="J1334" s="112">
        <v>44278</v>
      </c>
    </row>
    <row r="1335" spans="1:10" ht="15">
      <c r="A1335" s="109" t="s">
        <v>57</v>
      </c>
      <c r="B1335" s="109" t="s">
        <v>174</v>
      </c>
      <c r="C1335" s="109" t="s">
        <v>35</v>
      </c>
      <c r="D1335" s="109" t="s">
        <v>175</v>
      </c>
      <c r="E1335" s="109" t="s">
        <v>80</v>
      </c>
      <c r="F1335" s="110">
        <v>526815</v>
      </c>
      <c r="G1335" s="111">
        <v>230000</v>
      </c>
      <c r="H1335" s="109" t="s">
        <v>81</v>
      </c>
      <c r="I1335" s="109" t="s">
        <v>82</v>
      </c>
      <c r="J1335" s="112">
        <v>44505</v>
      </c>
    </row>
    <row r="1336" spans="1:10" ht="15">
      <c r="A1336" s="109" t="s">
        <v>57</v>
      </c>
      <c r="B1336" s="109" t="s">
        <v>174</v>
      </c>
      <c r="C1336" s="109" t="s">
        <v>35</v>
      </c>
      <c r="D1336" s="109" t="s">
        <v>175</v>
      </c>
      <c r="E1336" s="109" t="s">
        <v>80</v>
      </c>
      <c r="F1336" s="110">
        <v>524016</v>
      </c>
      <c r="G1336" s="111">
        <v>365000</v>
      </c>
      <c r="H1336" s="109" t="s">
        <v>81</v>
      </c>
      <c r="I1336" s="109" t="s">
        <v>82</v>
      </c>
      <c r="J1336" s="112">
        <v>44426</v>
      </c>
    </row>
    <row r="1337" spans="1:10" ht="15">
      <c r="A1337" s="109" t="s">
        <v>57</v>
      </c>
      <c r="B1337" s="109" t="s">
        <v>174</v>
      </c>
      <c r="C1337" s="109" t="s">
        <v>35</v>
      </c>
      <c r="D1337" s="109" t="s">
        <v>175</v>
      </c>
      <c r="E1337" s="109" t="s">
        <v>80</v>
      </c>
      <c r="F1337" s="110">
        <v>520352</v>
      </c>
      <c r="G1337" s="111">
        <v>415000</v>
      </c>
      <c r="H1337" s="109" t="s">
        <v>81</v>
      </c>
      <c r="I1337" s="109" t="s">
        <v>82</v>
      </c>
      <c r="J1337" s="112">
        <v>44330</v>
      </c>
    </row>
    <row r="1338" spans="1:10" ht="15">
      <c r="A1338" s="109" t="s">
        <v>57</v>
      </c>
      <c r="B1338" s="109" t="s">
        <v>174</v>
      </c>
      <c r="C1338" s="109" t="s">
        <v>35</v>
      </c>
      <c r="D1338" s="109" t="s">
        <v>175</v>
      </c>
      <c r="E1338" s="109" t="s">
        <v>80</v>
      </c>
      <c r="F1338" s="110">
        <v>523933</v>
      </c>
      <c r="G1338" s="111">
        <v>500000</v>
      </c>
      <c r="H1338" s="109" t="s">
        <v>81</v>
      </c>
      <c r="I1338" s="109" t="s">
        <v>82</v>
      </c>
      <c r="J1338" s="112">
        <v>44425</v>
      </c>
    </row>
    <row r="1339" spans="1:10" ht="15">
      <c r="A1339" s="109" t="s">
        <v>57</v>
      </c>
      <c r="B1339" s="109" t="s">
        <v>174</v>
      </c>
      <c r="C1339" s="109" t="s">
        <v>35</v>
      </c>
      <c r="D1339" s="109" t="s">
        <v>175</v>
      </c>
      <c r="E1339" s="109" t="s">
        <v>80</v>
      </c>
      <c r="F1339" s="110">
        <v>525617</v>
      </c>
      <c r="G1339" s="111">
        <v>655000</v>
      </c>
      <c r="H1339" s="109" t="s">
        <v>81</v>
      </c>
      <c r="I1339" s="109" t="s">
        <v>82</v>
      </c>
      <c r="J1339" s="112">
        <v>44473</v>
      </c>
    </row>
    <row r="1340" spans="1:10" ht="15">
      <c r="A1340" s="109" t="s">
        <v>57</v>
      </c>
      <c r="B1340" s="109" t="s">
        <v>174</v>
      </c>
      <c r="C1340" s="109" t="s">
        <v>35</v>
      </c>
      <c r="D1340" s="109" t="s">
        <v>175</v>
      </c>
      <c r="E1340" s="109" t="s">
        <v>80</v>
      </c>
      <c r="F1340" s="110">
        <v>520742</v>
      </c>
      <c r="G1340" s="111">
        <v>312000</v>
      </c>
      <c r="H1340" s="109" t="s">
        <v>81</v>
      </c>
      <c r="I1340" s="109" t="s">
        <v>82</v>
      </c>
      <c r="J1340" s="112">
        <v>44340</v>
      </c>
    </row>
    <row r="1341" spans="1:10" ht="15">
      <c r="A1341" s="109" t="s">
        <v>57</v>
      </c>
      <c r="B1341" s="109" t="s">
        <v>174</v>
      </c>
      <c r="C1341" s="109" t="s">
        <v>35</v>
      </c>
      <c r="D1341" s="109" t="s">
        <v>175</v>
      </c>
      <c r="E1341" s="109" t="s">
        <v>113</v>
      </c>
      <c r="F1341" s="110">
        <v>525754</v>
      </c>
      <c r="G1341" s="111">
        <v>338000</v>
      </c>
      <c r="H1341" s="109" t="s">
        <v>81</v>
      </c>
      <c r="I1341" s="109" t="s">
        <v>82</v>
      </c>
      <c r="J1341" s="112">
        <v>44476</v>
      </c>
    </row>
    <row r="1342" spans="1:10" ht="15">
      <c r="A1342" s="109" t="s">
        <v>57</v>
      </c>
      <c r="B1342" s="109" t="s">
        <v>174</v>
      </c>
      <c r="C1342" s="109" t="s">
        <v>35</v>
      </c>
      <c r="D1342" s="109" t="s">
        <v>175</v>
      </c>
      <c r="E1342" s="109" t="s">
        <v>100</v>
      </c>
      <c r="F1342" s="110">
        <v>525834</v>
      </c>
      <c r="G1342" s="111">
        <v>50000</v>
      </c>
      <c r="H1342" s="109" t="s">
        <v>81</v>
      </c>
      <c r="I1342" s="109" t="s">
        <v>82</v>
      </c>
      <c r="J1342" s="112">
        <v>44480</v>
      </c>
    </row>
    <row r="1343" spans="1:10" ht="15">
      <c r="A1343" s="109" t="s">
        <v>57</v>
      </c>
      <c r="B1343" s="109" t="s">
        <v>174</v>
      </c>
      <c r="C1343" s="109" t="s">
        <v>35</v>
      </c>
      <c r="D1343" s="109" t="s">
        <v>175</v>
      </c>
      <c r="E1343" s="109" t="s">
        <v>80</v>
      </c>
      <c r="F1343" s="110">
        <v>526905</v>
      </c>
      <c r="G1343" s="111">
        <v>395000</v>
      </c>
      <c r="H1343" s="109" t="s">
        <v>81</v>
      </c>
      <c r="I1343" s="109" t="s">
        <v>82</v>
      </c>
      <c r="J1343" s="112">
        <v>44509</v>
      </c>
    </row>
    <row r="1344" spans="1:10" ht="15">
      <c r="A1344" s="109" t="s">
        <v>57</v>
      </c>
      <c r="B1344" s="109" t="s">
        <v>174</v>
      </c>
      <c r="C1344" s="109" t="s">
        <v>35</v>
      </c>
      <c r="D1344" s="109" t="s">
        <v>175</v>
      </c>
      <c r="E1344" s="109" t="s">
        <v>110</v>
      </c>
      <c r="F1344" s="110">
        <v>520982</v>
      </c>
      <c r="G1344" s="111">
        <v>120000</v>
      </c>
      <c r="H1344" s="109" t="s">
        <v>81</v>
      </c>
      <c r="I1344" s="109" t="s">
        <v>82</v>
      </c>
      <c r="J1344" s="112">
        <v>44348</v>
      </c>
    </row>
    <row r="1345" spans="1:10" ht="15">
      <c r="A1345" s="109" t="s">
        <v>57</v>
      </c>
      <c r="B1345" s="109" t="s">
        <v>174</v>
      </c>
      <c r="C1345" s="109" t="s">
        <v>35</v>
      </c>
      <c r="D1345" s="109" t="s">
        <v>175</v>
      </c>
      <c r="E1345" s="109" t="s">
        <v>113</v>
      </c>
      <c r="F1345" s="110">
        <v>518784</v>
      </c>
      <c r="G1345" s="111">
        <v>231500</v>
      </c>
      <c r="H1345" s="109" t="s">
        <v>81</v>
      </c>
      <c r="I1345" s="109" t="s">
        <v>82</v>
      </c>
      <c r="J1345" s="112">
        <v>44293</v>
      </c>
    </row>
    <row r="1346" spans="1:10" ht="15">
      <c r="A1346" s="109" t="s">
        <v>57</v>
      </c>
      <c r="B1346" s="109" t="s">
        <v>174</v>
      </c>
      <c r="C1346" s="109" t="s">
        <v>35</v>
      </c>
      <c r="D1346" s="109" t="s">
        <v>175</v>
      </c>
      <c r="E1346" s="109" t="s">
        <v>80</v>
      </c>
      <c r="F1346" s="110">
        <v>522138</v>
      </c>
      <c r="G1346" s="111">
        <v>335000</v>
      </c>
      <c r="H1346" s="109" t="s">
        <v>81</v>
      </c>
      <c r="I1346" s="109" t="s">
        <v>82</v>
      </c>
      <c r="J1346" s="112">
        <v>44377</v>
      </c>
    </row>
    <row r="1347" spans="1:10" ht="15">
      <c r="A1347" s="109" t="s">
        <v>57</v>
      </c>
      <c r="B1347" s="109" t="s">
        <v>174</v>
      </c>
      <c r="C1347" s="109" t="s">
        <v>35</v>
      </c>
      <c r="D1347" s="109" t="s">
        <v>130</v>
      </c>
      <c r="E1347" s="109" t="s">
        <v>80</v>
      </c>
      <c r="F1347" s="110">
        <v>515358</v>
      </c>
      <c r="G1347" s="111">
        <v>200000</v>
      </c>
      <c r="H1347" s="109" t="s">
        <v>81</v>
      </c>
      <c r="I1347" s="109" t="s">
        <v>82</v>
      </c>
      <c r="J1347" s="112">
        <v>44211</v>
      </c>
    </row>
    <row r="1348" spans="1:10" ht="15">
      <c r="A1348" s="109" t="s">
        <v>57</v>
      </c>
      <c r="B1348" s="109" t="s">
        <v>174</v>
      </c>
      <c r="C1348" s="109" t="s">
        <v>35</v>
      </c>
      <c r="D1348" s="109" t="s">
        <v>175</v>
      </c>
      <c r="E1348" s="109" t="s">
        <v>80</v>
      </c>
      <c r="F1348" s="110">
        <v>524614</v>
      </c>
      <c r="G1348" s="111">
        <v>310000</v>
      </c>
      <c r="H1348" s="109" t="s">
        <v>81</v>
      </c>
      <c r="I1348" s="109" t="s">
        <v>82</v>
      </c>
      <c r="J1348" s="112">
        <v>44442</v>
      </c>
    </row>
    <row r="1349" spans="1:10" ht="15">
      <c r="A1349" s="109" t="s">
        <v>57</v>
      </c>
      <c r="B1349" s="109" t="s">
        <v>174</v>
      </c>
      <c r="C1349" s="109" t="s">
        <v>35</v>
      </c>
      <c r="D1349" s="109" t="s">
        <v>175</v>
      </c>
      <c r="E1349" s="109" t="s">
        <v>80</v>
      </c>
      <c r="F1349" s="110">
        <v>522690</v>
      </c>
      <c r="G1349" s="111">
        <v>240000</v>
      </c>
      <c r="H1349" s="109" t="s">
        <v>81</v>
      </c>
      <c r="I1349" s="109" t="s">
        <v>82</v>
      </c>
      <c r="J1349" s="112">
        <v>44393</v>
      </c>
    </row>
    <row r="1350" spans="1:10" ht="15">
      <c r="A1350" s="109" t="s">
        <v>57</v>
      </c>
      <c r="B1350" s="109" t="s">
        <v>174</v>
      </c>
      <c r="C1350" s="109" t="s">
        <v>35</v>
      </c>
      <c r="D1350" s="109" t="s">
        <v>175</v>
      </c>
      <c r="E1350" s="109" t="s">
        <v>80</v>
      </c>
      <c r="F1350" s="110">
        <v>515441</v>
      </c>
      <c r="G1350" s="111">
        <v>275000</v>
      </c>
      <c r="H1350" s="109" t="s">
        <v>81</v>
      </c>
      <c r="I1350" s="109" t="s">
        <v>82</v>
      </c>
      <c r="J1350" s="112">
        <v>44215</v>
      </c>
    </row>
    <row r="1351" spans="1:10" ht="15">
      <c r="A1351" s="109" t="s">
        <v>57</v>
      </c>
      <c r="B1351" s="109" t="s">
        <v>174</v>
      </c>
      <c r="C1351" s="109" t="s">
        <v>35</v>
      </c>
      <c r="D1351" s="109" t="s">
        <v>175</v>
      </c>
      <c r="E1351" s="109" t="s">
        <v>80</v>
      </c>
      <c r="F1351" s="110">
        <v>525937</v>
      </c>
      <c r="G1351" s="111">
        <v>439900</v>
      </c>
      <c r="H1351" s="109" t="s">
        <v>81</v>
      </c>
      <c r="I1351" s="109" t="s">
        <v>82</v>
      </c>
      <c r="J1351" s="112">
        <v>44482</v>
      </c>
    </row>
    <row r="1352" spans="1:10" ht="15">
      <c r="A1352" s="109" t="s">
        <v>57</v>
      </c>
      <c r="B1352" s="109" t="s">
        <v>174</v>
      </c>
      <c r="C1352" s="109" t="s">
        <v>35</v>
      </c>
      <c r="D1352" s="109" t="s">
        <v>175</v>
      </c>
      <c r="E1352" s="109" t="s">
        <v>90</v>
      </c>
      <c r="F1352" s="110">
        <v>527685</v>
      </c>
      <c r="G1352" s="111">
        <v>415000</v>
      </c>
      <c r="H1352" s="109" t="s">
        <v>81</v>
      </c>
      <c r="I1352" s="109" t="s">
        <v>82</v>
      </c>
      <c r="J1352" s="112">
        <v>44532</v>
      </c>
    </row>
    <row r="1353" spans="1:10" ht="15">
      <c r="A1353" s="109" t="s">
        <v>176</v>
      </c>
      <c r="B1353" s="109" t="s">
        <v>177</v>
      </c>
      <c r="C1353" s="109" t="s">
        <v>146</v>
      </c>
      <c r="D1353" s="109" t="s">
        <v>178</v>
      </c>
      <c r="E1353" s="109" t="s">
        <v>80</v>
      </c>
      <c r="F1353" s="110">
        <v>516243</v>
      </c>
      <c r="G1353" s="111">
        <v>309380</v>
      </c>
      <c r="H1353" s="109" t="s">
        <v>81</v>
      </c>
      <c r="I1353" s="109" t="s">
        <v>82</v>
      </c>
      <c r="J1353" s="112">
        <v>44232</v>
      </c>
    </row>
    <row r="1354" spans="1:10" ht="15">
      <c r="A1354" s="109" t="s">
        <v>176</v>
      </c>
      <c r="B1354" s="109" t="s">
        <v>177</v>
      </c>
      <c r="C1354" s="109" t="s">
        <v>146</v>
      </c>
      <c r="D1354" s="109" t="s">
        <v>50</v>
      </c>
      <c r="E1354" s="109" t="s">
        <v>80</v>
      </c>
      <c r="F1354" s="110">
        <v>524765</v>
      </c>
      <c r="G1354" s="111">
        <v>650000</v>
      </c>
      <c r="H1354" s="109" t="s">
        <v>81</v>
      </c>
      <c r="I1354" s="109" t="s">
        <v>82</v>
      </c>
      <c r="J1354" s="112">
        <v>44448</v>
      </c>
    </row>
    <row r="1355" spans="1:10" ht="15">
      <c r="A1355" s="109" t="s">
        <v>176</v>
      </c>
      <c r="B1355" s="109" t="s">
        <v>177</v>
      </c>
      <c r="C1355" s="109" t="s">
        <v>146</v>
      </c>
      <c r="D1355" s="109" t="s">
        <v>50</v>
      </c>
      <c r="E1355" s="109" t="s">
        <v>80</v>
      </c>
      <c r="F1355" s="110">
        <v>524592</v>
      </c>
      <c r="G1355" s="111">
        <v>390000</v>
      </c>
      <c r="H1355" s="109" t="s">
        <v>81</v>
      </c>
      <c r="I1355" s="109" t="s">
        <v>82</v>
      </c>
      <c r="J1355" s="112">
        <v>44442</v>
      </c>
    </row>
    <row r="1356" spans="1:10" ht="15">
      <c r="A1356" s="109" t="s">
        <v>176</v>
      </c>
      <c r="B1356" s="109" t="s">
        <v>177</v>
      </c>
      <c r="C1356" s="109" t="s">
        <v>146</v>
      </c>
      <c r="D1356" s="109" t="s">
        <v>178</v>
      </c>
      <c r="E1356" s="109" t="s">
        <v>80</v>
      </c>
      <c r="F1356" s="110">
        <v>516022</v>
      </c>
      <c r="G1356" s="111">
        <v>316000</v>
      </c>
      <c r="H1356" s="109" t="s">
        <v>81</v>
      </c>
      <c r="I1356" s="109" t="s">
        <v>82</v>
      </c>
      <c r="J1356" s="112">
        <v>44228</v>
      </c>
    </row>
    <row r="1357" spans="1:10" ht="15">
      <c r="A1357" s="109" t="s">
        <v>176</v>
      </c>
      <c r="B1357" s="109" t="s">
        <v>177</v>
      </c>
      <c r="C1357" s="109" t="s">
        <v>146</v>
      </c>
      <c r="D1357" s="109" t="s">
        <v>50</v>
      </c>
      <c r="E1357" s="109" t="s">
        <v>80</v>
      </c>
      <c r="F1357" s="110">
        <v>524367</v>
      </c>
      <c r="G1357" s="111">
        <v>365000</v>
      </c>
      <c r="H1357" s="109" t="s">
        <v>81</v>
      </c>
      <c r="I1357" s="109" t="s">
        <v>82</v>
      </c>
      <c r="J1357" s="112">
        <v>44435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1095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8" t="s">
        <v>0</v>
      </c>
      <c r="B1" s="88" t="s">
        <v>42</v>
      </c>
      <c r="C1" s="88" t="s">
        <v>1</v>
      </c>
      <c r="D1" s="88" t="s">
        <v>38</v>
      </c>
      <c r="E1" s="88" t="s">
        <v>36</v>
      </c>
      <c r="F1" s="88" t="s">
        <v>43</v>
      </c>
      <c r="G1" s="88" t="s">
        <v>37</v>
      </c>
      <c r="H1" s="88" t="s">
        <v>53</v>
      </c>
      <c r="L1">
        <v>1095</v>
      </c>
    </row>
    <row r="2" spans="1:12" ht="15">
      <c r="A2" s="113" t="s">
        <v>76</v>
      </c>
      <c r="B2" s="113" t="s">
        <v>77</v>
      </c>
      <c r="C2" s="113" t="s">
        <v>179</v>
      </c>
      <c r="D2" s="113" t="s">
        <v>180</v>
      </c>
      <c r="E2" s="114">
        <v>517638</v>
      </c>
      <c r="F2" s="115">
        <v>520000</v>
      </c>
      <c r="G2" s="116">
        <v>44267</v>
      </c>
      <c r="H2" s="113" t="s">
        <v>181</v>
      </c>
    </row>
    <row r="3" spans="1:12" ht="15">
      <c r="A3" s="113" t="s">
        <v>76</v>
      </c>
      <c r="B3" s="113" t="s">
        <v>77</v>
      </c>
      <c r="C3" s="113" t="s">
        <v>179</v>
      </c>
      <c r="D3" s="113" t="s">
        <v>182</v>
      </c>
      <c r="E3" s="114">
        <v>523917</v>
      </c>
      <c r="F3" s="115">
        <v>548250</v>
      </c>
      <c r="G3" s="116">
        <v>44425</v>
      </c>
      <c r="H3" s="113" t="s">
        <v>183</v>
      </c>
    </row>
    <row r="4" spans="1:12" ht="15">
      <c r="A4" s="113" t="s">
        <v>76</v>
      </c>
      <c r="B4" s="113" t="s">
        <v>77</v>
      </c>
      <c r="C4" s="113" t="s">
        <v>179</v>
      </c>
      <c r="D4" s="113" t="s">
        <v>184</v>
      </c>
      <c r="E4" s="114">
        <v>517131</v>
      </c>
      <c r="F4" s="115">
        <v>246000</v>
      </c>
      <c r="G4" s="116">
        <v>44253</v>
      </c>
      <c r="H4" s="113" t="s">
        <v>185</v>
      </c>
    </row>
    <row r="5" spans="1:12" ht="30">
      <c r="A5" s="113" t="s">
        <v>76</v>
      </c>
      <c r="B5" s="113" t="s">
        <v>77</v>
      </c>
      <c r="C5" s="113" t="s">
        <v>179</v>
      </c>
      <c r="D5" s="113" t="s">
        <v>186</v>
      </c>
      <c r="E5" s="114">
        <v>526883</v>
      </c>
      <c r="F5" s="115">
        <v>223545</v>
      </c>
      <c r="G5" s="116">
        <v>44509</v>
      </c>
      <c r="H5" s="113" t="s">
        <v>187</v>
      </c>
    </row>
    <row r="6" spans="1:12" ht="15">
      <c r="A6" s="113" t="s">
        <v>76</v>
      </c>
      <c r="B6" s="113" t="s">
        <v>77</v>
      </c>
      <c r="C6" s="113" t="s">
        <v>179</v>
      </c>
      <c r="D6" s="113" t="s">
        <v>188</v>
      </c>
      <c r="E6" s="114">
        <v>518434</v>
      </c>
      <c r="F6" s="115">
        <v>221500</v>
      </c>
      <c r="G6" s="116">
        <v>44286</v>
      </c>
      <c r="H6" s="113" t="s">
        <v>189</v>
      </c>
    </row>
    <row r="7" spans="1:12" ht="15">
      <c r="A7" s="113" t="s">
        <v>76</v>
      </c>
      <c r="B7" s="113" t="s">
        <v>77</v>
      </c>
      <c r="C7" s="113" t="s">
        <v>179</v>
      </c>
      <c r="D7" s="113" t="s">
        <v>184</v>
      </c>
      <c r="E7" s="114">
        <v>527810</v>
      </c>
      <c r="F7" s="115">
        <v>248500</v>
      </c>
      <c r="G7" s="116">
        <v>44537</v>
      </c>
      <c r="H7" s="113" t="s">
        <v>185</v>
      </c>
    </row>
    <row r="8" spans="1:12" ht="15">
      <c r="A8" s="113" t="s">
        <v>76</v>
      </c>
      <c r="B8" s="113" t="s">
        <v>77</v>
      </c>
      <c r="C8" s="113" t="s">
        <v>179</v>
      </c>
      <c r="D8" s="113" t="s">
        <v>190</v>
      </c>
      <c r="E8" s="114">
        <v>518255</v>
      </c>
      <c r="F8" s="115">
        <v>196450</v>
      </c>
      <c r="G8" s="116">
        <v>44281</v>
      </c>
      <c r="H8" s="113" t="s">
        <v>191</v>
      </c>
    </row>
    <row r="9" spans="1:12" ht="15">
      <c r="A9" s="113" t="s">
        <v>76</v>
      </c>
      <c r="B9" s="113" t="s">
        <v>77</v>
      </c>
      <c r="C9" s="113" t="s">
        <v>179</v>
      </c>
      <c r="D9" s="113" t="s">
        <v>192</v>
      </c>
      <c r="E9" s="114">
        <v>518568</v>
      </c>
      <c r="F9" s="115">
        <v>332000</v>
      </c>
      <c r="G9" s="116">
        <v>44288</v>
      </c>
      <c r="H9" s="113" t="s">
        <v>193</v>
      </c>
    </row>
    <row r="10" spans="1:12" ht="15">
      <c r="A10" s="113" t="s">
        <v>76</v>
      </c>
      <c r="B10" s="113" t="s">
        <v>77</v>
      </c>
      <c r="C10" s="113" t="s">
        <v>179</v>
      </c>
      <c r="D10" s="113" t="s">
        <v>194</v>
      </c>
      <c r="E10" s="114">
        <v>527005</v>
      </c>
      <c r="F10" s="115">
        <v>280000</v>
      </c>
      <c r="G10" s="116">
        <v>44512</v>
      </c>
      <c r="H10" s="113" t="s">
        <v>195</v>
      </c>
    </row>
    <row r="11" spans="1:12" ht="30">
      <c r="A11" s="113" t="s">
        <v>84</v>
      </c>
      <c r="B11" s="113" t="s">
        <v>85</v>
      </c>
      <c r="C11" s="113" t="s">
        <v>196</v>
      </c>
      <c r="D11" s="113" t="s">
        <v>197</v>
      </c>
      <c r="E11" s="114">
        <v>527069</v>
      </c>
      <c r="F11" s="115">
        <v>12274</v>
      </c>
      <c r="G11" s="116">
        <v>44515</v>
      </c>
      <c r="H11" s="113" t="s">
        <v>198</v>
      </c>
    </row>
    <row r="12" spans="1:12" ht="30">
      <c r="A12" s="113" t="s">
        <v>84</v>
      </c>
      <c r="B12" s="113" t="s">
        <v>85</v>
      </c>
      <c r="C12" s="113" t="s">
        <v>199</v>
      </c>
      <c r="D12" s="113" t="s">
        <v>200</v>
      </c>
      <c r="E12" s="114">
        <v>517728</v>
      </c>
      <c r="F12" s="115">
        <v>329252</v>
      </c>
      <c r="G12" s="116">
        <v>44271</v>
      </c>
      <c r="H12" s="113" t="s">
        <v>201</v>
      </c>
    </row>
    <row r="13" spans="1:12" ht="30">
      <c r="A13" s="113" t="s">
        <v>84</v>
      </c>
      <c r="B13" s="113" t="s">
        <v>85</v>
      </c>
      <c r="C13" s="113" t="s">
        <v>179</v>
      </c>
      <c r="D13" s="113" t="s">
        <v>202</v>
      </c>
      <c r="E13" s="114">
        <v>526614</v>
      </c>
      <c r="F13" s="115">
        <v>310000</v>
      </c>
      <c r="G13" s="116">
        <v>44501</v>
      </c>
      <c r="H13" s="113" t="s">
        <v>201</v>
      </c>
    </row>
    <row r="14" spans="1:12" ht="30">
      <c r="A14" s="113" t="s">
        <v>84</v>
      </c>
      <c r="B14" s="113" t="s">
        <v>85</v>
      </c>
      <c r="C14" s="113" t="s">
        <v>203</v>
      </c>
      <c r="D14" s="113" t="s">
        <v>204</v>
      </c>
      <c r="E14" s="114">
        <v>526349</v>
      </c>
      <c r="F14" s="115">
        <v>476370</v>
      </c>
      <c r="G14" s="116">
        <v>44494</v>
      </c>
      <c r="H14" s="113" t="s">
        <v>201</v>
      </c>
    </row>
    <row r="15" spans="1:12" ht="30">
      <c r="A15" s="113" t="s">
        <v>84</v>
      </c>
      <c r="B15" s="113" t="s">
        <v>85</v>
      </c>
      <c r="C15" s="113" t="s">
        <v>203</v>
      </c>
      <c r="D15" s="113" t="s">
        <v>204</v>
      </c>
      <c r="E15" s="114">
        <v>514947</v>
      </c>
      <c r="F15" s="115">
        <v>478390</v>
      </c>
      <c r="G15" s="116">
        <v>44202</v>
      </c>
      <c r="H15" s="113" t="s">
        <v>201</v>
      </c>
    </row>
    <row r="16" spans="1:12" ht="30">
      <c r="A16" s="113" t="s">
        <v>84</v>
      </c>
      <c r="B16" s="113" t="s">
        <v>85</v>
      </c>
      <c r="C16" s="113" t="s">
        <v>179</v>
      </c>
      <c r="D16" s="113" t="s">
        <v>205</v>
      </c>
      <c r="E16" s="114">
        <v>526505</v>
      </c>
      <c r="F16" s="115">
        <v>284050</v>
      </c>
      <c r="G16" s="116">
        <v>44497</v>
      </c>
      <c r="H16" s="113" t="s">
        <v>183</v>
      </c>
    </row>
    <row r="17" spans="1:8" ht="30">
      <c r="A17" s="113" t="s">
        <v>84</v>
      </c>
      <c r="B17" s="113" t="s">
        <v>85</v>
      </c>
      <c r="C17" s="113" t="s">
        <v>179</v>
      </c>
      <c r="D17" s="113" t="s">
        <v>206</v>
      </c>
      <c r="E17" s="114">
        <v>517051</v>
      </c>
      <c r="F17" s="115">
        <v>180245</v>
      </c>
      <c r="G17" s="116">
        <v>44253</v>
      </c>
      <c r="H17" s="113" t="s">
        <v>207</v>
      </c>
    </row>
    <row r="18" spans="1:8" ht="30">
      <c r="A18" s="113" t="s">
        <v>84</v>
      </c>
      <c r="B18" s="113" t="s">
        <v>85</v>
      </c>
      <c r="C18" s="113" t="s">
        <v>203</v>
      </c>
      <c r="D18" s="113" t="s">
        <v>208</v>
      </c>
      <c r="E18" s="114">
        <v>522920</v>
      </c>
      <c r="F18" s="115">
        <v>287806</v>
      </c>
      <c r="G18" s="116">
        <v>44400</v>
      </c>
      <c r="H18" s="113" t="s">
        <v>209</v>
      </c>
    </row>
    <row r="19" spans="1:8" ht="30">
      <c r="A19" s="113" t="s">
        <v>84</v>
      </c>
      <c r="B19" s="113" t="s">
        <v>85</v>
      </c>
      <c r="C19" s="113" t="s">
        <v>203</v>
      </c>
      <c r="D19" s="113" t="s">
        <v>210</v>
      </c>
      <c r="E19" s="114">
        <v>517060</v>
      </c>
      <c r="F19" s="115">
        <v>296296</v>
      </c>
      <c r="G19" s="116">
        <v>44253</v>
      </c>
      <c r="H19" s="113" t="s">
        <v>209</v>
      </c>
    </row>
    <row r="20" spans="1:8" ht="15">
      <c r="A20" s="113" t="s">
        <v>41</v>
      </c>
      <c r="B20" s="113" t="s">
        <v>92</v>
      </c>
      <c r="C20" s="113" t="s">
        <v>179</v>
      </c>
      <c r="D20" s="113" t="s">
        <v>211</v>
      </c>
      <c r="E20" s="114">
        <v>517259</v>
      </c>
      <c r="F20" s="115">
        <v>205000</v>
      </c>
      <c r="G20" s="116">
        <v>44258</v>
      </c>
      <c r="H20" s="113" t="s">
        <v>212</v>
      </c>
    </row>
    <row r="21" spans="1:8" ht="30">
      <c r="A21" s="113" t="s">
        <v>41</v>
      </c>
      <c r="B21" s="113" t="s">
        <v>92</v>
      </c>
      <c r="C21" s="113" t="s">
        <v>179</v>
      </c>
      <c r="D21" s="113" t="s">
        <v>213</v>
      </c>
      <c r="E21" s="114">
        <v>528372</v>
      </c>
      <c r="F21" s="115">
        <v>117600</v>
      </c>
      <c r="G21" s="116">
        <v>44557</v>
      </c>
      <c r="H21" s="113" t="s">
        <v>214</v>
      </c>
    </row>
    <row r="22" spans="1:8" ht="30">
      <c r="A22" s="113" t="s">
        <v>41</v>
      </c>
      <c r="B22" s="113" t="s">
        <v>92</v>
      </c>
      <c r="C22" s="113" t="s">
        <v>179</v>
      </c>
      <c r="D22" s="113" t="s">
        <v>215</v>
      </c>
      <c r="E22" s="114">
        <v>525432</v>
      </c>
      <c r="F22" s="115">
        <v>285000</v>
      </c>
      <c r="G22" s="116">
        <v>44468</v>
      </c>
      <c r="H22" s="113" t="s">
        <v>216</v>
      </c>
    </row>
    <row r="23" spans="1:8" ht="15">
      <c r="A23" s="113" t="s">
        <v>41</v>
      </c>
      <c r="B23" s="113" t="s">
        <v>92</v>
      </c>
      <c r="C23" s="113" t="s">
        <v>179</v>
      </c>
      <c r="D23" s="113" t="s">
        <v>217</v>
      </c>
      <c r="E23" s="114">
        <v>525940</v>
      </c>
      <c r="F23" s="115">
        <v>334015</v>
      </c>
      <c r="G23" s="116">
        <v>44482</v>
      </c>
      <c r="H23" s="113" t="s">
        <v>207</v>
      </c>
    </row>
    <row r="24" spans="1:8" ht="15">
      <c r="A24" s="113" t="s">
        <v>41</v>
      </c>
      <c r="B24" s="113" t="s">
        <v>92</v>
      </c>
      <c r="C24" s="113" t="s">
        <v>179</v>
      </c>
      <c r="D24" s="113" t="s">
        <v>218</v>
      </c>
      <c r="E24" s="114">
        <v>521663</v>
      </c>
      <c r="F24" s="115">
        <v>275000</v>
      </c>
      <c r="G24" s="116">
        <v>44368</v>
      </c>
      <c r="H24" s="113" t="s">
        <v>207</v>
      </c>
    </row>
    <row r="25" spans="1:8" ht="15">
      <c r="A25" s="113" t="s">
        <v>41</v>
      </c>
      <c r="B25" s="113" t="s">
        <v>92</v>
      </c>
      <c r="C25" s="113" t="s">
        <v>179</v>
      </c>
      <c r="D25" s="113" t="s">
        <v>219</v>
      </c>
      <c r="E25" s="114">
        <v>515161</v>
      </c>
      <c r="F25" s="115">
        <v>113000</v>
      </c>
      <c r="G25" s="116">
        <v>44208</v>
      </c>
      <c r="H25" s="113" t="s">
        <v>220</v>
      </c>
    </row>
    <row r="26" spans="1:8" ht="15">
      <c r="A26" s="113" t="s">
        <v>41</v>
      </c>
      <c r="B26" s="113" t="s">
        <v>92</v>
      </c>
      <c r="C26" s="113" t="s">
        <v>179</v>
      </c>
      <c r="D26" s="113" t="s">
        <v>221</v>
      </c>
      <c r="E26" s="114">
        <v>522641</v>
      </c>
      <c r="F26" s="115">
        <v>173000</v>
      </c>
      <c r="G26" s="116">
        <v>44392</v>
      </c>
      <c r="H26" s="113" t="s">
        <v>222</v>
      </c>
    </row>
    <row r="27" spans="1:8" ht="15">
      <c r="A27" s="113" t="s">
        <v>41</v>
      </c>
      <c r="B27" s="113" t="s">
        <v>92</v>
      </c>
      <c r="C27" s="113" t="s">
        <v>179</v>
      </c>
      <c r="D27" s="113" t="s">
        <v>223</v>
      </c>
      <c r="E27" s="114">
        <v>521649</v>
      </c>
      <c r="F27" s="115">
        <v>189081</v>
      </c>
      <c r="G27" s="116">
        <v>44368</v>
      </c>
      <c r="H27" s="113" t="s">
        <v>207</v>
      </c>
    </row>
    <row r="28" spans="1:8" ht="30">
      <c r="A28" s="113" t="s">
        <v>41</v>
      </c>
      <c r="B28" s="113" t="s">
        <v>92</v>
      </c>
      <c r="C28" s="113" t="s">
        <v>179</v>
      </c>
      <c r="D28" s="113" t="s">
        <v>224</v>
      </c>
      <c r="E28" s="114">
        <v>515308</v>
      </c>
      <c r="F28" s="115">
        <v>183900</v>
      </c>
      <c r="G28" s="116">
        <v>44211</v>
      </c>
      <c r="H28" s="113" t="s">
        <v>225</v>
      </c>
    </row>
    <row r="29" spans="1:8" ht="15">
      <c r="A29" s="113" t="s">
        <v>41</v>
      </c>
      <c r="B29" s="113" t="s">
        <v>92</v>
      </c>
      <c r="C29" s="113" t="s">
        <v>203</v>
      </c>
      <c r="D29" s="113" t="s">
        <v>226</v>
      </c>
      <c r="E29" s="114">
        <v>521579</v>
      </c>
      <c r="F29" s="115">
        <v>151121</v>
      </c>
      <c r="G29" s="116">
        <v>44364</v>
      </c>
      <c r="H29" s="113" t="s">
        <v>207</v>
      </c>
    </row>
    <row r="30" spans="1:8" ht="15">
      <c r="A30" s="113" t="s">
        <v>41</v>
      </c>
      <c r="B30" s="113" t="s">
        <v>92</v>
      </c>
      <c r="C30" s="113" t="s">
        <v>179</v>
      </c>
      <c r="D30" s="113" t="s">
        <v>227</v>
      </c>
      <c r="E30" s="114">
        <v>517364</v>
      </c>
      <c r="F30" s="115">
        <v>234491</v>
      </c>
      <c r="G30" s="116">
        <v>44260</v>
      </c>
      <c r="H30" s="113" t="s">
        <v>207</v>
      </c>
    </row>
    <row r="31" spans="1:8" ht="15">
      <c r="A31" s="113" t="s">
        <v>41</v>
      </c>
      <c r="B31" s="113" t="s">
        <v>92</v>
      </c>
      <c r="C31" s="113" t="s">
        <v>179</v>
      </c>
      <c r="D31" s="113" t="s">
        <v>228</v>
      </c>
      <c r="E31" s="114">
        <v>516810</v>
      </c>
      <c r="F31" s="115">
        <v>371400</v>
      </c>
      <c r="G31" s="116">
        <v>44249</v>
      </c>
      <c r="H31" s="113" t="s">
        <v>229</v>
      </c>
    </row>
    <row r="32" spans="1:8" ht="15">
      <c r="A32" s="113" t="s">
        <v>41</v>
      </c>
      <c r="B32" s="113" t="s">
        <v>92</v>
      </c>
      <c r="C32" s="113" t="s">
        <v>179</v>
      </c>
      <c r="D32" s="113" t="s">
        <v>230</v>
      </c>
      <c r="E32" s="114">
        <v>516205</v>
      </c>
      <c r="F32" s="115">
        <v>320000</v>
      </c>
      <c r="G32" s="116">
        <v>44232</v>
      </c>
      <c r="H32" s="113" t="s">
        <v>220</v>
      </c>
    </row>
    <row r="33" spans="1:8" ht="15">
      <c r="A33" s="113" t="s">
        <v>41</v>
      </c>
      <c r="B33" s="113" t="s">
        <v>92</v>
      </c>
      <c r="C33" s="113" t="s">
        <v>95</v>
      </c>
      <c r="D33" s="113" t="s">
        <v>231</v>
      </c>
      <c r="E33" s="114">
        <v>523207</v>
      </c>
      <c r="F33" s="115">
        <v>4442000</v>
      </c>
      <c r="G33" s="116">
        <v>44407</v>
      </c>
      <c r="H33" s="113" t="s">
        <v>232</v>
      </c>
    </row>
    <row r="34" spans="1:8" ht="15">
      <c r="A34" s="113" t="s">
        <v>41</v>
      </c>
      <c r="B34" s="113" t="s">
        <v>92</v>
      </c>
      <c r="C34" s="113" t="s">
        <v>179</v>
      </c>
      <c r="D34" s="113" t="s">
        <v>233</v>
      </c>
      <c r="E34" s="114">
        <v>519998</v>
      </c>
      <c r="F34" s="115">
        <v>265422</v>
      </c>
      <c r="G34" s="116">
        <v>44321</v>
      </c>
      <c r="H34" s="113" t="s">
        <v>234</v>
      </c>
    </row>
    <row r="35" spans="1:8" ht="15">
      <c r="A35" s="113" t="s">
        <v>41</v>
      </c>
      <c r="B35" s="113" t="s">
        <v>92</v>
      </c>
      <c r="C35" s="113" t="s">
        <v>179</v>
      </c>
      <c r="D35" s="113" t="s">
        <v>235</v>
      </c>
      <c r="E35" s="114">
        <v>528223</v>
      </c>
      <c r="F35" s="115">
        <v>511500</v>
      </c>
      <c r="G35" s="116">
        <v>44551</v>
      </c>
      <c r="H35" s="113" t="s">
        <v>236</v>
      </c>
    </row>
    <row r="36" spans="1:8" ht="15">
      <c r="A36" s="113" t="s">
        <v>41</v>
      </c>
      <c r="B36" s="113" t="s">
        <v>92</v>
      </c>
      <c r="C36" s="113" t="s">
        <v>179</v>
      </c>
      <c r="D36" s="113" t="s">
        <v>237</v>
      </c>
      <c r="E36" s="114">
        <v>516135</v>
      </c>
      <c r="F36" s="115">
        <v>251000</v>
      </c>
      <c r="G36" s="116">
        <v>44230</v>
      </c>
      <c r="H36" s="113" t="s">
        <v>207</v>
      </c>
    </row>
    <row r="37" spans="1:8" ht="15">
      <c r="A37" s="113" t="s">
        <v>41</v>
      </c>
      <c r="B37" s="113" t="s">
        <v>92</v>
      </c>
      <c r="C37" s="113" t="s">
        <v>95</v>
      </c>
      <c r="D37" s="113" t="s">
        <v>238</v>
      </c>
      <c r="E37" s="114">
        <v>523169</v>
      </c>
      <c r="F37" s="115">
        <v>2500000</v>
      </c>
      <c r="G37" s="116">
        <v>44406</v>
      </c>
      <c r="H37" s="113" t="s">
        <v>185</v>
      </c>
    </row>
    <row r="38" spans="1:8" ht="30">
      <c r="A38" s="113" t="s">
        <v>41</v>
      </c>
      <c r="B38" s="113" t="s">
        <v>92</v>
      </c>
      <c r="C38" s="113" t="s">
        <v>179</v>
      </c>
      <c r="D38" s="113" t="s">
        <v>239</v>
      </c>
      <c r="E38" s="114">
        <v>515327</v>
      </c>
      <c r="F38" s="115">
        <v>238750</v>
      </c>
      <c r="G38" s="116">
        <v>44211</v>
      </c>
      <c r="H38" s="113" t="s">
        <v>225</v>
      </c>
    </row>
    <row r="39" spans="1:8" ht="15">
      <c r="A39" s="113" t="s">
        <v>41</v>
      </c>
      <c r="B39" s="113" t="s">
        <v>92</v>
      </c>
      <c r="C39" s="113" t="s">
        <v>179</v>
      </c>
      <c r="D39" s="113" t="s">
        <v>240</v>
      </c>
      <c r="E39" s="114">
        <v>528369</v>
      </c>
      <c r="F39" s="115">
        <v>131000</v>
      </c>
      <c r="G39" s="116">
        <v>44557</v>
      </c>
      <c r="H39" s="113" t="s">
        <v>220</v>
      </c>
    </row>
    <row r="40" spans="1:8" ht="15">
      <c r="A40" s="113" t="s">
        <v>41</v>
      </c>
      <c r="B40" s="113" t="s">
        <v>92</v>
      </c>
      <c r="C40" s="113" t="s">
        <v>179</v>
      </c>
      <c r="D40" s="113" t="s">
        <v>241</v>
      </c>
      <c r="E40" s="114">
        <v>521442</v>
      </c>
      <c r="F40" s="115">
        <v>255000</v>
      </c>
      <c r="G40" s="116">
        <v>44361</v>
      </c>
      <c r="H40" s="113" t="s">
        <v>209</v>
      </c>
    </row>
    <row r="41" spans="1:8" ht="15">
      <c r="A41" s="113" t="s">
        <v>41</v>
      </c>
      <c r="B41" s="113" t="s">
        <v>92</v>
      </c>
      <c r="C41" s="113" t="s">
        <v>179</v>
      </c>
      <c r="D41" s="113" t="s">
        <v>242</v>
      </c>
      <c r="E41" s="114">
        <v>517113</v>
      </c>
      <c r="F41" s="115">
        <v>364000</v>
      </c>
      <c r="G41" s="116">
        <v>44253</v>
      </c>
      <c r="H41" s="113" t="s">
        <v>181</v>
      </c>
    </row>
    <row r="42" spans="1:8" ht="15">
      <c r="A42" s="113" t="s">
        <v>41</v>
      </c>
      <c r="B42" s="113" t="s">
        <v>92</v>
      </c>
      <c r="C42" s="113" t="s">
        <v>179</v>
      </c>
      <c r="D42" s="113" t="s">
        <v>243</v>
      </c>
      <c r="E42" s="114">
        <v>527767</v>
      </c>
      <c r="F42" s="115">
        <v>127567</v>
      </c>
      <c r="G42" s="116">
        <v>44536</v>
      </c>
      <c r="H42" s="113" t="s">
        <v>236</v>
      </c>
    </row>
    <row r="43" spans="1:8" ht="15">
      <c r="A43" s="113" t="s">
        <v>41</v>
      </c>
      <c r="B43" s="113" t="s">
        <v>92</v>
      </c>
      <c r="C43" s="113" t="s">
        <v>199</v>
      </c>
      <c r="D43" s="113" t="s">
        <v>244</v>
      </c>
      <c r="E43" s="114">
        <v>517707</v>
      </c>
      <c r="F43" s="115">
        <v>316394</v>
      </c>
      <c r="G43" s="116">
        <v>44270</v>
      </c>
      <c r="H43" s="113" t="s">
        <v>207</v>
      </c>
    </row>
    <row r="44" spans="1:8" ht="15">
      <c r="A44" s="113" t="s">
        <v>41</v>
      </c>
      <c r="B44" s="113" t="s">
        <v>92</v>
      </c>
      <c r="C44" s="113" t="s">
        <v>179</v>
      </c>
      <c r="D44" s="113" t="s">
        <v>245</v>
      </c>
      <c r="E44" s="114">
        <v>523144</v>
      </c>
      <c r="F44" s="115">
        <v>151588</v>
      </c>
      <c r="G44" s="116">
        <v>44406</v>
      </c>
      <c r="H44" s="113" t="s">
        <v>207</v>
      </c>
    </row>
    <row r="45" spans="1:8" ht="15">
      <c r="A45" s="113" t="s">
        <v>41</v>
      </c>
      <c r="B45" s="113" t="s">
        <v>92</v>
      </c>
      <c r="C45" s="113" t="s">
        <v>179</v>
      </c>
      <c r="D45" s="113" t="s">
        <v>246</v>
      </c>
      <c r="E45" s="114">
        <v>525539</v>
      </c>
      <c r="F45" s="115">
        <v>185000</v>
      </c>
      <c r="G45" s="116">
        <v>44470</v>
      </c>
      <c r="H45" s="113" t="s">
        <v>207</v>
      </c>
    </row>
    <row r="46" spans="1:8" ht="30">
      <c r="A46" s="113" t="s">
        <v>41</v>
      </c>
      <c r="B46" s="113" t="s">
        <v>92</v>
      </c>
      <c r="C46" s="113" t="s">
        <v>179</v>
      </c>
      <c r="D46" s="113" t="s">
        <v>247</v>
      </c>
      <c r="E46" s="114">
        <v>521092</v>
      </c>
      <c r="F46" s="115">
        <v>135000</v>
      </c>
      <c r="G46" s="116">
        <v>44350</v>
      </c>
      <c r="H46" s="113" t="s">
        <v>248</v>
      </c>
    </row>
    <row r="47" spans="1:8" ht="15">
      <c r="A47" s="113" t="s">
        <v>41</v>
      </c>
      <c r="B47" s="113" t="s">
        <v>92</v>
      </c>
      <c r="C47" s="113" t="s">
        <v>179</v>
      </c>
      <c r="D47" s="113" t="s">
        <v>249</v>
      </c>
      <c r="E47" s="114">
        <v>521922</v>
      </c>
      <c r="F47" s="115">
        <v>140000</v>
      </c>
      <c r="G47" s="116">
        <v>44375</v>
      </c>
      <c r="H47" s="113" t="s">
        <v>250</v>
      </c>
    </row>
    <row r="48" spans="1:8" ht="15">
      <c r="A48" s="113" t="s">
        <v>41</v>
      </c>
      <c r="B48" s="113" t="s">
        <v>92</v>
      </c>
      <c r="C48" s="113" t="s">
        <v>179</v>
      </c>
      <c r="D48" s="113" t="s">
        <v>251</v>
      </c>
      <c r="E48" s="114">
        <v>522904</v>
      </c>
      <c r="F48" s="115">
        <v>182250</v>
      </c>
      <c r="G48" s="116">
        <v>44400</v>
      </c>
      <c r="H48" s="113" t="s">
        <v>222</v>
      </c>
    </row>
    <row r="49" spans="1:8" ht="15">
      <c r="A49" s="113" t="s">
        <v>41</v>
      </c>
      <c r="B49" s="113" t="s">
        <v>92</v>
      </c>
      <c r="C49" s="113" t="s">
        <v>179</v>
      </c>
      <c r="D49" s="113" t="s">
        <v>252</v>
      </c>
      <c r="E49" s="114">
        <v>517522</v>
      </c>
      <c r="F49" s="115">
        <v>245200</v>
      </c>
      <c r="G49" s="116">
        <v>44265</v>
      </c>
      <c r="H49" s="113" t="s">
        <v>212</v>
      </c>
    </row>
    <row r="50" spans="1:8" ht="15">
      <c r="A50" s="113" t="s">
        <v>41</v>
      </c>
      <c r="B50" s="113" t="s">
        <v>92</v>
      </c>
      <c r="C50" s="113" t="s">
        <v>179</v>
      </c>
      <c r="D50" s="113" t="s">
        <v>253</v>
      </c>
      <c r="E50" s="114">
        <v>524001</v>
      </c>
      <c r="F50" s="115">
        <v>283500</v>
      </c>
      <c r="G50" s="116">
        <v>44426</v>
      </c>
      <c r="H50" s="113" t="s">
        <v>181</v>
      </c>
    </row>
    <row r="51" spans="1:8" ht="15">
      <c r="A51" s="113" t="s">
        <v>41</v>
      </c>
      <c r="B51" s="113" t="s">
        <v>92</v>
      </c>
      <c r="C51" s="113" t="s">
        <v>179</v>
      </c>
      <c r="D51" s="113" t="s">
        <v>254</v>
      </c>
      <c r="E51" s="114">
        <v>514874</v>
      </c>
      <c r="F51" s="115">
        <v>202000</v>
      </c>
      <c r="G51" s="116">
        <v>44200</v>
      </c>
      <c r="H51" s="113" t="s">
        <v>255</v>
      </c>
    </row>
    <row r="52" spans="1:8" ht="15">
      <c r="A52" s="113" t="s">
        <v>41</v>
      </c>
      <c r="B52" s="113" t="s">
        <v>92</v>
      </c>
      <c r="C52" s="113" t="s">
        <v>179</v>
      </c>
      <c r="D52" s="113" t="s">
        <v>256</v>
      </c>
      <c r="E52" s="114">
        <v>525850</v>
      </c>
      <c r="F52" s="115">
        <v>306700</v>
      </c>
      <c r="G52" s="116">
        <v>44481</v>
      </c>
      <c r="H52" s="113" t="s">
        <v>257</v>
      </c>
    </row>
    <row r="53" spans="1:8" ht="15">
      <c r="A53" s="113" t="s">
        <v>41</v>
      </c>
      <c r="B53" s="113" t="s">
        <v>92</v>
      </c>
      <c r="C53" s="113" t="s">
        <v>179</v>
      </c>
      <c r="D53" s="113" t="s">
        <v>258</v>
      </c>
      <c r="E53" s="114">
        <v>522323</v>
      </c>
      <c r="F53" s="115">
        <v>244200</v>
      </c>
      <c r="G53" s="116">
        <v>44384</v>
      </c>
      <c r="H53" s="113" t="s">
        <v>207</v>
      </c>
    </row>
    <row r="54" spans="1:8" ht="15">
      <c r="A54" s="113" t="s">
        <v>41</v>
      </c>
      <c r="B54" s="113" t="s">
        <v>92</v>
      </c>
      <c r="C54" s="113" t="s">
        <v>179</v>
      </c>
      <c r="D54" s="113" t="s">
        <v>259</v>
      </c>
      <c r="E54" s="114">
        <v>525772</v>
      </c>
      <c r="F54" s="115">
        <v>200000</v>
      </c>
      <c r="G54" s="116">
        <v>44477</v>
      </c>
      <c r="H54" s="113" t="s">
        <v>185</v>
      </c>
    </row>
    <row r="55" spans="1:8" ht="15">
      <c r="A55" s="113" t="s">
        <v>41</v>
      </c>
      <c r="B55" s="113" t="s">
        <v>92</v>
      </c>
      <c r="C55" s="113" t="s">
        <v>203</v>
      </c>
      <c r="D55" s="113" t="s">
        <v>260</v>
      </c>
      <c r="E55" s="114">
        <v>522381</v>
      </c>
      <c r="F55" s="115">
        <v>172348</v>
      </c>
      <c r="G55" s="116">
        <v>44385</v>
      </c>
      <c r="H55" s="113" t="s">
        <v>207</v>
      </c>
    </row>
    <row r="56" spans="1:8" ht="15">
      <c r="A56" s="113" t="s">
        <v>41</v>
      </c>
      <c r="B56" s="113" t="s">
        <v>92</v>
      </c>
      <c r="C56" s="113" t="s">
        <v>179</v>
      </c>
      <c r="D56" s="113" t="s">
        <v>261</v>
      </c>
      <c r="E56" s="114">
        <v>515022</v>
      </c>
      <c r="F56" s="115">
        <v>157900</v>
      </c>
      <c r="G56" s="116">
        <v>44204</v>
      </c>
      <c r="H56" s="113" t="s">
        <v>207</v>
      </c>
    </row>
    <row r="57" spans="1:8" ht="15">
      <c r="A57" s="113" t="s">
        <v>41</v>
      </c>
      <c r="B57" s="113" t="s">
        <v>92</v>
      </c>
      <c r="C57" s="113" t="s">
        <v>203</v>
      </c>
      <c r="D57" s="113" t="s">
        <v>262</v>
      </c>
      <c r="E57" s="114">
        <v>522409</v>
      </c>
      <c r="F57" s="115">
        <v>209684</v>
      </c>
      <c r="G57" s="116">
        <v>44386</v>
      </c>
      <c r="H57" s="113" t="s">
        <v>207</v>
      </c>
    </row>
    <row r="58" spans="1:8" ht="15">
      <c r="A58" s="113" t="s">
        <v>41</v>
      </c>
      <c r="B58" s="113" t="s">
        <v>92</v>
      </c>
      <c r="C58" s="113" t="s">
        <v>179</v>
      </c>
      <c r="D58" s="113" t="s">
        <v>263</v>
      </c>
      <c r="E58" s="114">
        <v>526158</v>
      </c>
      <c r="F58" s="115">
        <v>387500</v>
      </c>
      <c r="G58" s="116">
        <v>44489</v>
      </c>
      <c r="H58" s="113" t="s">
        <v>264</v>
      </c>
    </row>
    <row r="59" spans="1:8" ht="15">
      <c r="A59" s="113" t="s">
        <v>41</v>
      </c>
      <c r="B59" s="113" t="s">
        <v>92</v>
      </c>
      <c r="C59" s="113" t="s">
        <v>199</v>
      </c>
      <c r="D59" s="113" t="s">
        <v>265</v>
      </c>
      <c r="E59" s="114">
        <v>527534</v>
      </c>
      <c r="F59" s="115">
        <v>319366</v>
      </c>
      <c r="G59" s="116">
        <v>44529</v>
      </c>
      <c r="H59" s="113" t="s">
        <v>207</v>
      </c>
    </row>
    <row r="60" spans="1:8" ht="15">
      <c r="A60" s="113" t="s">
        <v>41</v>
      </c>
      <c r="B60" s="113" t="s">
        <v>92</v>
      </c>
      <c r="C60" s="113" t="s">
        <v>203</v>
      </c>
      <c r="D60" s="113" t="s">
        <v>266</v>
      </c>
      <c r="E60" s="114">
        <v>523518</v>
      </c>
      <c r="F60" s="115">
        <v>330535</v>
      </c>
      <c r="G60" s="116">
        <v>44414</v>
      </c>
      <c r="H60" s="113" t="s">
        <v>207</v>
      </c>
    </row>
    <row r="61" spans="1:8" ht="15">
      <c r="A61" s="113" t="s">
        <v>41</v>
      </c>
      <c r="B61" s="113" t="s">
        <v>92</v>
      </c>
      <c r="C61" s="113" t="s">
        <v>267</v>
      </c>
      <c r="D61" s="113" t="s">
        <v>268</v>
      </c>
      <c r="E61" s="114">
        <v>517925</v>
      </c>
      <c r="F61" s="115">
        <v>75000</v>
      </c>
      <c r="G61" s="116">
        <v>44277</v>
      </c>
      <c r="H61" s="113" t="s">
        <v>269</v>
      </c>
    </row>
    <row r="62" spans="1:8" ht="15">
      <c r="A62" s="113" t="s">
        <v>41</v>
      </c>
      <c r="B62" s="113" t="s">
        <v>92</v>
      </c>
      <c r="C62" s="113" t="s">
        <v>179</v>
      </c>
      <c r="D62" s="113" t="s">
        <v>270</v>
      </c>
      <c r="E62" s="114">
        <v>517889</v>
      </c>
      <c r="F62" s="115">
        <v>155650</v>
      </c>
      <c r="G62" s="116">
        <v>44274</v>
      </c>
      <c r="H62" s="113" t="s">
        <v>207</v>
      </c>
    </row>
    <row r="63" spans="1:8" ht="30">
      <c r="A63" s="113" t="s">
        <v>41</v>
      </c>
      <c r="B63" s="113" t="s">
        <v>92</v>
      </c>
      <c r="C63" s="113" t="s">
        <v>179</v>
      </c>
      <c r="D63" s="113" t="s">
        <v>271</v>
      </c>
      <c r="E63" s="114">
        <v>516283</v>
      </c>
      <c r="F63" s="115">
        <v>242000</v>
      </c>
      <c r="G63" s="116">
        <v>44235</v>
      </c>
      <c r="H63" s="113" t="s">
        <v>272</v>
      </c>
    </row>
    <row r="64" spans="1:8" ht="15">
      <c r="A64" s="113" t="s">
        <v>41</v>
      </c>
      <c r="B64" s="113" t="s">
        <v>92</v>
      </c>
      <c r="C64" s="113" t="s">
        <v>203</v>
      </c>
      <c r="D64" s="113" t="s">
        <v>273</v>
      </c>
      <c r="E64" s="114">
        <v>525336</v>
      </c>
      <c r="F64" s="115">
        <v>382947</v>
      </c>
      <c r="G64" s="116">
        <v>44466</v>
      </c>
      <c r="H64" s="113" t="s">
        <v>207</v>
      </c>
    </row>
    <row r="65" spans="1:8" ht="15">
      <c r="A65" s="113" t="s">
        <v>41</v>
      </c>
      <c r="B65" s="113" t="s">
        <v>92</v>
      </c>
      <c r="C65" s="113" t="s">
        <v>179</v>
      </c>
      <c r="D65" s="113" t="s">
        <v>274</v>
      </c>
      <c r="E65" s="114">
        <v>523217</v>
      </c>
      <c r="F65" s="115">
        <v>169000</v>
      </c>
      <c r="G65" s="116">
        <v>44407</v>
      </c>
      <c r="H65" s="113" t="s">
        <v>275</v>
      </c>
    </row>
    <row r="66" spans="1:8" ht="15">
      <c r="A66" s="113" t="s">
        <v>41</v>
      </c>
      <c r="B66" s="113" t="s">
        <v>92</v>
      </c>
      <c r="C66" s="113" t="s">
        <v>203</v>
      </c>
      <c r="D66" s="113" t="s">
        <v>276</v>
      </c>
      <c r="E66" s="114">
        <v>516388</v>
      </c>
      <c r="F66" s="115">
        <v>381409</v>
      </c>
      <c r="G66" s="116">
        <v>44237</v>
      </c>
      <c r="H66" s="113" t="s">
        <v>277</v>
      </c>
    </row>
    <row r="67" spans="1:8" ht="15">
      <c r="A67" s="113" t="s">
        <v>41</v>
      </c>
      <c r="B67" s="113" t="s">
        <v>92</v>
      </c>
      <c r="C67" s="113" t="s">
        <v>278</v>
      </c>
      <c r="D67" s="113" t="s">
        <v>279</v>
      </c>
      <c r="E67" s="114">
        <v>527541</v>
      </c>
      <c r="F67" s="115">
        <v>118937.94</v>
      </c>
      <c r="G67" s="116">
        <v>44529</v>
      </c>
      <c r="H67" s="113" t="s">
        <v>280</v>
      </c>
    </row>
    <row r="68" spans="1:8" ht="15">
      <c r="A68" s="113" t="s">
        <v>41</v>
      </c>
      <c r="B68" s="113" t="s">
        <v>92</v>
      </c>
      <c r="C68" s="113" t="s">
        <v>199</v>
      </c>
      <c r="D68" s="113" t="s">
        <v>281</v>
      </c>
      <c r="E68" s="114">
        <v>523210</v>
      </c>
      <c r="F68" s="115">
        <v>162400</v>
      </c>
      <c r="G68" s="116">
        <v>44407</v>
      </c>
      <c r="H68" s="113" t="s">
        <v>234</v>
      </c>
    </row>
    <row r="69" spans="1:8" ht="15">
      <c r="A69" s="113" t="s">
        <v>41</v>
      </c>
      <c r="B69" s="113" t="s">
        <v>92</v>
      </c>
      <c r="C69" s="113" t="s">
        <v>179</v>
      </c>
      <c r="D69" s="113" t="s">
        <v>282</v>
      </c>
      <c r="E69" s="114">
        <v>527525</v>
      </c>
      <c r="F69" s="115">
        <v>290000</v>
      </c>
      <c r="G69" s="116">
        <v>44529</v>
      </c>
      <c r="H69" s="113" t="s">
        <v>283</v>
      </c>
    </row>
    <row r="70" spans="1:8" ht="15">
      <c r="A70" s="113" t="s">
        <v>41</v>
      </c>
      <c r="B70" s="113" t="s">
        <v>92</v>
      </c>
      <c r="C70" s="113" t="s">
        <v>179</v>
      </c>
      <c r="D70" s="113" t="s">
        <v>284</v>
      </c>
      <c r="E70" s="114">
        <v>523660</v>
      </c>
      <c r="F70" s="115">
        <v>375000</v>
      </c>
      <c r="G70" s="116">
        <v>44419</v>
      </c>
      <c r="H70" s="113" t="s">
        <v>285</v>
      </c>
    </row>
    <row r="71" spans="1:8" ht="15">
      <c r="A71" s="113" t="s">
        <v>41</v>
      </c>
      <c r="B71" s="113" t="s">
        <v>92</v>
      </c>
      <c r="C71" s="113" t="s">
        <v>179</v>
      </c>
      <c r="D71" s="113" t="s">
        <v>286</v>
      </c>
      <c r="E71" s="114">
        <v>523771</v>
      </c>
      <c r="F71" s="115">
        <v>270000</v>
      </c>
      <c r="G71" s="116">
        <v>44421</v>
      </c>
      <c r="H71" s="113" t="s">
        <v>207</v>
      </c>
    </row>
    <row r="72" spans="1:8" ht="15">
      <c r="A72" s="113" t="s">
        <v>41</v>
      </c>
      <c r="B72" s="113" t="s">
        <v>92</v>
      </c>
      <c r="C72" s="113" t="s">
        <v>179</v>
      </c>
      <c r="D72" s="113" t="s">
        <v>287</v>
      </c>
      <c r="E72" s="114">
        <v>523808</v>
      </c>
      <c r="F72" s="115">
        <v>150500</v>
      </c>
      <c r="G72" s="116">
        <v>44421</v>
      </c>
      <c r="H72" s="113" t="s">
        <v>185</v>
      </c>
    </row>
    <row r="73" spans="1:8" ht="15">
      <c r="A73" s="113" t="s">
        <v>41</v>
      </c>
      <c r="B73" s="113" t="s">
        <v>92</v>
      </c>
      <c r="C73" s="113" t="s">
        <v>179</v>
      </c>
      <c r="D73" s="113" t="s">
        <v>288</v>
      </c>
      <c r="E73" s="114">
        <v>523514</v>
      </c>
      <c r="F73" s="115">
        <v>127000</v>
      </c>
      <c r="G73" s="116">
        <v>44414</v>
      </c>
      <c r="H73" s="113" t="s">
        <v>220</v>
      </c>
    </row>
    <row r="74" spans="1:8" ht="15">
      <c r="A74" s="113" t="s">
        <v>41</v>
      </c>
      <c r="B74" s="113" t="s">
        <v>92</v>
      </c>
      <c r="C74" s="113" t="s">
        <v>179</v>
      </c>
      <c r="D74" s="113" t="s">
        <v>289</v>
      </c>
      <c r="E74" s="114">
        <v>519818</v>
      </c>
      <c r="F74" s="115">
        <v>239920</v>
      </c>
      <c r="G74" s="116">
        <v>44316</v>
      </c>
      <c r="H74" s="113" t="s">
        <v>207</v>
      </c>
    </row>
    <row r="75" spans="1:8" ht="15">
      <c r="A75" s="113" t="s">
        <v>41</v>
      </c>
      <c r="B75" s="113" t="s">
        <v>92</v>
      </c>
      <c r="C75" s="113" t="s">
        <v>179</v>
      </c>
      <c r="D75" s="113" t="s">
        <v>290</v>
      </c>
      <c r="E75" s="114">
        <v>524601</v>
      </c>
      <c r="F75" s="115">
        <v>440000</v>
      </c>
      <c r="G75" s="116">
        <v>44442</v>
      </c>
      <c r="H75" s="113" t="s">
        <v>222</v>
      </c>
    </row>
    <row r="76" spans="1:8" ht="15">
      <c r="A76" s="113" t="s">
        <v>41</v>
      </c>
      <c r="B76" s="113" t="s">
        <v>92</v>
      </c>
      <c r="C76" s="113" t="s">
        <v>179</v>
      </c>
      <c r="D76" s="113" t="s">
        <v>291</v>
      </c>
      <c r="E76" s="114">
        <v>524143</v>
      </c>
      <c r="F76" s="115">
        <v>187000</v>
      </c>
      <c r="G76" s="116">
        <v>44431</v>
      </c>
      <c r="H76" s="113" t="s">
        <v>181</v>
      </c>
    </row>
    <row r="77" spans="1:8" ht="15">
      <c r="A77" s="113" t="s">
        <v>41</v>
      </c>
      <c r="B77" s="113" t="s">
        <v>92</v>
      </c>
      <c r="C77" s="113" t="s">
        <v>179</v>
      </c>
      <c r="D77" s="113" t="s">
        <v>292</v>
      </c>
      <c r="E77" s="114">
        <v>519804</v>
      </c>
      <c r="F77" s="115">
        <v>285600</v>
      </c>
      <c r="G77" s="116">
        <v>44316</v>
      </c>
      <c r="H77" s="113" t="s">
        <v>293</v>
      </c>
    </row>
    <row r="78" spans="1:8" ht="30">
      <c r="A78" s="113" t="s">
        <v>41</v>
      </c>
      <c r="B78" s="113" t="s">
        <v>92</v>
      </c>
      <c r="C78" s="113" t="s">
        <v>179</v>
      </c>
      <c r="D78" s="113" t="s">
        <v>294</v>
      </c>
      <c r="E78" s="114">
        <v>523723</v>
      </c>
      <c r="F78" s="115">
        <v>456000</v>
      </c>
      <c r="G78" s="116">
        <v>44420</v>
      </c>
      <c r="H78" s="113" t="s">
        <v>295</v>
      </c>
    </row>
    <row r="79" spans="1:8" ht="15">
      <c r="A79" s="113" t="s">
        <v>41</v>
      </c>
      <c r="B79" s="113" t="s">
        <v>92</v>
      </c>
      <c r="C79" s="113" t="s">
        <v>179</v>
      </c>
      <c r="D79" s="113" t="s">
        <v>296</v>
      </c>
      <c r="E79" s="114">
        <v>516659</v>
      </c>
      <c r="F79" s="115">
        <v>252000</v>
      </c>
      <c r="G79" s="116">
        <v>44244</v>
      </c>
      <c r="H79" s="113" t="s">
        <v>220</v>
      </c>
    </row>
    <row r="80" spans="1:8" ht="15">
      <c r="A80" s="113" t="s">
        <v>41</v>
      </c>
      <c r="B80" s="113" t="s">
        <v>92</v>
      </c>
      <c r="C80" s="113" t="s">
        <v>179</v>
      </c>
      <c r="D80" s="113" t="s">
        <v>297</v>
      </c>
      <c r="E80" s="114">
        <v>524094</v>
      </c>
      <c r="F80" s="115">
        <v>325500</v>
      </c>
      <c r="G80" s="116">
        <v>44428</v>
      </c>
      <c r="H80" s="113" t="s">
        <v>222</v>
      </c>
    </row>
    <row r="81" spans="1:8" ht="15">
      <c r="A81" s="113" t="s">
        <v>41</v>
      </c>
      <c r="B81" s="113" t="s">
        <v>92</v>
      </c>
      <c r="C81" s="113" t="s">
        <v>179</v>
      </c>
      <c r="D81" s="113" t="s">
        <v>298</v>
      </c>
      <c r="E81" s="114">
        <v>525782</v>
      </c>
      <c r="F81" s="115">
        <v>313000</v>
      </c>
      <c r="G81" s="116">
        <v>44477</v>
      </c>
      <c r="H81" s="113" t="s">
        <v>229</v>
      </c>
    </row>
    <row r="82" spans="1:8" ht="15">
      <c r="A82" s="113" t="s">
        <v>41</v>
      </c>
      <c r="B82" s="113" t="s">
        <v>92</v>
      </c>
      <c r="C82" s="113" t="s">
        <v>179</v>
      </c>
      <c r="D82" s="113" t="s">
        <v>299</v>
      </c>
      <c r="E82" s="114">
        <v>527380</v>
      </c>
      <c r="F82" s="115">
        <v>116000</v>
      </c>
      <c r="G82" s="116">
        <v>44522</v>
      </c>
      <c r="H82" s="113" t="s">
        <v>283</v>
      </c>
    </row>
    <row r="83" spans="1:8" ht="15">
      <c r="A83" s="113" t="s">
        <v>41</v>
      </c>
      <c r="B83" s="113" t="s">
        <v>92</v>
      </c>
      <c r="C83" s="113" t="s">
        <v>179</v>
      </c>
      <c r="D83" s="113" t="s">
        <v>300</v>
      </c>
      <c r="E83" s="114">
        <v>524282</v>
      </c>
      <c r="F83" s="115">
        <v>182400</v>
      </c>
      <c r="G83" s="116">
        <v>44433</v>
      </c>
      <c r="H83" s="113" t="s">
        <v>207</v>
      </c>
    </row>
    <row r="84" spans="1:8" ht="15">
      <c r="A84" s="113" t="s">
        <v>41</v>
      </c>
      <c r="B84" s="113" t="s">
        <v>92</v>
      </c>
      <c r="C84" s="113" t="s">
        <v>179</v>
      </c>
      <c r="D84" s="113" t="s">
        <v>301</v>
      </c>
      <c r="E84" s="114">
        <v>523975</v>
      </c>
      <c r="F84" s="115">
        <v>225000</v>
      </c>
      <c r="G84" s="116">
        <v>44426</v>
      </c>
      <c r="H84" s="113" t="s">
        <v>181</v>
      </c>
    </row>
    <row r="85" spans="1:8" ht="15">
      <c r="A85" s="113" t="s">
        <v>41</v>
      </c>
      <c r="B85" s="113" t="s">
        <v>92</v>
      </c>
      <c r="C85" s="113" t="s">
        <v>179</v>
      </c>
      <c r="D85" s="113" t="s">
        <v>302</v>
      </c>
      <c r="E85" s="114">
        <v>518899</v>
      </c>
      <c r="F85" s="115">
        <v>416000</v>
      </c>
      <c r="G85" s="116">
        <v>44295</v>
      </c>
      <c r="H85" s="113" t="s">
        <v>285</v>
      </c>
    </row>
    <row r="86" spans="1:8" ht="15">
      <c r="A86" s="113" t="s">
        <v>41</v>
      </c>
      <c r="B86" s="113" t="s">
        <v>92</v>
      </c>
      <c r="C86" s="113" t="s">
        <v>267</v>
      </c>
      <c r="D86" s="113" t="s">
        <v>242</v>
      </c>
      <c r="E86" s="114">
        <v>519401</v>
      </c>
      <c r="F86" s="115">
        <v>156000</v>
      </c>
      <c r="G86" s="116">
        <v>44307</v>
      </c>
      <c r="H86" s="113" t="s">
        <v>303</v>
      </c>
    </row>
    <row r="87" spans="1:8" ht="15">
      <c r="A87" s="113" t="s">
        <v>41</v>
      </c>
      <c r="B87" s="113" t="s">
        <v>92</v>
      </c>
      <c r="C87" s="113" t="s">
        <v>179</v>
      </c>
      <c r="D87" s="113" t="s">
        <v>304</v>
      </c>
      <c r="E87" s="114">
        <v>524787</v>
      </c>
      <c r="F87" s="115">
        <v>302000</v>
      </c>
      <c r="G87" s="116">
        <v>44449</v>
      </c>
      <c r="H87" s="113" t="s">
        <v>220</v>
      </c>
    </row>
    <row r="88" spans="1:8" ht="15">
      <c r="A88" s="113" t="s">
        <v>41</v>
      </c>
      <c r="B88" s="113" t="s">
        <v>92</v>
      </c>
      <c r="C88" s="113" t="s">
        <v>179</v>
      </c>
      <c r="D88" s="113" t="s">
        <v>305</v>
      </c>
      <c r="E88" s="114">
        <v>524452</v>
      </c>
      <c r="F88" s="115">
        <v>197000</v>
      </c>
      <c r="G88" s="116">
        <v>44439</v>
      </c>
      <c r="H88" s="113" t="s">
        <v>207</v>
      </c>
    </row>
    <row r="89" spans="1:8" ht="15">
      <c r="A89" s="113" t="s">
        <v>41</v>
      </c>
      <c r="B89" s="113" t="s">
        <v>92</v>
      </c>
      <c r="C89" s="113" t="s">
        <v>179</v>
      </c>
      <c r="D89" s="113" t="s">
        <v>306</v>
      </c>
      <c r="E89" s="114">
        <v>524455</v>
      </c>
      <c r="F89" s="115">
        <v>254400</v>
      </c>
      <c r="G89" s="116">
        <v>44439</v>
      </c>
      <c r="H89" s="113" t="s">
        <v>220</v>
      </c>
    </row>
    <row r="90" spans="1:8" ht="30">
      <c r="A90" s="113" t="s">
        <v>41</v>
      </c>
      <c r="B90" s="113" t="s">
        <v>92</v>
      </c>
      <c r="C90" s="113" t="s">
        <v>179</v>
      </c>
      <c r="D90" s="113" t="s">
        <v>307</v>
      </c>
      <c r="E90" s="114">
        <v>527058</v>
      </c>
      <c r="F90" s="115">
        <v>147200</v>
      </c>
      <c r="G90" s="116">
        <v>44515</v>
      </c>
      <c r="H90" s="113" t="s">
        <v>248</v>
      </c>
    </row>
    <row r="91" spans="1:8" ht="30">
      <c r="A91" s="113" t="s">
        <v>41</v>
      </c>
      <c r="B91" s="113" t="s">
        <v>92</v>
      </c>
      <c r="C91" s="113" t="s">
        <v>199</v>
      </c>
      <c r="D91" s="113" t="s">
        <v>308</v>
      </c>
      <c r="E91" s="114">
        <v>516626</v>
      </c>
      <c r="F91" s="115">
        <v>303622</v>
      </c>
      <c r="G91" s="116">
        <v>44243</v>
      </c>
      <c r="H91" s="113" t="s">
        <v>309</v>
      </c>
    </row>
    <row r="92" spans="1:8" ht="15">
      <c r="A92" s="113" t="s">
        <v>41</v>
      </c>
      <c r="B92" s="113" t="s">
        <v>92</v>
      </c>
      <c r="C92" s="113" t="s">
        <v>179</v>
      </c>
      <c r="D92" s="113" t="s">
        <v>310</v>
      </c>
      <c r="E92" s="114">
        <v>519200</v>
      </c>
      <c r="F92" s="115">
        <v>216347</v>
      </c>
      <c r="G92" s="116">
        <v>44301</v>
      </c>
      <c r="H92" s="113" t="s">
        <v>207</v>
      </c>
    </row>
    <row r="93" spans="1:8" ht="15">
      <c r="A93" s="113" t="s">
        <v>39</v>
      </c>
      <c r="B93" s="113" t="s">
        <v>117</v>
      </c>
      <c r="C93" s="113" t="s">
        <v>179</v>
      </c>
      <c r="D93" s="113" t="s">
        <v>311</v>
      </c>
      <c r="E93" s="114">
        <v>516942</v>
      </c>
      <c r="F93" s="115">
        <v>214000</v>
      </c>
      <c r="G93" s="116">
        <v>44251</v>
      </c>
      <c r="H93" s="113" t="s">
        <v>181</v>
      </c>
    </row>
    <row r="94" spans="1:8" ht="15">
      <c r="A94" s="113" t="s">
        <v>39</v>
      </c>
      <c r="B94" s="113" t="s">
        <v>117</v>
      </c>
      <c r="C94" s="113" t="s">
        <v>179</v>
      </c>
      <c r="D94" s="113" t="s">
        <v>312</v>
      </c>
      <c r="E94" s="114">
        <v>516938</v>
      </c>
      <c r="F94" s="115">
        <v>125000</v>
      </c>
      <c r="G94" s="116">
        <v>44251</v>
      </c>
      <c r="H94" s="113" t="s">
        <v>181</v>
      </c>
    </row>
    <row r="95" spans="1:8" ht="15">
      <c r="A95" s="113" t="s">
        <v>39</v>
      </c>
      <c r="B95" s="113" t="s">
        <v>117</v>
      </c>
      <c r="C95" s="113" t="s">
        <v>203</v>
      </c>
      <c r="D95" s="113" t="s">
        <v>313</v>
      </c>
      <c r="E95" s="114">
        <v>516917</v>
      </c>
      <c r="F95" s="115">
        <v>210674</v>
      </c>
      <c r="G95" s="116">
        <v>44251</v>
      </c>
      <c r="H95" s="113" t="s">
        <v>185</v>
      </c>
    </row>
    <row r="96" spans="1:8" ht="15">
      <c r="A96" s="113" t="s">
        <v>39</v>
      </c>
      <c r="B96" s="113" t="s">
        <v>117</v>
      </c>
      <c r="C96" s="113" t="s">
        <v>179</v>
      </c>
      <c r="D96" s="113" t="s">
        <v>314</v>
      </c>
      <c r="E96" s="114">
        <v>515897</v>
      </c>
      <c r="F96" s="115">
        <v>225000</v>
      </c>
      <c r="G96" s="116">
        <v>44225</v>
      </c>
      <c r="H96" s="113" t="s">
        <v>315</v>
      </c>
    </row>
    <row r="97" spans="1:8" ht="15">
      <c r="A97" s="113" t="s">
        <v>39</v>
      </c>
      <c r="B97" s="113" t="s">
        <v>117</v>
      </c>
      <c r="C97" s="113" t="s">
        <v>179</v>
      </c>
      <c r="D97" s="113" t="s">
        <v>316</v>
      </c>
      <c r="E97" s="114">
        <v>526440</v>
      </c>
      <c r="F97" s="115">
        <v>191000</v>
      </c>
      <c r="G97" s="116">
        <v>44496</v>
      </c>
      <c r="H97" s="113" t="s">
        <v>193</v>
      </c>
    </row>
    <row r="98" spans="1:8" ht="15">
      <c r="A98" s="113" t="s">
        <v>39</v>
      </c>
      <c r="B98" s="113" t="s">
        <v>117</v>
      </c>
      <c r="C98" s="113" t="s">
        <v>179</v>
      </c>
      <c r="D98" s="113" t="s">
        <v>317</v>
      </c>
      <c r="E98" s="114">
        <v>516833</v>
      </c>
      <c r="F98" s="115">
        <v>329000</v>
      </c>
      <c r="G98" s="116">
        <v>44249</v>
      </c>
      <c r="H98" s="113" t="s">
        <v>207</v>
      </c>
    </row>
    <row r="99" spans="1:8" ht="15">
      <c r="A99" s="113" t="s">
        <v>39</v>
      </c>
      <c r="B99" s="113" t="s">
        <v>117</v>
      </c>
      <c r="C99" s="113" t="s">
        <v>179</v>
      </c>
      <c r="D99" s="113" t="s">
        <v>318</v>
      </c>
      <c r="E99" s="114">
        <v>526465</v>
      </c>
      <c r="F99" s="115">
        <v>249000</v>
      </c>
      <c r="G99" s="116">
        <v>44496</v>
      </c>
      <c r="H99" s="113" t="s">
        <v>181</v>
      </c>
    </row>
    <row r="100" spans="1:8" ht="15">
      <c r="A100" s="113" t="s">
        <v>39</v>
      </c>
      <c r="B100" s="113" t="s">
        <v>117</v>
      </c>
      <c r="C100" s="113" t="s">
        <v>179</v>
      </c>
      <c r="D100" s="113" t="s">
        <v>319</v>
      </c>
      <c r="E100" s="114">
        <v>516958</v>
      </c>
      <c r="F100" s="115">
        <v>343000</v>
      </c>
      <c r="G100" s="116">
        <v>44251</v>
      </c>
      <c r="H100" s="113" t="s">
        <v>193</v>
      </c>
    </row>
    <row r="101" spans="1:8" ht="15">
      <c r="A101" s="113" t="s">
        <v>39</v>
      </c>
      <c r="B101" s="113" t="s">
        <v>117</v>
      </c>
      <c r="C101" s="113" t="s">
        <v>179</v>
      </c>
      <c r="D101" s="113" t="s">
        <v>320</v>
      </c>
      <c r="E101" s="114">
        <v>515669</v>
      </c>
      <c r="F101" s="115">
        <v>188000</v>
      </c>
      <c r="G101" s="116">
        <v>44222</v>
      </c>
      <c r="H101" s="113" t="s">
        <v>193</v>
      </c>
    </row>
    <row r="102" spans="1:8" ht="15">
      <c r="A102" s="113" t="s">
        <v>39</v>
      </c>
      <c r="B102" s="113" t="s">
        <v>117</v>
      </c>
      <c r="C102" s="113" t="s">
        <v>179</v>
      </c>
      <c r="D102" s="113" t="s">
        <v>321</v>
      </c>
      <c r="E102" s="114">
        <v>528004</v>
      </c>
      <c r="F102" s="115">
        <v>267000</v>
      </c>
      <c r="G102" s="116">
        <v>44544</v>
      </c>
      <c r="H102" s="113" t="s">
        <v>257</v>
      </c>
    </row>
    <row r="103" spans="1:8" ht="15">
      <c r="A103" s="113" t="s">
        <v>39</v>
      </c>
      <c r="B103" s="113" t="s">
        <v>117</v>
      </c>
      <c r="C103" s="113" t="s">
        <v>322</v>
      </c>
      <c r="D103" s="113" t="s">
        <v>323</v>
      </c>
      <c r="E103" s="114">
        <v>526519</v>
      </c>
      <c r="F103" s="115">
        <v>6064942.7000000002</v>
      </c>
      <c r="G103" s="116">
        <v>44497</v>
      </c>
      <c r="H103" s="113" t="s">
        <v>324</v>
      </c>
    </row>
    <row r="104" spans="1:8" ht="15">
      <c r="A104" s="113" t="s">
        <v>39</v>
      </c>
      <c r="B104" s="113" t="s">
        <v>117</v>
      </c>
      <c r="C104" s="113" t="s">
        <v>179</v>
      </c>
      <c r="D104" s="113" t="s">
        <v>325</v>
      </c>
      <c r="E104" s="114">
        <v>515487</v>
      </c>
      <c r="F104" s="115">
        <v>185000</v>
      </c>
      <c r="G104" s="116">
        <v>44216</v>
      </c>
      <c r="H104" s="113" t="s">
        <v>326</v>
      </c>
    </row>
    <row r="105" spans="1:8" ht="15">
      <c r="A105" s="113" t="s">
        <v>39</v>
      </c>
      <c r="B105" s="113" t="s">
        <v>117</v>
      </c>
      <c r="C105" s="113" t="s">
        <v>179</v>
      </c>
      <c r="D105" s="113" t="s">
        <v>327</v>
      </c>
      <c r="E105" s="114">
        <v>515485</v>
      </c>
      <c r="F105" s="115">
        <v>237000</v>
      </c>
      <c r="G105" s="116">
        <v>44216</v>
      </c>
      <c r="H105" s="113" t="s">
        <v>328</v>
      </c>
    </row>
    <row r="106" spans="1:8" ht="15">
      <c r="A106" s="113" t="s">
        <v>39</v>
      </c>
      <c r="B106" s="113" t="s">
        <v>117</v>
      </c>
      <c r="C106" s="113" t="s">
        <v>179</v>
      </c>
      <c r="D106" s="113" t="s">
        <v>329</v>
      </c>
      <c r="E106" s="114">
        <v>516270</v>
      </c>
      <c r="F106" s="115">
        <v>45000</v>
      </c>
      <c r="G106" s="116">
        <v>44235</v>
      </c>
      <c r="H106" s="113" t="s">
        <v>185</v>
      </c>
    </row>
    <row r="107" spans="1:8" ht="15">
      <c r="A107" s="113" t="s">
        <v>39</v>
      </c>
      <c r="B107" s="113" t="s">
        <v>117</v>
      </c>
      <c r="C107" s="113" t="s">
        <v>179</v>
      </c>
      <c r="D107" s="113" t="s">
        <v>330</v>
      </c>
      <c r="E107" s="114">
        <v>517001</v>
      </c>
      <c r="F107" s="115">
        <v>283500</v>
      </c>
      <c r="G107" s="116">
        <v>44252</v>
      </c>
      <c r="H107" s="113" t="s">
        <v>207</v>
      </c>
    </row>
    <row r="108" spans="1:8" ht="15">
      <c r="A108" s="113" t="s">
        <v>39</v>
      </c>
      <c r="B108" s="113" t="s">
        <v>117</v>
      </c>
      <c r="C108" s="113" t="s">
        <v>179</v>
      </c>
      <c r="D108" s="113" t="s">
        <v>331</v>
      </c>
      <c r="E108" s="114">
        <v>517004</v>
      </c>
      <c r="F108" s="115">
        <v>313900</v>
      </c>
      <c r="G108" s="116">
        <v>44252</v>
      </c>
      <c r="H108" s="113" t="s">
        <v>332</v>
      </c>
    </row>
    <row r="109" spans="1:8" ht="15">
      <c r="A109" s="113" t="s">
        <v>39</v>
      </c>
      <c r="B109" s="113" t="s">
        <v>117</v>
      </c>
      <c r="C109" s="113" t="s">
        <v>179</v>
      </c>
      <c r="D109" s="113" t="s">
        <v>333</v>
      </c>
      <c r="E109" s="114">
        <v>526446</v>
      </c>
      <c r="F109" s="115">
        <v>300000</v>
      </c>
      <c r="G109" s="116">
        <v>44496</v>
      </c>
      <c r="H109" s="113" t="s">
        <v>193</v>
      </c>
    </row>
    <row r="110" spans="1:8" ht="15">
      <c r="A110" s="113" t="s">
        <v>39</v>
      </c>
      <c r="B110" s="113" t="s">
        <v>117</v>
      </c>
      <c r="C110" s="113" t="s">
        <v>179</v>
      </c>
      <c r="D110" s="113" t="s">
        <v>334</v>
      </c>
      <c r="E110" s="114">
        <v>527708</v>
      </c>
      <c r="F110" s="115">
        <v>210000</v>
      </c>
      <c r="G110" s="116">
        <v>44533</v>
      </c>
      <c r="H110" s="113" t="s">
        <v>193</v>
      </c>
    </row>
    <row r="111" spans="1:8" ht="15">
      <c r="A111" s="113" t="s">
        <v>39</v>
      </c>
      <c r="B111" s="113" t="s">
        <v>117</v>
      </c>
      <c r="C111" s="113" t="s">
        <v>179</v>
      </c>
      <c r="D111" s="113" t="s">
        <v>335</v>
      </c>
      <c r="E111" s="114">
        <v>516499</v>
      </c>
      <c r="F111" s="115">
        <v>263000</v>
      </c>
      <c r="G111" s="116">
        <v>44239</v>
      </c>
      <c r="H111" s="113" t="s">
        <v>229</v>
      </c>
    </row>
    <row r="112" spans="1:8" ht="15">
      <c r="A112" s="113" t="s">
        <v>39</v>
      </c>
      <c r="B112" s="113" t="s">
        <v>117</v>
      </c>
      <c r="C112" s="113" t="s">
        <v>179</v>
      </c>
      <c r="D112" s="113" t="s">
        <v>336</v>
      </c>
      <c r="E112" s="114">
        <v>526878</v>
      </c>
      <c r="F112" s="115">
        <v>548250</v>
      </c>
      <c r="G112" s="116">
        <v>44509</v>
      </c>
      <c r="H112" s="113" t="s">
        <v>201</v>
      </c>
    </row>
    <row r="113" spans="1:8" ht="15">
      <c r="A113" s="113" t="s">
        <v>39</v>
      </c>
      <c r="B113" s="113" t="s">
        <v>117</v>
      </c>
      <c r="C113" s="113" t="s">
        <v>322</v>
      </c>
      <c r="D113" s="113" t="s">
        <v>337</v>
      </c>
      <c r="E113" s="114">
        <v>527783</v>
      </c>
      <c r="F113" s="115">
        <v>4384000</v>
      </c>
      <c r="G113" s="116">
        <v>44536</v>
      </c>
      <c r="H113" s="113" t="s">
        <v>338</v>
      </c>
    </row>
    <row r="114" spans="1:8" ht="15">
      <c r="A114" s="113" t="s">
        <v>39</v>
      </c>
      <c r="B114" s="113" t="s">
        <v>117</v>
      </c>
      <c r="C114" s="113" t="s">
        <v>179</v>
      </c>
      <c r="D114" s="113" t="s">
        <v>339</v>
      </c>
      <c r="E114" s="114">
        <v>527995</v>
      </c>
      <c r="F114" s="115">
        <v>171000</v>
      </c>
      <c r="G114" s="116">
        <v>44544</v>
      </c>
      <c r="H114" s="113" t="s">
        <v>185</v>
      </c>
    </row>
    <row r="115" spans="1:8" ht="15">
      <c r="A115" s="113" t="s">
        <v>39</v>
      </c>
      <c r="B115" s="113" t="s">
        <v>117</v>
      </c>
      <c r="C115" s="113" t="s">
        <v>179</v>
      </c>
      <c r="D115" s="113" t="s">
        <v>340</v>
      </c>
      <c r="E115" s="114">
        <v>523551</v>
      </c>
      <c r="F115" s="115">
        <v>197000</v>
      </c>
      <c r="G115" s="116">
        <v>44417</v>
      </c>
      <c r="H115" s="113" t="s">
        <v>207</v>
      </c>
    </row>
    <row r="116" spans="1:8" ht="15">
      <c r="A116" s="113" t="s">
        <v>39</v>
      </c>
      <c r="B116" s="113" t="s">
        <v>117</v>
      </c>
      <c r="C116" s="113" t="s">
        <v>179</v>
      </c>
      <c r="D116" s="113" t="s">
        <v>341</v>
      </c>
      <c r="E116" s="114">
        <v>526907</v>
      </c>
      <c r="F116" s="115">
        <v>400000</v>
      </c>
      <c r="G116" s="116">
        <v>44509</v>
      </c>
      <c r="H116" s="113" t="s">
        <v>342</v>
      </c>
    </row>
    <row r="117" spans="1:8" ht="15">
      <c r="A117" s="113" t="s">
        <v>39</v>
      </c>
      <c r="B117" s="113" t="s">
        <v>117</v>
      </c>
      <c r="C117" s="113" t="s">
        <v>95</v>
      </c>
      <c r="D117" s="113" t="s">
        <v>343</v>
      </c>
      <c r="E117" s="114">
        <v>523769</v>
      </c>
      <c r="F117" s="115">
        <v>1575000</v>
      </c>
      <c r="G117" s="116">
        <v>44421</v>
      </c>
      <c r="H117" s="113" t="s">
        <v>344</v>
      </c>
    </row>
    <row r="118" spans="1:8" ht="15">
      <c r="A118" s="113" t="s">
        <v>39</v>
      </c>
      <c r="B118" s="113" t="s">
        <v>117</v>
      </c>
      <c r="C118" s="113" t="s">
        <v>179</v>
      </c>
      <c r="D118" s="113" t="s">
        <v>345</v>
      </c>
      <c r="E118" s="114">
        <v>520355</v>
      </c>
      <c r="F118" s="115">
        <v>336000</v>
      </c>
      <c r="G118" s="116">
        <v>44330</v>
      </c>
      <c r="H118" s="113" t="s">
        <v>181</v>
      </c>
    </row>
    <row r="119" spans="1:8" ht="15">
      <c r="A119" s="113" t="s">
        <v>39</v>
      </c>
      <c r="B119" s="113" t="s">
        <v>117</v>
      </c>
      <c r="C119" s="113" t="s">
        <v>179</v>
      </c>
      <c r="D119" s="113" t="s">
        <v>346</v>
      </c>
      <c r="E119" s="114">
        <v>520519</v>
      </c>
      <c r="F119" s="115">
        <v>299300</v>
      </c>
      <c r="G119" s="116">
        <v>44335</v>
      </c>
      <c r="H119" s="113" t="s">
        <v>212</v>
      </c>
    </row>
    <row r="120" spans="1:8" ht="15">
      <c r="A120" s="113" t="s">
        <v>39</v>
      </c>
      <c r="B120" s="113" t="s">
        <v>117</v>
      </c>
      <c r="C120" s="113" t="s">
        <v>179</v>
      </c>
      <c r="D120" s="113" t="s">
        <v>347</v>
      </c>
      <c r="E120" s="114">
        <v>520510</v>
      </c>
      <c r="F120" s="115">
        <v>305600</v>
      </c>
      <c r="G120" s="116">
        <v>44335</v>
      </c>
      <c r="H120" s="113" t="s">
        <v>193</v>
      </c>
    </row>
    <row r="121" spans="1:8" ht="15">
      <c r="A121" s="113" t="s">
        <v>39</v>
      </c>
      <c r="B121" s="113" t="s">
        <v>117</v>
      </c>
      <c r="C121" s="113" t="s">
        <v>179</v>
      </c>
      <c r="D121" s="113" t="s">
        <v>348</v>
      </c>
      <c r="E121" s="114">
        <v>520508</v>
      </c>
      <c r="F121" s="115">
        <v>232400</v>
      </c>
      <c r="G121" s="116">
        <v>44335</v>
      </c>
      <c r="H121" s="113" t="s">
        <v>193</v>
      </c>
    </row>
    <row r="122" spans="1:8" ht="15">
      <c r="A122" s="113" t="s">
        <v>39</v>
      </c>
      <c r="B122" s="113" t="s">
        <v>117</v>
      </c>
      <c r="C122" s="113" t="s">
        <v>179</v>
      </c>
      <c r="D122" s="113" t="s">
        <v>349</v>
      </c>
      <c r="E122" s="114">
        <v>523371</v>
      </c>
      <c r="F122" s="115">
        <v>444000</v>
      </c>
      <c r="G122" s="116">
        <v>44412</v>
      </c>
      <c r="H122" s="113" t="s">
        <v>193</v>
      </c>
    </row>
    <row r="123" spans="1:8" ht="15">
      <c r="A123" s="113" t="s">
        <v>39</v>
      </c>
      <c r="B123" s="113" t="s">
        <v>117</v>
      </c>
      <c r="C123" s="113" t="s">
        <v>179</v>
      </c>
      <c r="D123" s="113" t="s">
        <v>350</v>
      </c>
      <c r="E123" s="114">
        <v>523391</v>
      </c>
      <c r="F123" s="115">
        <v>550500</v>
      </c>
      <c r="G123" s="116">
        <v>44412</v>
      </c>
      <c r="H123" s="113" t="s">
        <v>351</v>
      </c>
    </row>
    <row r="124" spans="1:8" ht="15">
      <c r="A124" s="113" t="s">
        <v>39</v>
      </c>
      <c r="B124" s="113" t="s">
        <v>117</v>
      </c>
      <c r="C124" s="113" t="s">
        <v>179</v>
      </c>
      <c r="D124" s="113" t="s">
        <v>352</v>
      </c>
      <c r="E124" s="114">
        <v>515954</v>
      </c>
      <c r="F124" s="115">
        <v>222000</v>
      </c>
      <c r="G124" s="116">
        <v>44225</v>
      </c>
      <c r="H124" s="113" t="s">
        <v>353</v>
      </c>
    </row>
    <row r="125" spans="1:8" ht="15">
      <c r="A125" s="113" t="s">
        <v>39</v>
      </c>
      <c r="B125" s="113" t="s">
        <v>117</v>
      </c>
      <c r="C125" s="113" t="s">
        <v>179</v>
      </c>
      <c r="D125" s="113" t="s">
        <v>354</v>
      </c>
      <c r="E125" s="114">
        <v>519789</v>
      </c>
      <c r="F125" s="115">
        <v>274458</v>
      </c>
      <c r="G125" s="116">
        <v>44316</v>
      </c>
      <c r="H125" s="113" t="s">
        <v>193</v>
      </c>
    </row>
    <row r="126" spans="1:8" ht="15">
      <c r="A126" s="113" t="s">
        <v>39</v>
      </c>
      <c r="B126" s="113" t="s">
        <v>117</v>
      </c>
      <c r="C126" s="113" t="s">
        <v>179</v>
      </c>
      <c r="D126" s="113" t="s">
        <v>355</v>
      </c>
      <c r="E126" s="114">
        <v>527057</v>
      </c>
      <c r="F126" s="115">
        <v>361000</v>
      </c>
      <c r="G126" s="116">
        <v>44515</v>
      </c>
      <c r="H126" s="113" t="s">
        <v>183</v>
      </c>
    </row>
    <row r="127" spans="1:8" ht="15">
      <c r="A127" s="113" t="s">
        <v>39</v>
      </c>
      <c r="B127" s="113" t="s">
        <v>117</v>
      </c>
      <c r="C127" s="113" t="s">
        <v>179</v>
      </c>
      <c r="D127" s="113" t="s">
        <v>356</v>
      </c>
      <c r="E127" s="114">
        <v>524583</v>
      </c>
      <c r="F127" s="115">
        <v>188000</v>
      </c>
      <c r="G127" s="116">
        <v>44442</v>
      </c>
      <c r="H127" s="113" t="s">
        <v>185</v>
      </c>
    </row>
    <row r="128" spans="1:8" ht="15">
      <c r="A128" s="113" t="s">
        <v>39</v>
      </c>
      <c r="B128" s="113" t="s">
        <v>117</v>
      </c>
      <c r="C128" s="113" t="s">
        <v>95</v>
      </c>
      <c r="D128" s="113" t="s">
        <v>357</v>
      </c>
      <c r="E128" s="114">
        <v>523569</v>
      </c>
      <c r="F128" s="115">
        <v>1600000</v>
      </c>
      <c r="G128" s="116">
        <v>44417</v>
      </c>
      <c r="H128" s="113" t="s">
        <v>344</v>
      </c>
    </row>
    <row r="129" spans="1:8" ht="15">
      <c r="A129" s="113" t="s">
        <v>39</v>
      </c>
      <c r="B129" s="113" t="s">
        <v>117</v>
      </c>
      <c r="C129" s="113" t="s">
        <v>179</v>
      </c>
      <c r="D129" s="113" t="s">
        <v>358</v>
      </c>
      <c r="E129" s="114">
        <v>523754</v>
      </c>
      <c r="F129" s="115">
        <v>468200</v>
      </c>
      <c r="G129" s="116">
        <v>44421</v>
      </c>
      <c r="H129" s="113" t="s">
        <v>359</v>
      </c>
    </row>
    <row r="130" spans="1:8" ht="15">
      <c r="A130" s="113" t="s">
        <v>39</v>
      </c>
      <c r="B130" s="113" t="s">
        <v>117</v>
      </c>
      <c r="C130" s="113" t="s">
        <v>179</v>
      </c>
      <c r="D130" s="113" t="s">
        <v>360</v>
      </c>
      <c r="E130" s="114">
        <v>515616</v>
      </c>
      <c r="F130" s="115">
        <v>436000</v>
      </c>
      <c r="G130" s="116">
        <v>44221</v>
      </c>
      <c r="H130" s="113" t="s">
        <v>193</v>
      </c>
    </row>
    <row r="131" spans="1:8" ht="15">
      <c r="A131" s="113" t="s">
        <v>39</v>
      </c>
      <c r="B131" s="113" t="s">
        <v>117</v>
      </c>
      <c r="C131" s="113" t="s">
        <v>179</v>
      </c>
      <c r="D131" s="113" t="s">
        <v>361</v>
      </c>
      <c r="E131" s="114">
        <v>520037</v>
      </c>
      <c r="F131" s="115">
        <v>382500</v>
      </c>
      <c r="G131" s="116">
        <v>44322</v>
      </c>
      <c r="H131" s="113" t="s">
        <v>328</v>
      </c>
    </row>
    <row r="132" spans="1:8" ht="15">
      <c r="A132" s="113" t="s">
        <v>39</v>
      </c>
      <c r="B132" s="113" t="s">
        <v>117</v>
      </c>
      <c r="C132" s="113" t="s">
        <v>179</v>
      </c>
      <c r="D132" s="113" t="s">
        <v>362</v>
      </c>
      <c r="E132" s="114">
        <v>523958</v>
      </c>
      <c r="F132" s="115">
        <v>327250</v>
      </c>
      <c r="G132" s="116">
        <v>44426</v>
      </c>
      <c r="H132" s="113" t="s">
        <v>193</v>
      </c>
    </row>
    <row r="133" spans="1:8" ht="30">
      <c r="A133" s="113" t="s">
        <v>39</v>
      </c>
      <c r="B133" s="113" t="s">
        <v>117</v>
      </c>
      <c r="C133" s="113" t="s">
        <v>363</v>
      </c>
      <c r="D133" s="113" t="s">
        <v>364</v>
      </c>
      <c r="E133" s="114">
        <v>519978</v>
      </c>
      <c r="F133" s="115">
        <v>276000</v>
      </c>
      <c r="G133" s="116">
        <v>44320</v>
      </c>
      <c r="H133" s="113" t="s">
        <v>365</v>
      </c>
    </row>
    <row r="134" spans="1:8" ht="15">
      <c r="A134" s="113" t="s">
        <v>39</v>
      </c>
      <c r="B134" s="113" t="s">
        <v>117</v>
      </c>
      <c r="C134" s="113" t="s">
        <v>179</v>
      </c>
      <c r="D134" s="113" t="s">
        <v>366</v>
      </c>
      <c r="E134" s="114">
        <v>519894</v>
      </c>
      <c r="F134" s="115">
        <v>155000</v>
      </c>
      <c r="G134" s="116">
        <v>44319</v>
      </c>
      <c r="H134" s="113" t="s">
        <v>181</v>
      </c>
    </row>
    <row r="135" spans="1:8" ht="15">
      <c r="A135" s="113" t="s">
        <v>39</v>
      </c>
      <c r="B135" s="113" t="s">
        <v>117</v>
      </c>
      <c r="C135" s="113" t="s">
        <v>95</v>
      </c>
      <c r="D135" s="113" t="s">
        <v>367</v>
      </c>
      <c r="E135" s="114">
        <v>523568</v>
      </c>
      <c r="F135" s="115">
        <v>400000</v>
      </c>
      <c r="G135" s="116">
        <v>44417</v>
      </c>
      <c r="H135" s="113" t="s">
        <v>368</v>
      </c>
    </row>
    <row r="136" spans="1:8" ht="15">
      <c r="A136" s="113" t="s">
        <v>39</v>
      </c>
      <c r="B136" s="113" t="s">
        <v>117</v>
      </c>
      <c r="C136" s="113" t="s">
        <v>179</v>
      </c>
      <c r="D136" s="113" t="s">
        <v>369</v>
      </c>
      <c r="E136" s="114">
        <v>516890</v>
      </c>
      <c r="F136" s="115">
        <v>250000</v>
      </c>
      <c r="G136" s="116">
        <v>44250</v>
      </c>
      <c r="H136" s="113" t="s">
        <v>191</v>
      </c>
    </row>
    <row r="137" spans="1:8" ht="15">
      <c r="A137" s="113" t="s">
        <v>39</v>
      </c>
      <c r="B137" s="113" t="s">
        <v>117</v>
      </c>
      <c r="C137" s="113" t="s">
        <v>179</v>
      </c>
      <c r="D137" s="113" t="s">
        <v>370</v>
      </c>
      <c r="E137" s="114">
        <v>527232</v>
      </c>
      <c r="F137" s="115">
        <v>192000</v>
      </c>
      <c r="G137" s="116">
        <v>44519</v>
      </c>
      <c r="H137" s="113" t="s">
        <v>193</v>
      </c>
    </row>
    <row r="138" spans="1:8" ht="15">
      <c r="A138" s="113" t="s">
        <v>39</v>
      </c>
      <c r="B138" s="113" t="s">
        <v>117</v>
      </c>
      <c r="C138" s="113" t="s">
        <v>179</v>
      </c>
      <c r="D138" s="113" t="s">
        <v>371</v>
      </c>
      <c r="E138" s="114">
        <v>515899</v>
      </c>
      <c r="F138" s="115">
        <v>186928</v>
      </c>
      <c r="G138" s="116">
        <v>44225</v>
      </c>
      <c r="H138" s="113" t="s">
        <v>193</v>
      </c>
    </row>
    <row r="139" spans="1:8" ht="15">
      <c r="A139" s="113" t="s">
        <v>39</v>
      </c>
      <c r="B139" s="113" t="s">
        <v>117</v>
      </c>
      <c r="C139" s="113" t="s">
        <v>203</v>
      </c>
      <c r="D139" s="113" t="s">
        <v>372</v>
      </c>
      <c r="E139" s="114">
        <v>527936</v>
      </c>
      <c r="F139" s="115">
        <v>521988</v>
      </c>
      <c r="G139" s="116">
        <v>44540</v>
      </c>
      <c r="H139" s="113" t="s">
        <v>236</v>
      </c>
    </row>
    <row r="140" spans="1:8" ht="15">
      <c r="A140" s="113" t="s">
        <v>39</v>
      </c>
      <c r="B140" s="113" t="s">
        <v>117</v>
      </c>
      <c r="C140" s="113" t="s">
        <v>179</v>
      </c>
      <c r="D140" s="113" t="s">
        <v>373</v>
      </c>
      <c r="E140" s="114">
        <v>516385</v>
      </c>
      <c r="F140" s="115">
        <v>228000</v>
      </c>
      <c r="G140" s="116">
        <v>44237</v>
      </c>
      <c r="H140" s="113" t="s">
        <v>193</v>
      </c>
    </row>
    <row r="141" spans="1:8" ht="15">
      <c r="A141" s="113" t="s">
        <v>39</v>
      </c>
      <c r="B141" s="113" t="s">
        <v>117</v>
      </c>
      <c r="C141" s="113" t="s">
        <v>179</v>
      </c>
      <c r="D141" s="113" t="s">
        <v>374</v>
      </c>
      <c r="E141" s="114">
        <v>523657</v>
      </c>
      <c r="F141" s="115">
        <v>289000</v>
      </c>
      <c r="G141" s="116">
        <v>44419</v>
      </c>
      <c r="H141" s="113" t="s">
        <v>181</v>
      </c>
    </row>
    <row r="142" spans="1:8" ht="15">
      <c r="A142" s="113" t="s">
        <v>39</v>
      </c>
      <c r="B142" s="113" t="s">
        <v>117</v>
      </c>
      <c r="C142" s="113" t="s">
        <v>179</v>
      </c>
      <c r="D142" s="113" t="s">
        <v>375</v>
      </c>
      <c r="E142" s="114">
        <v>527245</v>
      </c>
      <c r="F142" s="115">
        <v>202300</v>
      </c>
      <c r="G142" s="116">
        <v>44519</v>
      </c>
      <c r="H142" s="113" t="s">
        <v>181</v>
      </c>
    </row>
    <row r="143" spans="1:8" ht="15">
      <c r="A143" s="113" t="s">
        <v>39</v>
      </c>
      <c r="B143" s="113" t="s">
        <v>117</v>
      </c>
      <c r="C143" s="113" t="s">
        <v>278</v>
      </c>
      <c r="D143" s="113" t="s">
        <v>376</v>
      </c>
      <c r="E143" s="114">
        <v>515027</v>
      </c>
      <c r="F143" s="115">
        <v>570000</v>
      </c>
      <c r="G143" s="116">
        <v>44204</v>
      </c>
      <c r="H143" s="113" t="s">
        <v>377</v>
      </c>
    </row>
    <row r="144" spans="1:8" ht="15">
      <c r="A144" s="113" t="s">
        <v>39</v>
      </c>
      <c r="B144" s="113" t="s">
        <v>117</v>
      </c>
      <c r="C144" s="113" t="s">
        <v>95</v>
      </c>
      <c r="D144" s="113" t="s">
        <v>378</v>
      </c>
      <c r="E144" s="114">
        <v>528360</v>
      </c>
      <c r="F144" s="115">
        <v>250000</v>
      </c>
      <c r="G144" s="116">
        <v>44557</v>
      </c>
      <c r="H144" s="113" t="s">
        <v>264</v>
      </c>
    </row>
    <row r="145" spans="1:8" ht="15">
      <c r="A145" s="113" t="s">
        <v>39</v>
      </c>
      <c r="B145" s="113" t="s">
        <v>117</v>
      </c>
      <c r="C145" s="113" t="s">
        <v>179</v>
      </c>
      <c r="D145" s="113" t="s">
        <v>379</v>
      </c>
      <c r="E145" s="114">
        <v>515012</v>
      </c>
      <c r="F145" s="115">
        <v>137000</v>
      </c>
      <c r="G145" s="116">
        <v>44204</v>
      </c>
      <c r="H145" s="113" t="s">
        <v>201</v>
      </c>
    </row>
    <row r="146" spans="1:8" ht="15">
      <c r="A146" s="113" t="s">
        <v>39</v>
      </c>
      <c r="B146" s="113" t="s">
        <v>117</v>
      </c>
      <c r="C146" s="113" t="s">
        <v>179</v>
      </c>
      <c r="D146" s="113" t="s">
        <v>380</v>
      </c>
      <c r="E146" s="114">
        <v>528395</v>
      </c>
      <c r="F146" s="115">
        <v>174000</v>
      </c>
      <c r="G146" s="116">
        <v>44558</v>
      </c>
      <c r="H146" s="113" t="s">
        <v>181</v>
      </c>
    </row>
    <row r="147" spans="1:8" ht="15">
      <c r="A147" s="113" t="s">
        <v>39</v>
      </c>
      <c r="B147" s="113" t="s">
        <v>117</v>
      </c>
      <c r="C147" s="113" t="s">
        <v>179</v>
      </c>
      <c r="D147" s="113" t="s">
        <v>381</v>
      </c>
      <c r="E147" s="114">
        <v>527483</v>
      </c>
      <c r="F147" s="115">
        <v>247500</v>
      </c>
      <c r="G147" s="116">
        <v>44524</v>
      </c>
      <c r="H147" s="113" t="s">
        <v>382</v>
      </c>
    </row>
    <row r="148" spans="1:8" ht="15">
      <c r="A148" s="113" t="s">
        <v>39</v>
      </c>
      <c r="B148" s="113" t="s">
        <v>117</v>
      </c>
      <c r="C148" s="113" t="s">
        <v>179</v>
      </c>
      <c r="D148" s="113" t="s">
        <v>383</v>
      </c>
      <c r="E148" s="114">
        <v>516229</v>
      </c>
      <c r="F148" s="115">
        <v>180000</v>
      </c>
      <c r="G148" s="116">
        <v>44232</v>
      </c>
      <c r="H148" s="113" t="s">
        <v>185</v>
      </c>
    </row>
    <row r="149" spans="1:8" ht="15">
      <c r="A149" s="113" t="s">
        <v>39</v>
      </c>
      <c r="B149" s="113" t="s">
        <v>117</v>
      </c>
      <c r="C149" s="113" t="s">
        <v>203</v>
      </c>
      <c r="D149" s="113" t="s">
        <v>372</v>
      </c>
      <c r="E149" s="114">
        <v>517375</v>
      </c>
      <c r="F149" s="115">
        <v>429249</v>
      </c>
      <c r="G149" s="116">
        <v>44260</v>
      </c>
      <c r="H149" s="113" t="s">
        <v>207</v>
      </c>
    </row>
    <row r="150" spans="1:8" ht="15">
      <c r="A150" s="113" t="s">
        <v>39</v>
      </c>
      <c r="B150" s="113" t="s">
        <v>117</v>
      </c>
      <c r="C150" s="113" t="s">
        <v>179</v>
      </c>
      <c r="D150" s="113" t="s">
        <v>384</v>
      </c>
      <c r="E150" s="114">
        <v>525849</v>
      </c>
      <c r="F150" s="115">
        <v>250000</v>
      </c>
      <c r="G150" s="116">
        <v>44481</v>
      </c>
      <c r="H150" s="113" t="s">
        <v>185</v>
      </c>
    </row>
    <row r="151" spans="1:8" ht="15">
      <c r="A151" s="113" t="s">
        <v>39</v>
      </c>
      <c r="B151" s="113" t="s">
        <v>117</v>
      </c>
      <c r="C151" s="113" t="s">
        <v>179</v>
      </c>
      <c r="D151" s="113" t="s">
        <v>385</v>
      </c>
      <c r="E151" s="114">
        <v>525811</v>
      </c>
      <c r="F151" s="115">
        <v>300000</v>
      </c>
      <c r="G151" s="116">
        <v>44480</v>
      </c>
      <c r="H151" s="113" t="s">
        <v>193</v>
      </c>
    </row>
    <row r="152" spans="1:8" ht="15">
      <c r="A152" s="113" t="s">
        <v>39</v>
      </c>
      <c r="B152" s="113" t="s">
        <v>117</v>
      </c>
      <c r="C152" s="113" t="s">
        <v>95</v>
      </c>
      <c r="D152" s="113" t="s">
        <v>386</v>
      </c>
      <c r="E152" s="114">
        <v>528483</v>
      </c>
      <c r="F152" s="115">
        <v>500000</v>
      </c>
      <c r="G152" s="116">
        <v>44559</v>
      </c>
      <c r="H152" s="113" t="s">
        <v>250</v>
      </c>
    </row>
    <row r="153" spans="1:8" ht="15">
      <c r="A153" s="113" t="s">
        <v>39</v>
      </c>
      <c r="B153" s="113" t="s">
        <v>117</v>
      </c>
      <c r="C153" s="113" t="s">
        <v>95</v>
      </c>
      <c r="D153" s="113" t="s">
        <v>387</v>
      </c>
      <c r="E153" s="114">
        <v>526044</v>
      </c>
      <c r="F153" s="115">
        <v>396983</v>
      </c>
      <c r="G153" s="116">
        <v>44487</v>
      </c>
      <c r="H153" s="113" t="s">
        <v>388</v>
      </c>
    </row>
    <row r="154" spans="1:8" ht="15">
      <c r="A154" s="113" t="s">
        <v>39</v>
      </c>
      <c r="B154" s="113" t="s">
        <v>117</v>
      </c>
      <c r="C154" s="113" t="s">
        <v>179</v>
      </c>
      <c r="D154" s="113" t="s">
        <v>389</v>
      </c>
      <c r="E154" s="114">
        <v>525952</v>
      </c>
      <c r="F154" s="115">
        <v>275000</v>
      </c>
      <c r="G154" s="116">
        <v>44483</v>
      </c>
      <c r="H154" s="113" t="s">
        <v>185</v>
      </c>
    </row>
    <row r="155" spans="1:8" ht="15">
      <c r="A155" s="113" t="s">
        <v>39</v>
      </c>
      <c r="B155" s="113" t="s">
        <v>117</v>
      </c>
      <c r="C155" s="113" t="s">
        <v>179</v>
      </c>
      <c r="D155" s="113" t="s">
        <v>390</v>
      </c>
      <c r="E155" s="114">
        <v>525954</v>
      </c>
      <c r="F155" s="115">
        <v>300287</v>
      </c>
      <c r="G155" s="116">
        <v>44483</v>
      </c>
      <c r="H155" s="113" t="s">
        <v>391</v>
      </c>
    </row>
    <row r="156" spans="1:8" ht="15">
      <c r="A156" s="113" t="s">
        <v>39</v>
      </c>
      <c r="B156" s="113" t="s">
        <v>117</v>
      </c>
      <c r="C156" s="113" t="s">
        <v>179</v>
      </c>
      <c r="D156" s="113" t="s">
        <v>392</v>
      </c>
      <c r="E156" s="114">
        <v>528277</v>
      </c>
      <c r="F156" s="115">
        <v>181000</v>
      </c>
      <c r="G156" s="116">
        <v>44552</v>
      </c>
      <c r="H156" s="113" t="s">
        <v>193</v>
      </c>
    </row>
    <row r="157" spans="1:8" ht="15">
      <c r="A157" s="113" t="s">
        <v>39</v>
      </c>
      <c r="B157" s="113" t="s">
        <v>117</v>
      </c>
      <c r="C157" s="113" t="s">
        <v>179</v>
      </c>
      <c r="D157" s="113" t="s">
        <v>393</v>
      </c>
      <c r="E157" s="114">
        <v>516193</v>
      </c>
      <c r="F157" s="115">
        <v>390000</v>
      </c>
      <c r="G157" s="116">
        <v>44232</v>
      </c>
      <c r="H157" s="113" t="s">
        <v>394</v>
      </c>
    </row>
    <row r="158" spans="1:8" ht="15">
      <c r="A158" s="113" t="s">
        <v>39</v>
      </c>
      <c r="B158" s="113" t="s">
        <v>117</v>
      </c>
      <c r="C158" s="113" t="s">
        <v>179</v>
      </c>
      <c r="D158" s="113" t="s">
        <v>395</v>
      </c>
      <c r="E158" s="114">
        <v>517041</v>
      </c>
      <c r="F158" s="115">
        <v>352800</v>
      </c>
      <c r="G158" s="116">
        <v>44253</v>
      </c>
      <c r="H158" s="113" t="s">
        <v>193</v>
      </c>
    </row>
    <row r="159" spans="1:8" ht="15">
      <c r="A159" s="113" t="s">
        <v>39</v>
      </c>
      <c r="B159" s="113" t="s">
        <v>117</v>
      </c>
      <c r="C159" s="113" t="s">
        <v>179</v>
      </c>
      <c r="D159" s="113" t="s">
        <v>396</v>
      </c>
      <c r="E159" s="114">
        <v>515195</v>
      </c>
      <c r="F159" s="115">
        <v>279000</v>
      </c>
      <c r="G159" s="116">
        <v>44208</v>
      </c>
      <c r="H159" s="113" t="s">
        <v>397</v>
      </c>
    </row>
    <row r="160" spans="1:8" ht="15">
      <c r="A160" s="113" t="s">
        <v>39</v>
      </c>
      <c r="B160" s="113" t="s">
        <v>117</v>
      </c>
      <c r="C160" s="113" t="s">
        <v>179</v>
      </c>
      <c r="D160" s="113" t="s">
        <v>398</v>
      </c>
      <c r="E160" s="114">
        <v>519402</v>
      </c>
      <c r="F160" s="115">
        <v>99000</v>
      </c>
      <c r="G160" s="116">
        <v>44307</v>
      </c>
      <c r="H160" s="113" t="s">
        <v>185</v>
      </c>
    </row>
    <row r="161" spans="1:8" ht="15">
      <c r="A161" s="113" t="s">
        <v>39</v>
      </c>
      <c r="B161" s="113" t="s">
        <v>117</v>
      </c>
      <c r="C161" s="113" t="s">
        <v>203</v>
      </c>
      <c r="D161" s="113" t="s">
        <v>399</v>
      </c>
      <c r="E161" s="114">
        <v>515463</v>
      </c>
      <c r="F161" s="115">
        <v>214000</v>
      </c>
      <c r="G161" s="116">
        <v>44216</v>
      </c>
      <c r="H161" s="113" t="s">
        <v>264</v>
      </c>
    </row>
    <row r="162" spans="1:8" ht="15">
      <c r="A162" s="113" t="s">
        <v>39</v>
      </c>
      <c r="B162" s="113" t="s">
        <v>117</v>
      </c>
      <c r="C162" s="113" t="s">
        <v>179</v>
      </c>
      <c r="D162" s="113" t="s">
        <v>400</v>
      </c>
      <c r="E162" s="114">
        <v>525891</v>
      </c>
      <c r="F162" s="115">
        <v>521475</v>
      </c>
      <c r="G162" s="116">
        <v>44482</v>
      </c>
      <c r="H162" s="113" t="s">
        <v>193</v>
      </c>
    </row>
    <row r="163" spans="1:8" ht="15">
      <c r="A163" s="113" t="s">
        <v>39</v>
      </c>
      <c r="B163" s="113" t="s">
        <v>117</v>
      </c>
      <c r="C163" s="113" t="s">
        <v>179</v>
      </c>
      <c r="D163" s="113" t="s">
        <v>401</v>
      </c>
      <c r="E163" s="114">
        <v>527515</v>
      </c>
      <c r="F163" s="115">
        <v>528000</v>
      </c>
      <c r="G163" s="116">
        <v>44529</v>
      </c>
      <c r="H163" s="113" t="s">
        <v>191</v>
      </c>
    </row>
    <row r="164" spans="1:8" ht="15">
      <c r="A164" s="113" t="s">
        <v>39</v>
      </c>
      <c r="B164" s="113" t="s">
        <v>117</v>
      </c>
      <c r="C164" s="113" t="s">
        <v>179</v>
      </c>
      <c r="D164" s="113" t="s">
        <v>402</v>
      </c>
      <c r="E164" s="114">
        <v>515197</v>
      </c>
      <c r="F164" s="115">
        <v>182000</v>
      </c>
      <c r="G164" s="116">
        <v>44208</v>
      </c>
      <c r="H164" s="113" t="s">
        <v>209</v>
      </c>
    </row>
    <row r="165" spans="1:8" ht="15">
      <c r="A165" s="113" t="s">
        <v>39</v>
      </c>
      <c r="B165" s="113" t="s">
        <v>117</v>
      </c>
      <c r="C165" s="113" t="s">
        <v>179</v>
      </c>
      <c r="D165" s="113" t="s">
        <v>403</v>
      </c>
      <c r="E165" s="114">
        <v>517068</v>
      </c>
      <c r="F165" s="115">
        <v>249500</v>
      </c>
      <c r="G165" s="116">
        <v>44253</v>
      </c>
      <c r="H165" s="113" t="s">
        <v>181</v>
      </c>
    </row>
    <row r="166" spans="1:8" ht="15">
      <c r="A166" s="113" t="s">
        <v>39</v>
      </c>
      <c r="B166" s="113" t="s">
        <v>117</v>
      </c>
      <c r="C166" s="113" t="s">
        <v>203</v>
      </c>
      <c r="D166" s="113" t="s">
        <v>404</v>
      </c>
      <c r="E166" s="114">
        <v>514840</v>
      </c>
      <c r="F166" s="115">
        <v>148740</v>
      </c>
      <c r="G166" s="116">
        <v>44200</v>
      </c>
      <c r="H166" s="113" t="s">
        <v>201</v>
      </c>
    </row>
    <row r="167" spans="1:8" ht="15">
      <c r="A167" s="113" t="s">
        <v>39</v>
      </c>
      <c r="B167" s="113" t="s">
        <v>117</v>
      </c>
      <c r="C167" s="113" t="s">
        <v>179</v>
      </c>
      <c r="D167" s="113" t="s">
        <v>405</v>
      </c>
      <c r="E167" s="114">
        <v>515642</v>
      </c>
      <c r="F167" s="115">
        <v>204500</v>
      </c>
      <c r="G167" s="116">
        <v>44221</v>
      </c>
      <c r="H167" s="113" t="s">
        <v>181</v>
      </c>
    </row>
    <row r="168" spans="1:8" ht="15">
      <c r="A168" s="113" t="s">
        <v>39</v>
      </c>
      <c r="B168" s="113" t="s">
        <v>117</v>
      </c>
      <c r="C168" s="113" t="s">
        <v>203</v>
      </c>
      <c r="D168" s="113" t="s">
        <v>406</v>
      </c>
      <c r="E168" s="114">
        <v>516697</v>
      </c>
      <c r="F168" s="115">
        <v>420945</v>
      </c>
      <c r="G168" s="116">
        <v>44245</v>
      </c>
      <c r="H168" s="113" t="s">
        <v>201</v>
      </c>
    </row>
    <row r="169" spans="1:8" ht="15">
      <c r="A169" s="113" t="s">
        <v>39</v>
      </c>
      <c r="B169" s="113" t="s">
        <v>117</v>
      </c>
      <c r="C169" s="113" t="s">
        <v>179</v>
      </c>
      <c r="D169" s="113" t="s">
        <v>407</v>
      </c>
      <c r="E169" s="114">
        <v>526801</v>
      </c>
      <c r="F169" s="115">
        <v>200000</v>
      </c>
      <c r="G169" s="116">
        <v>44505</v>
      </c>
      <c r="H169" s="113" t="s">
        <v>181</v>
      </c>
    </row>
    <row r="170" spans="1:8" ht="15">
      <c r="A170" s="113" t="s">
        <v>39</v>
      </c>
      <c r="B170" s="113" t="s">
        <v>117</v>
      </c>
      <c r="C170" s="113" t="s">
        <v>179</v>
      </c>
      <c r="D170" s="113" t="s">
        <v>408</v>
      </c>
      <c r="E170" s="114">
        <v>527124</v>
      </c>
      <c r="F170" s="115">
        <v>154000</v>
      </c>
      <c r="G170" s="116">
        <v>44516</v>
      </c>
      <c r="H170" s="113" t="s">
        <v>207</v>
      </c>
    </row>
    <row r="171" spans="1:8" ht="15">
      <c r="A171" s="113" t="s">
        <v>39</v>
      </c>
      <c r="B171" s="113" t="s">
        <v>117</v>
      </c>
      <c r="C171" s="113" t="s">
        <v>199</v>
      </c>
      <c r="D171" s="113" t="s">
        <v>409</v>
      </c>
      <c r="E171" s="114">
        <v>515664</v>
      </c>
      <c r="F171" s="115">
        <v>507000</v>
      </c>
      <c r="G171" s="116">
        <v>44221</v>
      </c>
      <c r="H171" s="113" t="s">
        <v>410</v>
      </c>
    </row>
    <row r="172" spans="1:8" ht="15">
      <c r="A172" s="113" t="s">
        <v>39</v>
      </c>
      <c r="B172" s="113" t="s">
        <v>117</v>
      </c>
      <c r="C172" s="113" t="s">
        <v>267</v>
      </c>
      <c r="D172" s="113" t="s">
        <v>411</v>
      </c>
      <c r="E172" s="114">
        <v>528082</v>
      </c>
      <c r="F172" s="115">
        <v>78000</v>
      </c>
      <c r="G172" s="116">
        <v>44546</v>
      </c>
      <c r="H172" s="113" t="s">
        <v>264</v>
      </c>
    </row>
    <row r="173" spans="1:8" ht="15">
      <c r="A173" s="113" t="s">
        <v>39</v>
      </c>
      <c r="B173" s="113" t="s">
        <v>117</v>
      </c>
      <c r="C173" s="113" t="s">
        <v>179</v>
      </c>
      <c r="D173" s="113" t="s">
        <v>412</v>
      </c>
      <c r="E173" s="114">
        <v>515714</v>
      </c>
      <c r="F173" s="115">
        <v>110000</v>
      </c>
      <c r="G173" s="116">
        <v>44223</v>
      </c>
      <c r="H173" s="113" t="s">
        <v>207</v>
      </c>
    </row>
    <row r="174" spans="1:8" ht="15">
      <c r="A174" s="113" t="s">
        <v>39</v>
      </c>
      <c r="B174" s="113" t="s">
        <v>117</v>
      </c>
      <c r="C174" s="113" t="s">
        <v>179</v>
      </c>
      <c r="D174" s="113" t="s">
        <v>413</v>
      </c>
      <c r="E174" s="114">
        <v>515656</v>
      </c>
      <c r="F174" s="115">
        <v>212000</v>
      </c>
      <c r="G174" s="116">
        <v>44221</v>
      </c>
      <c r="H174" s="113" t="s">
        <v>201</v>
      </c>
    </row>
    <row r="175" spans="1:8" ht="15">
      <c r="A175" s="113" t="s">
        <v>39</v>
      </c>
      <c r="B175" s="113" t="s">
        <v>117</v>
      </c>
      <c r="C175" s="113" t="s">
        <v>179</v>
      </c>
      <c r="D175" s="113" t="s">
        <v>414</v>
      </c>
      <c r="E175" s="114">
        <v>527611</v>
      </c>
      <c r="F175" s="115">
        <v>110550</v>
      </c>
      <c r="G175" s="116">
        <v>44531</v>
      </c>
      <c r="H175" s="113" t="s">
        <v>193</v>
      </c>
    </row>
    <row r="176" spans="1:8" ht="15">
      <c r="A176" s="113" t="s">
        <v>39</v>
      </c>
      <c r="B176" s="113" t="s">
        <v>117</v>
      </c>
      <c r="C176" s="113" t="s">
        <v>179</v>
      </c>
      <c r="D176" s="113" t="s">
        <v>415</v>
      </c>
      <c r="E176" s="114">
        <v>515865</v>
      </c>
      <c r="F176" s="115">
        <v>246819</v>
      </c>
      <c r="G176" s="116">
        <v>44224</v>
      </c>
      <c r="H176" s="113" t="s">
        <v>328</v>
      </c>
    </row>
    <row r="177" spans="1:8" ht="15">
      <c r="A177" s="113" t="s">
        <v>39</v>
      </c>
      <c r="B177" s="113" t="s">
        <v>117</v>
      </c>
      <c r="C177" s="113" t="s">
        <v>179</v>
      </c>
      <c r="D177" s="113" t="s">
        <v>416</v>
      </c>
      <c r="E177" s="114">
        <v>516784</v>
      </c>
      <c r="F177" s="115">
        <v>311000</v>
      </c>
      <c r="G177" s="116">
        <v>44246</v>
      </c>
      <c r="H177" s="113" t="s">
        <v>397</v>
      </c>
    </row>
    <row r="178" spans="1:8" ht="15">
      <c r="A178" s="113" t="s">
        <v>39</v>
      </c>
      <c r="B178" s="113" t="s">
        <v>117</v>
      </c>
      <c r="C178" s="113" t="s">
        <v>95</v>
      </c>
      <c r="D178" s="113" t="s">
        <v>417</v>
      </c>
      <c r="E178" s="114">
        <v>525935</v>
      </c>
      <c r="F178" s="115">
        <v>1700000</v>
      </c>
      <c r="G178" s="116">
        <v>44482</v>
      </c>
      <c r="H178" s="113" t="s">
        <v>418</v>
      </c>
    </row>
    <row r="179" spans="1:8" ht="15">
      <c r="A179" s="113" t="s">
        <v>39</v>
      </c>
      <c r="B179" s="113" t="s">
        <v>117</v>
      </c>
      <c r="C179" s="113" t="s">
        <v>179</v>
      </c>
      <c r="D179" s="113" t="s">
        <v>419</v>
      </c>
      <c r="E179" s="114">
        <v>516808</v>
      </c>
      <c r="F179" s="115">
        <v>156000</v>
      </c>
      <c r="G179" s="116">
        <v>44249</v>
      </c>
      <c r="H179" s="113" t="s">
        <v>420</v>
      </c>
    </row>
    <row r="180" spans="1:8" ht="15">
      <c r="A180" s="113" t="s">
        <v>39</v>
      </c>
      <c r="B180" s="113" t="s">
        <v>117</v>
      </c>
      <c r="C180" s="113" t="s">
        <v>322</v>
      </c>
      <c r="D180" s="113" t="s">
        <v>421</v>
      </c>
      <c r="E180" s="114">
        <v>526814</v>
      </c>
      <c r="F180" s="115">
        <v>603750</v>
      </c>
      <c r="G180" s="116">
        <v>44505</v>
      </c>
      <c r="H180" s="113" t="s">
        <v>422</v>
      </c>
    </row>
    <row r="181" spans="1:8" ht="15">
      <c r="A181" s="113" t="s">
        <v>39</v>
      </c>
      <c r="B181" s="113" t="s">
        <v>117</v>
      </c>
      <c r="C181" s="113" t="s">
        <v>95</v>
      </c>
      <c r="D181" s="113" t="s">
        <v>423</v>
      </c>
      <c r="E181" s="114">
        <v>516064</v>
      </c>
      <c r="F181" s="115">
        <v>1305000</v>
      </c>
      <c r="G181" s="116">
        <v>44229</v>
      </c>
      <c r="H181" s="113" t="s">
        <v>344</v>
      </c>
    </row>
    <row r="182" spans="1:8" ht="15">
      <c r="A182" s="113" t="s">
        <v>39</v>
      </c>
      <c r="B182" s="113" t="s">
        <v>117</v>
      </c>
      <c r="C182" s="113" t="s">
        <v>179</v>
      </c>
      <c r="D182" s="113" t="s">
        <v>424</v>
      </c>
      <c r="E182" s="114">
        <v>516700</v>
      </c>
      <c r="F182" s="115">
        <v>144950</v>
      </c>
      <c r="G182" s="116">
        <v>44245</v>
      </c>
      <c r="H182" s="113" t="s">
        <v>193</v>
      </c>
    </row>
    <row r="183" spans="1:8" ht="15">
      <c r="A183" s="113" t="s">
        <v>39</v>
      </c>
      <c r="B183" s="113" t="s">
        <v>117</v>
      </c>
      <c r="C183" s="113" t="s">
        <v>179</v>
      </c>
      <c r="D183" s="113" t="s">
        <v>425</v>
      </c>
      <c r="E183" s="114">
        <v>517080</v>
      </c>
      <c r="F183" s="115">
        <v>202700</v>
      </c>
      <c r="G183" s="116">
        <v>44253</v>
      </c>
      <c r="H183" s="113" t="s">
        <v>181</v>
      </c>
    </row>
    <row r="184" spans="1:8" ht="15">
      <c r="A184" s="113" t="s">
        <v>39</v>
      </c>
      <c r="B184" s="113" t="s">
        <v>117</v>
      </c>
      <c r="C184" s="113" t="s">
        <v>179</v>
      </c>
      <c r="D184" s="113" t="s">
        <v>426</v>
      </c>
      <c r="E184" s="114">
        <v>517226</v>
      </c>
      <c r="F184" s="115">
        <v>265750</v>
      </c>
      <c r="G184" s="116">
        <v>44257</v>
      </c>
      <c r="H184" s="113" t="s">
        <v>420</v>
      </c>
    </row>
    <row r="185" spans="1:8" ht="15">
      <c r="A185" s="113" t="s">
        <v>39</v>
      </c>
      <c r="B185" s="113" t="s">
        <v>117</v>
      </c>
      <c r="C185" s="113" t="s">
        <v>179</v>
      </c>
      <c r="D185" s="113" t="s">
        <v>427</v>
      </c>
      <c r="E185" s="114">
        <v>525976</v>
      </c>
      <c r="F185" s="115">
        <v>327750</v>
      </c>
      <c r="G185" s="116">
        <v>44483</v>
      </c>
      <c r="H185" s="113" t="s">
        <v>195</v>
      </c>
    </row>
    <row r="186" spans="1:8" ht="15">
      <c r="A186" s="113" t="s">
        <v>39</v>
      </c>
      <c r="B186" s="113" t="s">
        <v>117</v>
      </c>
      <c r="C186" s="113" t="s">
        <v>179</v>
      </c>
      <c r="D186" s="113" t="s">
        <v>428</v>
      </c>
      <c r="E186" s="114">
        <v>517038</v>
      </c>
      <c r="F186" s="115">
        <v>150000</v>
      </c>
      <c r="G186" s="116">
        <v>44253</v>
      </c>
      <c r="H186" s="113" t="s">
        <v>193</v>
      </c>
    </row>
    <row r="187" spans="1:8" ht="15">
      <c r="A187" s="113" t="s">
        <v>39</v>
      </c>
      <c r="B187" s="113" t="s">
        <v>117</v>
      </c>
      <c r="C187" s="113" t="s">
        <v>179</v>
      </c>
      <c r="D187" s="113" t="s">
        <v>429</v>
      </c>
      <c r="E187" s="114">
        <v>527355</v>
      </c>
      <c r="F187" s="115">
        <v>286000</v>
      </c>
      <c r="G187" s="116">
        <v>44522</v>
      </c>
      <c r="H187" s="113" t="s">
        <v>430</v>
      </c>
    </row>
    <row r="188" spans="1:8" ht="15">
      <c r="A188" s="113" t="s">
        <v>39</v>
      </c>
      <c r="B188" s="113" t="s">
        <v>117</v>
      </c>
      <c r="C188" s="113" t="s">
        <v>179</v>
      </c>
      <c r="D188" s="113" t="s">
        <v>431</v>
      </c>
      <c r="E188" s="114">
        <v>527498</v>
      </c>
      <c r="F188" s="115">
        <v>99831</v>
      </c>
      <c r="G188" s="116">
        <v>44529</v>
      </c>
      <c r="H188" s="113" t="s">
        <v>193</v>
      </c>
    </row>
    <row r="189" spans="1:8" ht="15">
      <c r="A189" s="113" t="s">
        <v>39</v>
      </c>
      <c r="B189" s="113" t="s">
        <v>117</v>
      </c>
      <c r="C189" s="113" t="s">
        <v>179</v>
      </c>
      <c r="D189" s="113" t="s">
        <v>432</v>
      </c>
      <c r="E189" s="114">
        <v>528375</v>
      </c>
      <c r="F189" s="115">
        <v>390000</v>
      </c>
      <c r="G189" s="116">
        <v>44557</v>
      </c>
      <c r="H189" s="113" t="s">
        <v>201</v>
      </c>
    </row>
    <row r="190" spans="1:8" ht="15">
      <c r="A190" s="113" t="s">
        <v>39</v>
      </c>
      <c r="B190" s="113" t="s">
        <v>117</v>
      </c>
      <c r="C190" s="113" t="s">
        <v>179</v>
      </c>
      <c r="D190" s="113" t="s">
        <v>433</v>
      </c>
      <c r="E190" s="114">
        <v>528376</v>
      </c>
      <c r="F190" s="115">
        <v>252600</v>
      </c>
      <c r="G190" s="116">
        <v>44557</v>
      </c>
      <c r="H190" s="113" t="s">
        <v>212</v>
      </c>
    </row>
    <row r="191" spans="1:8" ht="15">
      <c r="A191" s="113" t="s">
        <v>39</v>
      </c>
      <c r="B191" s="113" t="s">
        <v>117</v>
      </c>
      <c r="C191" s="113" t="s">
        <v>179</v>
      </c>
      <c r="D191" s="113" t="s">
        <v>434</v>
      </c>
      <c r="E191" s="114">
        <v>516805</v>
      </c>
      <c r="F191" s="115">
        <v>150000</v>
      </c>
      <c r="G191" s="116">
        <v>44249</v>
      </c>
      <c r="H191" s="113" t="s">
        <v>344</v>
      </c>
    </row>
    <row r="192" spans="1:8" ht="30">
      <c r="A192" s="113" t="s">
        <v>39</v>
      </c>
      <c r="B192" s="113" t="s">
        <v>117</v>
      </c>
      <c r="C192" s="113" t="s">
        <v>363</v>
      </c>
      <c r="D192" s="113" t="s">
        <v>435</v>
      </c>
      <c r="E192" s="114">
        <v>525572</v>
      </c>
      <c r="F192" s="115">
        <v>238000</v>
      </c>
      <c r="G192" s="116">
        <v>44470</v>
      </c>
      <c r="H192" s="113" t="s">
        <v>365</v>
      </c>
    </row>
    <row r="193" spans="1:8" ht="15">
      <c r="A193" s="113" t="s">
        <v>39</v>
      </c>
      <c r="B193" s="113" t="s">
        <v>117</v>
      </c>
      <c r="C193" s="113" t="s">
        <v>179</v>
      </c>
      <c r="D193" s="113" t="s">
        <v>436</v>
      </c>
      <c r="E193" s="114">
        <v>522830</v>
      </c>
      <c r="F193" s="115">
        <v>423000</v>
      </c>
      <c r="G193" s="116">
        <v>44398</v>
      </c>
      <c r="H193" s="113" t="s">
        <v>181</v>
      </c>
    </row>
    <row r="194" spans="1:8" ht="15">
      <c r="A194" s="113" t="s">
        <v>39</v>
      </c>
      <c r="B194" s="113" t="s">
        <v>117</v>
      </c>
      <c r="C194" s="113" t="s">
        <v>179</v>
      </c>
      <c r="D194" s="113" t="s">
        <v>437</v>
      </c>
      <c r="E194" s="114">
        <v>518213</v>
      </c>
      <c r="F194" s="115">
        <v>277000</v>
      </c>
      <c r="G194" s="116">
        <v>44281</v>
      </c>
      <c r="H194" s="113" t="s">
        <v>193</v>
      </c>
    </row>
    <row r="195" spans="1:8" ht="15">
      <c r="A195" s="113" t="s">
        <v>39</v>
      </c>
      <c r="B195" s="113" t="s">
        <v>117</v>
      </c>
      <c r="C195" s="113" t="s">
        <v>199</v>
      </c>
      <c r="D195" s="113" t="s">
        <v>438</v>
      </c>
      <c r="E195" s="114">
        <v>517968</v>
      </c>
      <c r="F195" s="115">
        <v>265733</v>
      </c>
      <c r="G195" s="116">
        <v>44277</v>
      </c>
      <c r="H195" s="113" t="s">
        <v>201</v>
      </c>
    </row>
    <row r="196" spans="1:8" ht="15">
      <c r="A196" s="113" t="s">
        <v>39</v>
      </c>
      <c r="B196" s="113" t="s">
        <v>117</v>
      </c>
      <c r="C196" s="113" t="s">
        <v>267</v>
      </c>
      <c r="D196" s="113" t="s">
        <v>439</v>
      </c>
      <c r="E196" s="114">
        <v>525281</v>
      </c>
      <c r="F196" s="115">
        <v>150000</v>
      </c>
      <c r="G196" s="116">
        <v>44463</v>
      </c>
      <c r="H196" s="113" t="s">
        <v>440</v>
      </c>
    </row>
    <row r="197" spans="1:8" ht="15">
      <c r="A197" s="113" t="s">
        <v>39</v>
      </c>
      <c r="B197" s="113" t="s">
        <v>117</v>
      </c>
      <c r="C197" s="113" t="s">
        <v>179</v>
      </c>
      <c r="D197" s="113" t="s">
        <v>441</v>
      </c>
      <c r="E197" s="114">
        <v>517936</v>
      </c>
      <c r="F197" s="115">
        <v>204000</v>
      </c>
      <c r="G197" s="116">
        <v>44277</v>
      </c>
      <c r="H197" s="113" t="s">
        <v>207</v>
      </c>
    </row>
    <row r="198" spans="1:8" ht="15">
      <c r="A198" s="113" t="s">
        <v>39</v>
      </c>
      <c r="B198" s="113" t="s">
        <v>117</v>
      </c>
      <c r="C198" s="113" t="s">
        <v>179</v>
      </c>
      <c r="D198" s="113" t="s">
        <v>442</v>
      </c>
      <c r="E198" s="114">
        <v>517564</v>
      </c>
      <c r="F198" s="115">
        <v>410000</v>
      </c>
      <c r="G198" s="116">
        <v>44265</v>
      </c>
      <c r="H198" s="113" t="s">
        <v>209</v>
      </c>
    </row>
    <row r="199" spans="1:8" ht="15">
      <c r="A199" s="113" t="s">
        <v>39</v>
      </c>
      <c r="B199" s="113" t="s">
        <v>117</v>
      </c>
      <c r="C199" s="113" t="s">
        <v>179</v>
      </c>
      <c r="D199" s="113" t="s">
        <v>443</v>
      </c>
      <c r="E199" s="114">
        <v>525112</v>
      </c>
      <c r="F199" s="115">
        <v>134000</v>
      </c>
      <c r="G199" s="116">
        <v>44459</v>
      </c>
      <c r="H199" s="113" t="s">
        <v>185</v>
      </c>
    </row>
    <row r="200" spans="1:8" ht="15">
      <c r="A200" s="113" t="s">
        <v>39</v>
      </c>
      <c r="B200" s="113" t="s">
        <v>117</v>
      </c>
      <c r="C200" s="113" t="s">
        <v>278</v>
      </c>
      <c r="D200" s="113" t="s">
        <v>444</v>
      </c>
      <c r="E200" s="114">
        <v>518459</v>
      </c>
      <c r="F200" s="115">
        <v>50000</v>
      </c>
      <c r="G200" s="116">
        <v>44286</v>
      </c>
      <c r="H200" s="113" t="s">
        <v>445</v>
      </c>
    </row>
    <row r="201" spans="1:8" ht="15">
      <c r="A201" s="113" t="s">
        <v>39</v>
      </c>
      <c r="B201" s="113" t="s">
        <v>117</v>
      </c>
      <c r="C201" s="113" t="s">
        <v>179</v>
      </c>
      <c r="D201" s="113" t="s">
        <v>438</v>
      </c>
      <c r="E201" s="114">
        <v>525353</v>
      </c>
      <c r="F201" s="115">
        <v>269000</v>
      </c>
      <c r="G201" s="116">
        <v>44467</v>
      </c>
      <c r="H201" s="113" t="s">
        <v>201</v>
      </c>
    </row>
    <row r="202" spans="1:8" ht="15">
      <c r="A202" s="113" t="s">
        <v>39</v>
      </c>
      <c r="B202" s="113" t="s">
        <v>117</v>
      </c>
      <c r="C202" s="113" t="s">
        <v>179</v>
      </c>
      <c r="D202" s="113" t="s">
        <v>446</v>
      </c>
      <c r="E202" s="114">
        <v>517660</v>
      </c>
      <c r="F202" s="115">
        <v>360000</v>
      </c>
      <c r="G202" s="116">
        <v>44270</v>
      </c>
      <c r="H202" s="113" t="s">
        <v>382</v>
      </c>
    </row>
    <row r="203" spans="1:8" ht="15">
      <c r="A203" s="113" t="s">
        <v>39</v>
      </c>
      <c r="B203" s="113" t="s">
        <v>117</v>
      </c>
      <c r="C203" s="113" t="s">
        <v>179</v>
      </c>
      <c r="D203" s="113" t="s">
        <v>447</v>
      </c>
      <c r="E203" s="114">
        <v>518278</v>
      </c>
      <c r="F203" s="115">
        <v>136500</v>
      </c>
      <c r="G203" s="116">
        <v>44284</v>
      </c>
      <c r="H203" s="113" t="s">
        <v>185</v>
      </c>
    </row>
    <row r="204" spans="1:8" ht="15">
      <c r="A204" s="113" t="s">
        <v>39</v>
      </c>
      <c r="B204" s="113" t="s">
        <v>117</v>
      </c>
      <c r="C204" s="113" t="s">
        <v>278</v>
      </c>
      <c r="D204" s="113" t="s">
        <v>448</v>
      </c>
      <c r="E204" s="114">
        <v>517683</v>
      </c>
      <c r="F204" s="115">
        <v>88000</v>
      </c>
      <c r="G204" s="116">
        <v>44270</v>
      </c>
      <c r="H204" s="113" t="s">
        <v>449</v>
      </c>
    </row>
    <row r="205" spans="1:8" ht="15">
      <c r="A205" s="113" t="s">
        <v>39</v>
      </c>
      <c r="B205" s="113" t="s">
        <v>117</v>
      </c>
      <c r="C205" s="113" t="s">
        <v>179</v>
      </c>
      <c r="D205" s="113" t="s">
        <v>450</v>
      </c>
      <c r="E205" s="114">
        <v>517722</v>
      </c>
      <c r="F205" s="115">
        <v>248900</v>
      </c>
      <c r="G205" s="116">
        <v>44271</v>
      </c>
      <c r="H205" s="113" t="s">
        <v>193</v>
      </c>
    </row>
    <row r="206" spans="1:8" ht="15">
      <c r="A206" s="113" t="s">
        <v>39</v>
      </c>
      <c r="B206" s="113" t="s">
        <v>117</v>
      </c>
      <c r="C206" s="113" t="s">
        <v>179</v>
      </c>
      <c r="D206" s="113" t="s">
        <v>451</v>
      </c>
      <c r="E206" s="114">
        <v>517724</v>
      </c>
      <c r="F206" s="115">
        <v>223400</v>
      </c>
      <c r="G206" s="116">
        <v>44271</v>
      </c>
      <c r="H206" s="113" t="s">
        <v>181</v>
      </c>
    </row>
    <row r="207" spans="1:8" ht="15">
      <c r="A207" s="113" t="s">
        <v>39</v>
      </c>
      <c r="B207" s="113" t="s">
        <v>117</v>
      </c>
      <c r="C207" s="113" t="s">
        <v>179</v>
      </c>
      <c r="D207" s="113" t="s">
        <v>452</v>
      </c>
      <c r="E207" s="114">
        <v>518292</v>
      </c>
      <c r="F207" s="115">
        <v>279000</v>
      </c>
      <c r="G207" s="116">
        <v>44284</v>
      </c>
      <c r="H207" s="113" t="s">
        <v>359</v>
      </c>
    </row>
    <row r="208" spans="1:8" ht="15">
      <c r="A208" s="113" t="s">
        <v>39</v>
      </c>
      <c r="B208" s="113" t="s">
        <v>117</v>
      </c>
      <c r="C208" s="113" t="s">
        <v>199</v>
      </c>
      <c r="D208" s="113" t="s">
        <v>453</v>
      </c>
      <c r="E208" s="114">
        <v>518295</v>
      </c>
      <c r="F208" s="115">
        <v>332468</v>
      </c>
      <c r="G208" s="116">
        <v>44284</v>
      </c>
      <c r="H208" s="113" t="s">
        <v>359</v>
      </c>
    </row>
    <row r="209" spans="1:8" ht="15">
      <c r="A209" s="113" t="s">
        <v>39</v>
      </c>
      <c r="B209" s="113" t="s">
        <v>117</v>
      </c>
      <c r="C209" s="113" t="s">
        <v>179</v>
      </c>
      <c r="D209" s="113" t="s">
        <v>454</v>
      </c>
      <c r="E209" s="114">
        <v>525605</v>
      </c>
      <c r="F209" s="115">
        <v>143000</v>
      </c>
      <c r="G209" s="116">
        <v>44473</v>
      </c>
      <c r="H209" s="113" t="s">
        <v>220</v>
      </c>
    </row>
    <row r="210" spans="1:8" ht="15">
      <c r="A210" s="113" t="s">
        <v>39</v>
      </c>
      <c r="B210" s="113" t="s">
        <v>117</v>
      </c>
      <c r="C210" s="113" t="s">
        <v>179</v>
      </c>
      <c r="D210" s="113" t="s">
        <v>340</v>
      </c>
      <c r="E210" s="114">
        <v>518307</v>
      </c>
      <c r="F210" s="115">
        <v>193600</v>
      </c>
      <c r="G210" s="116">
        <v>44284</v>
      </c>
      <c r="H210" s="113" t="s">
        <v>91</v>
      </c>
    </row>
    <row r="211" spans="1:8" ht="15">
      <c r="A211" s="113" t="s">
        <v>39</v>
      </c>
      <c r="B211" s="113" t="s">
        <v>117</v>
      </c>
      <c r="C211" s="113" t="s">
        <v>179</v>
      </c>
      <c r="D211" s="113" t="s">
        <v>455</v>
      </c>
      <c r="E211" s="114">
        <v>525164</v>
      </c>
      <c r="F211" s="115">
        <v>315000</v>
      </c>
      <c r="G211" s="116">
        <v>44461</v>
      </c>
      <c r="H211" s="113" t="s">
        <v>193</v>
      </c>
    </row>
    <row r="212" spans="1:8" ht="15">
      <c r="A212" s="113" t="s">
        <v>39</v>
      </c>
      <c r="B212" s="113" t="s">
        <v>117</v>
      </c>
      <c r="C212" s="113" t="s">
        <v>267</v>
      </c>
      <c r="D212" s="113" t="s">
        <v>456</v>
      </c>
      <c r="E212" s="114">
        <v>522950</v>
      </c>
      <c r="F212" s="115">
        <v>100000</v>
      </c>
      <c r="G212" s="116">
        <v>44403</v>
      </c>
      <c r="H212" s="113" t="s">
        <v>440</v>
      </c>
    </row>
    <row r="213" spans="1:8" ht="15">
      <c r="A213" s="113" t="s">
        <v>39</v>
      </c>
      <c r="B213" s="113" t="s">
        <v>117</v>
      </c>
      <c r="C213" s="113" t="s">
        <v>179</v>
      </c>
      <c r="D213" s="113" t="s">
        <v>457</v>
      </c>
      <c r="E213" s="114">
        <v>520531</v>
      </c>
      <c r="F213" s="115">
        <v>364500</v>
      </c>
      <c r="G213" s="116">
        <v>44335</v>
      </c>
      <c r="H213" s="113" t="s">
        <v>181</v>
      </c>
    </row>
    <row r="214" spans="1:8" ht="15">
      <c r="A214" s="113" t="s">
        <v>39</v>
      </c>
      <c r="B214" s="113" t="s">
        <v>117</v>
      </c>
      <c r="C214" s="113" t="s">
        <v>179</v>
      </c>
      <c r="D214" s="113" t="s">
        <v>458</v>
      </c>
      <c r="E214" s="114">
        <v>521455</v>
      </c>
      <c r="F214" s="115">
        <v>254000</v>
      </c>
      <c r="G214" s="116">
        <v>44361</v>
      </c>
      <c r="H214" s="113" t="s">
        <v>207</v>
      </c>
    </row>
    <row r="215" spans="1:8" ht="15">
      <c r="A215" s="113" t="s">
        <v>39</v>
      </c>
      <c r="B215" s="113" t="s">
        <v>117</v>
      </c>
      <c r="C215" s="113" t="s">
        <v>179</v>
      </c>
      <c r="D215" s="113" t="s">
        <v>459</v>
      </c>
      <c r="E215" s="114">
        <v>517917</v>
      </c>
      <c r="F215" s="115">
        <v>218000</v>
      </c>
      <c r="G215" s="116">
        <v>44277</v>
      </c>
      <c r="H215" s="113" t="s">
        <v>359</v>
      </c>
    </row>
    <row r="216" spans="1:8" ht="15">
      <c r="A216" s="113" t="s">
        <v>39</v>
      </c>
      <c r="B216" s="113" t="s">
        <v>117</v>
      </c>
      <c r="C216" s="113" t="s">
        <v>179</v>
      </c>
      <c r="D216" s="113" t="s">
        <v>460</v>
      </c>
      <c r="E216" s="114">
        <v>525355</v>
      </c>
      <c r="F216" s="115">
        <v>200100</v>
      </c>
      <c r="G216" s="116">
        <v>44467</v>
      </c>
      <c r="H216" s="113" t="s">
        <v>193</v>
      </c>
    </row>
    <row r="217" spans="1:8" ht="15">
      <c r="A217" s="113" t="s">
        <v>39</v>
      </c>
      <c r="B217" s="113" t="s">
        <v>117</v>
      </c>
      <c r="C217" s="113" t="s">
        <v>179</v>
      </c>
      <c r="D217" s="113" t="s">
        <v>461</v>
      </c>
      <c r="E217" s="114">
        <v>519082</v>
      </c>
      <c r="F217" s="115">
        <v>157000</v>
      </c>
      <c r="G217" s="116">
        <v>44300</v>
      </c>
      <c r="H217" s="113" t="s">
        <v>193</v>
      </c>
    </row>
    <row r="218" spans="1:8" ht="15">
      <c r="A218" s="113" t="s">
        <v>39</v>
      </c>
      <c r="B218" s="113" t="s">
        <v>117</v>
      </c>
      <c r="C218" s="113" t="s">
        <v>95</v>
      </c>
      <c r="D218" s="113" t="s">
        <v>462</v>
      </c>
      <c r="E218" s="114">
        <v>528478</v>
      </c>
      <c r="F218" s="115">
        <v>950000</v>
      </c>
      <c r="G218" s="116">
        <v>44559</v>
      </c>
      <c r="H218" s="113" t="s">
        <v>250</v>
      </c>
    </row>
    <row r="219" spans="1:8" ht="15">
      <c r="A219" s="113" t="s">
        <v>39</v>
      </c>
      <c r="B219" s="113" t="s">
        <v>117</v>
      </c>
      <c r="C219" s="113" t="s">
        <v>203</v>
      </c>
      <c r="D219" s="113" t="s">
        <v>463</v>
      </c>
      <c r="E219" s="114">
        <v>525414</v>
      </c>
      <c r="F219" s="115">
        <v>204494</v>
      </c>
      <c r="G219" s="116">
        <v>44468</v>
      </c>
      <c r="H219" s="113" t="s">
        <v>185</v>
      </c>
    </row>
    <row r="220" spans="1:8" ht="15">
      <c r="A220" s="113" t="s">
        <v>39</v>
      </c>
      <c r="B220" s="113" t="s">
        <v>117</v>
      </c>
      <c r="C220" s="113" t="s">
        <v>179</v>
      </c>
      <c r="D220" s="113" t="s">
        <v>333</v>
      </c>
      <c r="E220" s="114">
        <v>517766</v>
      </c>
      <c r="F220" s="115">
        <v>133500</v>
      </c>
      <c r="G220" s="116">
        <v>44272</v>
      </c>
      <c r="H220" s="113" t="s">
        <v>193</v>
      </c>
    </row>
    <row r="221" spans="1:8" ht="15">
      <c r="A221" s="113" t="s">
        <v>39</v>
      </c>
      <c r="B221" s="113" t="s">
        <v>117</v>
      </c>
      <c r="C221" s="113" t="s">
        <v>179</v>
      </c>
      <c r="D221" s="113" t="s">
        <v>464</v>
      </c>
      <c r="E221" s="114">
        <v>525683</v>
      </c>
      <c r="F221" s="115">
        <v>152500</v>
      </c>
      <c r="G221" s="116">
        <v>44475</v>
      </c>
      <c r="H221" s="113" t="s">
        <v>212</v>
      </c>
    </row>
    <row r="222" spans="1:8" ht="15">
      <c r="A222" s="113" t="s">
        <v>39</v>
      </c>
      <c r="B222" s="113" t="s">
        <v>117</v>
      </c>
      <c r="C222" s="113" t="s">
        <v>179</v>
      </c>
      <c r="D222" s="113" t="s">
        <v>465</v>
      </c>
      <c r="E222" s="114">
        <v>518753</v>
      </c>
      <c r="F222" s="115">
        <v>239000</v>
      </c>
      <c r="G222" s="116">
        <v>44293</v>
      </c>
      <c r="H222" s="113" t="s">
        <v>207</v>
      </c>
    </row>
    <row r="223" spans="1:8" ht="15">
      <c r="A223" s="113" t="s">
        <v>39</v>
      </c>
      <c r="B223" s="113" t="s">
        <v>117</v>
      </c>
      <c r="C223" s="113" t="s">
        <v>179</v>
      </c>
      <c r="D223" s="113" t="s">
        <v>466</v>
      </c>
      <c r="E223" s="114">
        <v>517499</v>
      </c>
      <c r="F223" s="115">
        <v>464000</v>
      </c>
      <c r="G223" s="116">
        <v>44264</v>
      </c>
      <c r="H223" s="113" t="s">
        <v>181</v>
      </c>
    </row>
    <row r="224" spans="1:8" ht="15">
      <c r="A224" s="113" t="s">
        <v>39</v>
      </c>
      <c r="B224" s="113" t="s">
        <v>117</v>
      </c>
      <c r="C224" s="113" t="s">
        <v>203</v>
      </c>
      <c r="D224" s="113" t="s">
        <v>467</v>
      </c>
      <c r="E224" s="114">
        <v>517923</v>
      </c>
      <c r="F224" s="115">
        <v>308652</v>
      </c>
      <c r="G224" s="116">
        <v>44277</v>
      </c>
      <c r="H224" s="113" t="s">
        <v>207</v>
      </c>
    </row>
    <row r="225" spans="1:8" ht="15">
      <c r="A225" s="113" t="s">
        <v>39</v>
      </c>
      <c r="B225" s="113" t="s">
        <v>117</v>
      </c>
      <c r="C225" s="113" t="s">
        <v>179</v>
      </c>
      <c r="D225" s="113" t="s">
        <v>468</v>
      </c>
      <c r="E225" s="114">
        <v>518779</v>
      </c>
      <c r="F225" s="115">
        <v>245000</v>
      </c>
      <c r="G225" s="116">
        <v>44293</v>
      </c>
      <c r="H225" s="113" t="s">
        <v>469</v>
      </c>
    </row>
    <row r="226" spans="1:8" ht="15">
      <c r="A226" s="113" t="s">
        <v>39</v>
      </c>
      <c r="B226" s="113" t="s">
        <v>117</v>
      </c>
      <c r="C226" s="113" t="s">
        <v>179</v>
      </c>
      <c r="D226" s="113" t="s">
        <v>470</v>
      </c>
      <c r="E226" s="114">
        <v>518011</v>
      </c>
      <c r="F226" s="115">
        <v>259000</v>
      </c>
      <c r="G226" s="116">
        <v>44278</v>
      </c>
      <c r="H226" s="113" t="s">
        <v>359</v>
      </c>
    </row>
    <row r="227" spans="1:8" ht="15">
      <c r="A227" s="113" t="s">
        <v>39</v>
      </c>
      <c r="B227" s="113" t="s">
        <v>117</v>
      </c>
      <c r="C227" s="113" t="s">
        <v>179</v>
      </c>
      <c r="D227" s="113" t="s">
        <v>471</v>
      </c>
      <c r="E227" s="114">
        <v>521336</v>
      </c>
      <c r="F227" s="115">
        <v>201000</v>
      </c>
      <c r="G227" s="116">
        <v>44358</v>
      </c>
      <c r="H227" s="113" t="s">
        <v>212</v>
      </c>
    </row>
    <row r="228" spans="1:8" ht="15">
      <c r="A228" s="113" t="s">
        <v>39</v>
      </c>
      <c r="B228" s="113" t="s">
        <v>117</v>
      </c>
      <c r="C228" s="113" t="s">
        <v>203</v>
      </c>
      <c r="D228" s="113" t="s">
        <v>472</v>
      </c>
      <c r="E228" s="114">
        <v>517443</v>
      </c>
      <c r="F228" s="115">
        <v>245600</v>
      </c>
      <c r="G228" s="116">
        <v>44263</v>
      </c>
      <c r="H228" s="113" t="s">
        <v>469</v>
      </c>
    </row>
    <row r="229" spans="1:8" ht="15">
      <c r="A229" s="113" t="s">
        <v>39</v>
      </c>
      <c r="B229" s="113" t="s">
        <v>117</v>
      </c>
      <c r="C229" s="113" t="s">
        <v>179</v>
      </c>
      <c r="D229" s="113" t="s">
        <v>473</v>
      </c>
      <c r="E229" s="114">
        <v>518780</v>
      </c>
      <c r="F229" s="115">
        <v>63000</v>
      </c>
      <c r="G229" s="116">
        <v>44293</v>
      </c>
      <c r="H229" s="113" t="s">
        <v>474</v>
      </c>
    </row>
    <row r="230" spans="1:8" ht="15">
      <c r="A230" s="113" t="s">
        <v>39</v>
      </c>
      <c r="B230" s="113" t="s">
        <v>117</v>
      </c>
      <c r="C230" s="113" t="s">
        <v>179</v>
      </c>
      <c r="D230" s="113" t="s">
        <v>475</v>
      </c>
      <c r="E230" s="114">
        <v>525773</v>
      </c>
      <c r="F230" s="115">
        <v>75000</v>
      </c>
      <c r="G230" s="116">
        <v>44477</v>
      </c>
      <c r="H230" s="113" t="s">
        <v>264</v>
      </c>
    </row>
    <row r="231" spans="1:8" ht="15">
      <c r="A231" s="113" t="s">
        <v>39</v>
      </c>
      <c r="B231" s="113" t="s">
        <v>117</v>
      </c>
      <c r="C231" s="113" t="s">
        <v>179</v>
      </c>
      <c r="D231" s="113" t="s">
        <v>476</v>
      </c>
      <c r="E231" s="114">
        <v>517467</v>
      </c>
      <c r="F231" s="115">
        <v>256000</v>
      </c>
      <c r="G231" s="116">
        <v>44264</v>
      </c>
      <c r="H231" s="113" t="s">
        <v>193</v>
      </c>
    </row>
    <row r="232" spans="1:8" ht="15">
      <c r="A232" s="113" t="s">
        <v>39</v>
      </c>
      <c r="B232" s="113" t="s">
        <v>117</v>
      </c>
      <c r="C232" s="113" t="s">
        <v>179</v>
      </c>
      <c r="D232" s="113" t="s">
        <v>477</v>
      </c>
      <c r="E232" s="114">
        <v>518995</v>
      </c>
      <c r="F232" s="115">
        <v>314000</v>
      </c>
      <c r="G232" s="116">
        <v>44298</v>
      </c>
      <c r="H232" s="113" t="s">
        <v>478</v>
      </c>
    </row>
    <row r="233" spans="1:8" ht="15">
      <c r="A233" s="113" t="s">
        <v>39</v>
      </c>
      <c r="B233" s="113" t="s">
        <v>117</v>
      </c>
      <c r="C233" s="113" t="s">
        <v>179</v>
      </c>
      <c r="D233" s="113" t="s">
        <v>479</v>
      </c>
      <c r="E233" s="114">
        <v>524629</v>
      </c>
      <c r="F233" s="115">
        <v>106200</v>
      </c>
      <c r="G233" s="116">
        <v>44446</v>
      </c>
      <c r="H233" s="113" t="s">
        <v>193</v>
      </c>
    </row>
    <row r="234" spans="1:8" ht="15">
      <c r="A234" s="113" t="s">
        <v>39</v>
      </c>
      <c r="B234" s="113" t="s">
        <v>117</v>
      </c>
      <c r="C234" s="113" t="s">
        <v>203</v>
      </c>
      <c r="D234" s="113" t="s">
        <v>480</v>
      </c>
      <c r="E234" s="114">
        <v>518998</v>
      </c>
      <c r="F234" s="115">
        <v>149151</v>
      </c>
      <c r="G234" s="116">
        <v>44298</v>
      </c>
      <c r="H234" s="113" t="s">
        <v>185</v>
      </c>
    </row>
    <row r="235" spans="1:8" ht="15">
      <c r="A235" s="113" t="s">
        <v>39</v>
      </c>
      <c r="B235" s="113" t="s">
        <v>117</v>
      </c>
      <c r="C235" s="113" t="s">
        <v>179</v>
      </c>
      <c r="D235" s="113" t="s">
        <v>481</v>
      </c>
      <c r="E235" s="114">
        <v>517768</v>
      </c>
      <c r="F235" s="115">
        <v>185000</v>
      </c>
      <c r="G235" s="116">
        <v>44272</v>
      </c>
      <c r="H235" s="113" t="s">
        <v>181</v>
      </c>
    </row>
    <row r="236" spans="1:8" ht="15">
      <c r="A236" s="113" t="s">
        <v>39</v>
      </c>
      <c r="B236" s="113" t="s">
        <v>117</v>
      </c>
      <c r="C236" s="113" t="s">
        <v>199</v>
      </c>
      <c r="D236" s="113" t="s">
        <v>482</v>
      </c>
      <c r="E236" s="114">
        <v>517935</v>
      </c>
      <c r="F236" s="115">
        <v>163817</v>
      </c>
      <c r="G236" s="116">
        <v>44277</v>
      </c>
      <c r="H236" s="113" t="s">
        <v>207</v>
      </c>
    </row>
    <row r="237" spans="1:8" ht="15">
      <c r="A237" s="113" t="s">
        <v>39</v>
      </c>
      <c r="B237" s="113" t="s">
        <v>117</v>
      </c>
      <c r="C237" s="113" t="s">
        <v>179</v>
      </c>
      <c r="D237" s="113" t="s">
        <v>483</v>
      </c>
      <c r="E237" s="114">
        <v>518098</v>
      </c>
      <c r="F237" s="115">
        <v>60000</v>
      </c>
      <c r="G237" s="116">
        <v>44279</v>
      </c>
      <c r="H237" s="113" t="s">
        <v>193</v>
      </c>
    </row>
    <row r="238" spans="1:8" ht="15">
      <c r="A238" s="113" t="s">
        <v>39</v>
      </c>
      <c r="B238" s="113" t="s">
        <v>117</v>
      </c>
      <c r="C238" s="113" t="s">
        <v>179</v>
      </c>
      <c r="D238" s="113" t="s">
        <v>484</v>
      </c>
      <c r="E238" s="114">
        <v>525205</v>
      </c>
      <c r="F238" s="115">
        <v>253000</v>
      </c>
      <c r="G238" s="116">
        <v>44461</v>
      </c>
      <c r="H238" s="113" t="s">
        <v>185</v>
      </c>
    </row>
    <row r="239" spans="1:8" ht="15">
      <c r="A239" s="113" t="s">
        <v>39</v>
      </c>
      <c r="B239" s="113" t="s">
        <v>117</v>
      </c>
      <c r="C239" s="113" t="s">
        <v>179</v>
      </c>
      <c r="D239" s="113" t="s">
        <v>485</v>
      </c>
      <c r="E239" s="114">
        <v>517573</v>
      </c>
      <c r="F239" s="115">
        <v>210000</v>
      </c>
      <c r="G239" s="116">
        <v>44266</v>
      </c>
      <c r="H239" s="113" t="s">
        <v>212</v>
      </c>
    </row>
    <row r="240" spans="1:8" ht="15">
      <c r="A240" s="113" t="s">
        <v>39</v>
      </c>
      <c r="B240" s="113" t="s">
        <v>117</v>
      </c>
      <c r="C240" s="113" t="s">
        <v>179</v>
      </c>
      <c r="D240" s="113" t="s">
        <v>486</v>
      </c>
      <c r="E240" s="114">
        <v>519656</v>
      </c>
      <c r="F240" s="115">
        <v>135700</v>
      </c>
      <c r="G240" s="116">
        <v>44313</v>
      </c>
      <c r="H240" s="113" t="s">
        <v>207</v>
      </c>
    </row>
    <row r="241" spans="1:8" ht="15">
      <c r="A241" s="113" t="s">
        <v>39</v>
      </c>
      <c r="B241" s="113" t="s">
        <v>117</v>
      </c>
      <c r="C241" s="113" t="s">
        <v>179</v>
      </c>
      <c r="D241" s="113" t="s">
        <v>487</v>
      </c>
      <c r="E241" s="114">
        <v>521783</v>
      </c>
      <c r="F241" s="115">
        <v>234000</v>
      </c>
      <c r="G241" s="116">
        <v>44370</v>
      </c>
      <c r="H241" s="113" t="s">
        <v>193</v>
      </c>
    </row>
    <row r="242" spans="1:8" ht="15">
      <c r="A242" s="113" t="s">
        <v>39</v>
      </c>
      <c r="B242" s="113" t="s">
        <v>117</v>
      </c>
      <c r="C242" s="113" t="s">
        <v>179</v>
      </c>
      <c r="D242" s="113" t="s">
        <v>488</v>
      </c>
      <c r="E242" s="114">
        <v>521693</v>
      </c>
      <c r="F242" s="115">
        <v>171000</v>
      </c>
      <c r="G242" s="116">
        <v>44368</v>
      </c>
      <c r="H242" s="113" t="s">
        <v>181</v>
      </c>
    </row>
    <row r="243" spans="1:8" ht="15">
      <c r="A243" s="113" t="s">
        <v>39</v>
      </c>
      <c r="B243" s="113" t="s">
        <v>117</v>
      </c>
      <c r="C243" s="113" t="s">
        <v>179</v>
      </c>
      <c r="D243" s="113" t="s">
        <v>489</v>
      </c>
      <c r="E243" s="114">
        <v>522564</v>
      </c>
      <c r="F243" s="115">
        <v>324000</v>
      </c>
      <c r="G243" s="116">
        <v>44391</v>
      </c>
      <c r="H243" s="113" t="s">
        <v>193</v>
      </c>
    </row>
    <row r="244" spans="1:8" ht="15">
      <c r="A244" s="113" t="s">
        <v>39</v>
      </c>
      <c r="B244" s="113" t="s">
        <v>117</v>
      </c>
      <c r="C244" s="113" t="s">
        <v>267</v>
      </c>
      <c r="D244" s="113" t="s">
        <v>490</v>
      </c>
      <c r="E244" s="114">
        <v>522608</v>
      </c>
      <c r="F244" s="115">
        <v>80700</v>
      </c>
      <c r="G244" s="116">
        <v>44392</v>
      </c>
      <c r="H244" s="113" t="s">
        <v>264</v>
      </c>
    </row>
    <row r="245" spans="1:8" ht="15">
      <c r="A245" s="113" t="s">
        <v>39</v>
      </c>
      <c r="B245" s="113" t="s">
        <v>117</v>
      </c>
      <c r="C245" s="113" t="s">
        <v>322</v>
      </c>
      <c r="D245" s="113" t="s">
        <v>491</v>
      </c>
      <c r="E245" s="114">
        <v>522630</v>
      </c>
      <c r="F245" s="115">
        <v>1200000</v>
      </c>
      <c r="G245" s="116">
        <v>44392</v>
      </c>
      <c r="H245" s="113" t="s">
        <v>283</v>
      </c>
    </row>
    <row r="246" spans="1:8" ht="15">
      <c r="A246" s="113" t="s">
        <v>39</v>
      </c>
      <c r="B246" s="113" t="s">
        <v>117</v>
      </c>
      <c r="C246" s="113" t="s">
        <v>179</v>
      </c>
      <c r="D246" s="113" t="s">
        <v>492</v>
      </c>
      <c r="E246" s="114">
        <v>522660</v>
      </c>
      <c r="F246" s="115">
        <v>194000</v>
      </c>
      <c r="G246" s="116">
        <v>44393</v>
      </c>
      <c r="H246" s="113" t="s">
        <v>193</v>
      </c>
    </row>
    <row r="247" spans="1:8" ht="15">
      <c r="A247" s="113" t="s">
        <v>39</v>
      </c>
      <c r="B247" s="113" t="s">
        <v>117</v>
      </c>
      <c r="C247" s="113" t="s">
        <v>179</v>
      </c>
      <c r="D247" s="113" t="s">
        <v>493</v>
      </c>
      <c r="E247" s="114">
        <v>521851</v>
      </c>
      <c r="F247" s="115">
        <v>218000</v>
      </c>
      <c r="G247" s="116">
        <v>44371</v>
      </c>
      <c r="H247" s="113" t="s">
        <v>181</v>
      </c>
    </row>
    <row r="248" spans="1:8" ht="15">
      <c r="A248" s="113" t="s">
        <v>39</v>
      </c>
      <c r="B248" s="113" t="s">
        <v>117</v>
      </c>
      <c r="C248" s="113" t="s">
        <v>322</v>
      </c>
      <c r="D248" s="113" t="s">
        <v>494</v>
      </c>
      <c r="E248" s="114">
        <v>524435</v>
      </c>
      <c r="F248" s="115">
        <v>1100000</v>
      </c>
      <c r="G248" s="116">
        <v>44438</v>
      </c>
      <c r="H248" s="113" t="s">
        <v>344</v>
      </c>
    </row>
    <row r="249" spans="1:8" ht="15">
      <c r="A249" s="113" t="s">
        <v>39</v>
      </c>
      <c r="B249" s="113" t="s">
        <v>117</v>
      </c>
      <c r="C249" s="113" t="s">
        <v>179</v>
      </c>
      <c r="D249" s="113" t="s">
        <v>495</v>
      </c>
      <c r="E249" s="114">
        <v>523249</v>
      </c>
      <c r="F249" s="115">
        <v>537000</v>
      </c>
      <c r="G249" s="116">
        <v>44407</v>
      </c>
      <c r="H249" s="113" t="s">
        <v>397</v>
      </c>
    </row>
    <row r="250" spans="1:8" ht="15">
      <c r="A250" s="113" t="s">
        <v>39</v>
      </c>
      <c r="B250" s="113" t="s">
        <v>117</v>
      </c>
      <c r="C250" s="113" t="s">
        <v>322</v>
      </c>
      <c r="D250" s="113" t="s">
        <v>496</v>
      </c>
      <c r="E250" s="114">
        <v>521797</v>
      </c>
      <c r="F250" s="115">
        <v>760000</v>
      </c>
      <c r="G250" s="116">
        <v>44370</v>
      </c>
      <c r="H250" s="113" t="s">
        <v>264</v>
      </c>
    </row>
    <row r="251" spans="1:8" ht="15">
      <c r="A251" s="113" t="s">
        <v>39</v>
      </c>
      <c r="B251" s="113" t="s">
        <v>117</v>
      </c>
      <c r="C251" s="113" t="s">
        <v>278</v>
      </c>
      <c r="D251" s="113" t="s">
        <v>497</v>
      </c>
      <c r="E251" s="114">
        <v>519660</v>
      </c>
      <c r="F251" s="115">
        <v>2500000</v>
      </c>
      <c r="G251" s="116">
        <v>44313</v>
      </c>
      <c r="H251" s="113" t="s">
        <v>498</v>
      </c>
    </row>
    <row r="252" spans="1:8" ht="15">
      <c r="A252" s="113" t="s">
        <v>39</v>
      </c>
      <c r="B252" s="113" t="s">
        <v>117</v>
      </c>
      <c r="C252" s="113" t="s">
        <v>179</v>
      </c>
      <c r="D252" s="113" t="s">
        <v>499</v>
      </c>
      <c r="E252" s="114">
        <v>519511</v>
      </c>
      <c r="F252" s="115">
        <v>200000</v>
      </c>
      <c r="G252" s="116">
        <v>44309</v>
      </c>
      <c r="H252" s="113" t="s">
        <v>193</v>
      </c>
    </row>
    <row r="253" spans="1:8" ht="15">
      <c r="A253" s="113" t="s">
        <v>39</v>
      </c>
      <c r="B253" s="113" t="s">
        <v>117</v>
      </c>
      <c r="C253" s="113" t="s">
        <v>179</v>
      </c>
      <c r="D253" s="113" t="s">
        <v>500</v>
      </c>
      <c r="E253" s="114">
        <v>519565</v>
      </c>
      <c r="F253" s="115">
        <v>114000</v>
      </c>
      <c r="G253" s="116">
        <v>44312</v>
      </c>
      <c r="H253" s="113" t="s">
        <v>193</v>
      </c>
    </row>
    <row r="254" spans="1:8" ht="15">
      <c r="A254" s="113" t="s">
        <v>39</v>
      </c>
      <c r="B254" s="113" t="s">
        <v>117</v>
      </c>
      <c r="C254" s="113" t="s">
        <v>278</v>
      </c>
      <c r="D254" s="113" t="s">
        <v>501</v>
      </c>
      <c r="E254" s="114">
        <v>517825</v>
      </c>
      <c r="F254" s="115">
        <v>101500</v>
      </c>
      <c r="G254" s="116">
        <v>44273</v>
      </c>
      <c r="H254" s="113" t="s">
        <v>502</v>
      </c>
    </row>
    <row r="255" spans="1:8" ht="30">
      <c r="A255" s="113" t="s">
        <v>39</v>
      </c>
      <c r="B255" s="113" t="s">
        <v>117</v>
      </c>
      <c r="C255" s="113" t="s">
        <v>179</v>
      </c>
      <c r="D255" s="113" t="s">
        <v>503</v>
      </c>
      <c r="E255" s="114">
        <v>519855</v>
      </c>
      <c r="F255" s="115">
        <v>324000</v>
      </c>
      <c r="G255" s="116">
        <v>44316</v>
      </c>
      <c r="H255" s="113" t="s">
        <v>248</v>
      </c>
    </row>
    <row r="256" spans="1:8" ht="15">
      <c r="A256" s="113" t="s">
        <v>39</v>
      </c>
      <c r="B256" s="113" t="s">
        <v>117</v>
      </c>
      <c r="C256" s="113" t="s">
        <v>179</v>
      </c>
      <c r="D256" s="113" t="s">
        <v>504</v>
      </c>
      <c r="E256" s="114">
        <v>519273</v>
      </c>
      <c r="F256" s="115">
        <v>322000</v>
      </c>
      <c r="G256" s="116">
        <v>44305</v>
      </c>
      <c r="H256" s="113" t="s">
        <v>185</v>
      </c>
    </row>
    <row r="257" spans="1:8" ht="15">
      <c r="A257" s="113" t="s">
        <v>39</v>
      </c>
      <c r="B257" s="113" t="s">
        <v>117</v>
      </c>
      <c r="C257" s="113" t="s">
        <v>179</v>
      </c>
      <c r="D257" s="113" t="s">
        <v>432</v>
      </c>
      <c r="E257" s="114">
        <v>519268</v>
      </c>
      <c r="F257" s="115">
        <v>385800</v>
      </c>
      <c r="G257" s="116">
        <v>44305</v>
      </c>
      <c r="H257" s="113" t="s">
        <v>201</v>
      </c>
    </row>
    <row r="258" spans="1:8" ht="15">
      <c r="A258" s="113" t="s">
        <v>39</v>
      </c>
      <c r="B258" s="113" t="s">
        <v>117</v>
      </c>
      <c r="C258" s="113" t="s">
        <v>179</v>
      </c>
      <c r="D258" s="113" t="s">
        <v>505</v>
      </c>
      <c r="E258" s="114">
        <v>519236</v>
      </c>
      <c r="F258" s="115">
        <v>332000</v>
      </c>
      <c r="G258" s="116">
        <v>44302</v>
      </c>
      <c r="H258" s="113" t="s">
        <v>193</v>
      </c>
    </row>
    <row r="259" spans="1:8" ht="15">
      <c r="A259" s="113" t="s">
        <v>39</v>
      </c>
      <c r="B259" s="113" t="s">
        <v>117</v>
      </c>
      <c r="C259" s="113" t="s">
        <v>179</v>
      </c>
      <c r="D259" s="113" t="s">
        <v>506</v>
      </c>
      <c r="E259" s="114">
        <v>524485</v>
      </c>
      <c r="F259" s="115">
        <v>205000</v>
      </c>
      <c r="G259" s="116">
        <v>44439</v>
      </c>
      <c r="H259" s="113" t="s">
        <v>201</v>
      </c>
    </row>
    <row r="260" spans="1:8" ht="15">
      <c r="A260" s="113" t="s">
        <v>39</v>
      </c>
      <c r="B260" s="113" t="s">
        <v>117</v>
      </c>
      <c r="C260" s="113" t="s">
        <v>95</v>
      </c>
      <c r="D260" s="113" t="s">
        <v>507</v>
      </c>
      <c r="E260" s="114">
        <v>521355</v>
      </c>
      <c r="F260" s="115">
        <v>4000000</v>
      </c>
      <c r="G260" s="116">
        <v>44358</v>
      </c>
      <c r="H260" s="113" t="s">
        <v>508</v>
      </c>
    </row>
    <row r="261" spans="1:8" ht="30">
      <c r="A261" s="113" t="s">
        <v>39</v>
      </c>
      <c r="B261" s="113" t="s">
        <v>117</v>
      </c>
      <c r="C261" s="113" t="s">
        <v>179</v>
      </c>
      <c r="D261" s="113" t="s">
        <v>509</v>
      </c>
      <c r="E261" s="114">
        <v>519185</v>
      </c>
      <c r="F261" s="115">
        <v>160000</v>
      </c>
      <c r="G261" s="116">
        <v>44301</v>
      </c>
      <c r="H261" s="113" t="s">
        <v>187</v>
      </c>
    </row>
    <row r="262" spans="1:8" ht="15">
      <c r="A262" s="113" t="s">
        <v>39</v>
      </c>
      <c r="B262" s="113" t="s">
        <v>117</v>
      </c>
      <c r="C262" s="113" t="s">
        <v>179</v>
      </c>
      <c r="D262" s="113" t="s">
        <v>510</v>
      </c>
      <c r="E262" s="114">
        <v>524487</v>
      </c>
      <c r="F262" s="115">
        <v>182000</v>
      </c>
      <c r="G262" s="116">
        <v>44439</v>
      </c>
      <c r="H262" s="113" t="s">
        <v>181</v>
      </c>
    </row>
    <row r="263" spans="1:8" ht="15">
      <c r="A263" s="113" t="s">
        <v>39</v>
      </c>
      <c r="B263" s="113" t="s">
        <v>117</v>
      </c>
      <c r="C263" s="113" t="s">
        <v>267</v>
      </c>
      <c r="D263" s="113" t="s">
        <v>511</v>
      </c>
      <c r="E263" s="114">
        <v>524147</v>
      </c>
      <c r="F263" s="115">
        <v>50000</v>
      </c>
      <c r="G263" s="116">
        <v>44431</v>
      </c>
      <c r="H263" s="113" t="s">
        <v>303</v>
      </c>
    </row>
    <row r="264" spans="1:8" ht="15">
      <c r="A264" s="113" t="s">
        <v>39</v>
      </c>
      <c r="B264" s="113" t="s">
        <v>117</v>
      </c>
      <c r="C264" s="113" t="s">
        <v>179</v>
      </c>
      <c r="D264" s="113" t="s">
        <v>512</v>
      </c>
      <c r="E264" s="114">
        <v>521074</v>
      </c>
      <c r="F264" s="115">
        <v>257250</v>
      </c>
      <c r="G264" s="116">
        <v>44350</v>
      </c>
      <c r="H264" s="113" t="s">
        <v>185</v>
      </c>
    </row>
    <row r="265" spans="1:8" ht="15">
      <c r="A265" s="113" t="s">
        <v>39</v>
      </c>
      <c r="B265" s="113" t="s">
        <v>117</v>
      </c>
      <c r="C265" s="113" t="s">
        <v>179</v>
      </c>
      <c r="D265" s="113" t="s">
        <v>513</v>
      </c>
      <c r="E265" s="114">
        <v>521337</v>
      </c>
      <c r="F265" s="115">
        <v>245000</v>
      </c>
      <c r="G265" s="116">
        <v>44358</v>
      </c>
      <c r="H265" s="113" t="s">
        <v>193</v>
      </c>
    </row>
    <row r="266" spans="1:8" ht="15">
      <c r="A266" s="113" t="s">
        <v>39</v>
      </c>
      <c r="B266" s="113" t="s">
        <v>117</v>
      </c>
      <c r="C266" s="113" t="s">
        <v>95</v>
      </c>
      <c r="D266" s="113" t="s">
        <v>514</v>
      </c>
      <c r="E266" s="114">
        <v>528528</v>
      </c>
      <c r="F266" s="115">
        <v>3000000</v>
      </c>
      <c r="G266" s="116">
        <v>44560</v>
      </c>
      <c r="H266" s="113" t="s">
        <v>250</v>
      </c>
    </row>
    <row r="267" spans="1:8" ht="30">
      <c r="A267" s="113" t="s">
        <v>39</v>
      </c>
      <c r="B267" s="113" t="s">
        <v>117</v>
      </c>
      <c r="C267" s="113" t="s">
        <v>179</v>
      </c>
      <c r="D267" s="113" t="s">
        <v>515</v>
      </c>
      <c r="E267" s="114">
        <v>522743</v>
      </c>
      <c r="F267" s="115">
        <v>385000</v>
      </c>
      <c r="G267" s="116">
        <v>44396</v>
      </c>
      <c r="H267" s="113" t="s">
        <v>187</v>
      </c>
    </row>
    <row r="268" spans="1:8" ht="15">
      <c r="A268" s="113" t="s">
        <v>39</v>
      </c>
      <c r="B268" s="113" t="s">
        <v>117</v>
      </c>
      <c r="C268" s="113" t="s">
        <v>95</v>
      </c>
      <c r="D268" s="113" t="s">
        <v>494</v>
      </c>
      <c r="E268" s="114">
        <v>524433</v>
      </c>
      <c r="F268" s="115">
        <v>1650000</v>
      </c>
      <c r="G268" s="116">
        <v>44438</v>
      </c>
      <c r="H268" s="113" t="s">
        <v>344</v>
      </c>
    </row>
    <row r="269" spans="1:8" ht="15">
      <c r="A269" s="113" t="s">
        <v>39</v>
      </c>
      <c r="B269" s="113" t="s">
        <v>117</v>
      </c>
      <c r="C269" s="113" t="s">
        <v>179</v>
      </c>
      <c r="D269" s="113" t="s">
        <v>516</v>
      </c>
      <c r="E269" s="114">
        <v>523260</v>
      </c>
      <c r="F269" s="115">
        <v>258000</v>
      </c>
      <c r="G269" s="116">
        <v>44407</v>
      </c>
      <c r="H269" s="113" t="s">
        <v>207</v>
      </c>
    </row>
    <row r="270" spans="1:8" ht="15">
      <c r="A270" s="113" t="s">
        <v>39</v>
      </c>
      <c r="B270" s="113" t="s">
        <v>117</v>
      </c>
      <c r="C270" s="113" t="s">
        <v>179</v>
      </c>
      <c r="D270" s="113" t="s">
        <v>517</v>
      </c>
      <c r="E270" s="114">
        <v>522946</v>
      </c>
      <c r="F270" s="115">
        <v>203000</v>
      </c>
      <c r="G270" s="116">
        <v>44403</v>
      </c>
      <c r="H270" s="113" t="s">
        <v>193</v>
      </c>
    </row>
    <row r="271" spans="1:8" ht="15">
      <c r="A271" s="113" t="s">
        <v>39</v>
      </c>
      <c r="B271" s="113" t="s">
        <v>117</v>
      </c>
      <c r="C271" s="113" t="s">
        <v>179</v>
      </c>
      <c r="D271" s="113" t="s">
        <v>518</v>
      </c>
      <c r="E271" s="114">
        <v>521161</v>
      </c>
      <c r="F271" s="115">
        <v>190000</v>
      </c>
      <c r="G271" s="116">
        <v>44354</v>
      </c>
      <c r="H271" s="113" t="s">
        <v>181</v>
      </c>
    </row>
    <row r="272" spans="1:8" ht="15">
      <c r="A272" s="113" t="s">
        <v>39</v>
      </c>
      <c r="B272" s="113" t="s">
        <v>117</v>
      </c>
      <c r="C272" s="113" t="s">
        <v>179</v>
      </c>
      <c r="D272" s="113" t="s">
        <v>519</v>
      </c>
      <c r="E272" s="114">
        <v>523075</v>
      </c>
      <c r="F272" s="115">
        <v>86000</v>
      </c>
      <c r="G272" s="116">
        <v>44405</v>
      </c>
      <c r="H272" s="113" t="s">
        <v>193</v>
      </c>
    </row>
    <row r="273" spans="1:8" ht="15">
      <c r="A273" s="113" t="s">
        <v>39</v>
      </c>
      <c r="B273" s="113" t="s">
        <v>117</v>
      </c>
      <c r="C273" s="113" t="s">
        <v>267</v>
      </c>
      <c r="D273" s="113" t="s">
        <v>520</v>
      </c>
      <c r="E273" s="114">
        <v>521000</v>
      </c>
      <c r="F273" s="115">
        <v>130000</v>
      </c>
      <c r="G273" s="116">
        <v>44348</v>
      </c>
      <c r="H273" s="113" t="s">
        <v>521</v>
      </c>
    </row>
    <row r="274" spans="1:8" ht="15">
      <c r="A274" s="113" t="s">
        <v>39</v>
      </c>
      <c r="B274" s="113" t="s">
        <v>117</v>
      </c>
      <c r="C274" s="113" t="s">
        <v>179</v>
      </c>
      <c r="D274" s="113" t="s">
        <v>522</v>
      </c>
      <c r="E274" s="114">
        <v>520821</v>
      </c>
      <c r="F274" s="115">
        <v>249000</v>
      </c>
      <c r="G274" s="116">
        <v>44342</v>
      </c>
      <c r="H274" s="113" t="s">
        <v>181</v>
      </c>
    </row>
    <row r="275" spans="1:8" ht="15">
      <c r="A275" s="113" t="s">
        <v>39</v>
      </c>
      <c r="B275" s="113" t="s">
        <v>117</v>
      </c>
      <c r="C275" s="113" t="s">
        <v>203</v>
      </c>
      <c r="D275" s="113" t="s">
        <v>523</v>
      </c>
      <c r="E275" s="114">
        <v>520576</v>
      </c>
      <c r="F275" s="115">
        <v>999997</v>
      </c>
      <c r="G275" s="116">
        <v>44336</v>
      </c>
      <c r="H275" s="113" t="s">
        <v>207</v>
      </c>
    </row>
    <row r="276" spans="1:8" ht="15">
      <c r="A276" s="113" t="s">
        <v>39</v>
      </c>
      <c r="B276" s="113" t="s">
        <v>117</v>
      </c>
      <c r="C276" s="113" t="s">
        <v>179</v>
      </c>
      <c r="D276" s="113" t="s">
        <v>524</v>
      </c>
      <c r="E276" s="114">
        <v>524136</v>
      </c>
      <c r="F276" s="115">
        <v>170000</v>
      </c>
      <c r="G276" s="116">
        <v>44431</v>
      </c>
      <c r="H276" s="113" t="s">
        <v>212</v>
      </c>
    </row>
    <row r="277" spans="1:8" ht="15">
      <c r="A277" s="113" t="s">
        <v>39</v>
      </c>
      <c r="B277" s="113" t="s">
        <v>117</v>
      </c>
      <c r="C277" s="113" t="s">
        <v>267</v>
      </c>
      <c r="D277" s="113" t="s">
        <v>525</v>
      </c>
      <c r="E277" s="114">
        <v>522287</v>
      </c>
      <c r="F277" s="115">
        <v>300000</v>
      </c>
      <c r="G277" s="116">
        <v>44384</v>
      </c>
      <c r="H277" s="113" t="s">
        <v>440</v>
      </c>
    </row>
    <row r="278" spans="1:8" ht="15">
      <c r="A278" s="113" t="s">
        <v>39</v>
      </c>
      <c r="B278" s="113" t="s">
        <v>117</v>
      </c>
      <c r="C278" s="113" t="s">
        <v>179</v>
      </c>
      <c r="D278" s="113" t="s">
        <v>526</v>
      </c>
      <c r="E278" s="114">
        <v>522461</v>
      </c>
      <c r="F278" s="115">
        <v>173250</v>
      </c>
      <c r="G278" s="116">
        <v>44389</v>
      </c>
      <c r="H278" s="113" t="s">
        <v>229</v>
      </c>
    </row>
    <row r="279" spans="1:8" ht="15">
      <c r="A279" s="113" t="s">
        <v>39</v>
      </c>
      <c r="B279" s="113" t="s">
        <v>117</v>
      </c>
      <c r="C279" s="113" t="s">
        <v>179</v>
      </c>
      <c r="D279" s="113" t="s">
        <v>527</v>
      </c>
      <c r="E279" s="114">
        <v>521848</v>
      </c>
      <c r="F279" s="115">
        <v>228000</v>
      </c>
      <c r="G279" s="116">
        <v>44371</v>
      </c>
      <c r="H279" s="113" t="s">
        <v>201</v>
      </c>
    </row>
    <row r="280" spans="1:8" ht="15">
      <c r="A280" s="113" t="s">
        <v>39</v>
      </c>
      <c r="B280" s="113" t="s">
        <v>117</v>
      </c>
      <c r="C280" s="113" t="s">
        <v>203</v>
      </c>
      <c r="D280" s="113" t="s">
        <v>528</v>
      </c>
      <c r="E280" s="114">
        <v>521456</v>
      </c>
      <c r="F280" s="115">
        <v>134344</v>
      </c>
      <c r="G280" s="116">
        <v>44361</v>
      </c>
      <c r="H280" s="113" t="s">
        <v>207</v>
      </c>
    </row>
    <row r="281" spans="1:8" ht="15">
      <c r="A281" s="113" t="s">
        <v>39</v>
      </c>
      <c r="B281" s="113" t="s">
        <v>117</v>
      </c>
      <c r="C281" s="113" t="s">
        <v>179</v>
      </c>
      <c r="D281" s="113" t="s">
        <v>529</v>
      </c>
      <c r="E281" s="114">
        <v>522045</v>
      </c>
      <c r="F281" s="115">
        <v>181000</v>
      </c>
      <c r="G281" s="116">
        <v>44376</v>
      </c>
      <c r="H281" s="113" t="s">
        <v>185</v>
      </c>
    </row>
    <row r="282" spans="1:8" ht="15">
      <c r="A282" s="113" t="s">
        <v>39</v>
      </c>
      <c r="B282" s="113" t="s">
        <v>117</v>
      </c>
      <c r="C282" s="113" t="s">
        <v>179</v>
      </c>
      <c r="D282" s="113" t="s">
        <v>530</v>
      </c>
      <c r="E282" s="114">
        <v>521861</v>
      </c>
      <c r="F282" s="115">
        <v>255000</v>
      </c>
      <c r="G282" s="116">
        <v>44372</v>
      </c>
      <c r="H282" s="113" t="s">
        <v>193</v>
      </c>
    </row>
    <row r="283" spans="1:8" ht="15">
      <c r="A283" s="113" t="s">
        <v>39</v>
      </c>
      <c r="B283" s="113" t="s">
        <v>117</v>
      </c>
      <c r="C283" s="113" t="s">
        <v>203</v>
      </c>
      <c r="D283" s="113" t="s">
        <v>531</v>
      </c>
      <c r="E283" s="114">
        <v>521897</v>
      </c>
      <c r="F283" s="115">
        <v>286000</v>
      </c>
      <c r="G283" s="116">
        <v>44372</v>
      </c>
      <c r="H283" s="113" t="s">
        <v>207</v>
      </c>
    </row>
    <row r="284" spans="1:8" ht="15">
      <c r="A284" s="113" t="s">
        <v>39</v>
      </c>
      <c r="B284" s="113" t="s">
        <v>117</v>
      </c>
      <c r="C284" s="113" t="s">
        <v>267</v>
      </c>
      <c r="D284" s="113" t="s">
        <v>532</v>
      </c>
      <c r="E284" s="114">
        <v>521575</v>
      </c>
      <c r="F284" s="115">
        <v>558000</v>
      </c>
      <c r="G284" s="116">
        <v>44364</v>
      </c>
      <c r="H284" s="113" t="s">
        <v>264</v>
      </c>
    </row>
    <row r="285" spans="1:8" ht="15">
      <c r="A285" s="113" t="s">
        <v>39</v>
      </c>
      <c r="B285" s="113" t="s">
        <v>117</v>
      </c>
      <c r="C285" s="113" t="s">
        <v>179</v>
      </c>
      <c r="D285" s="113" t="s">
        <v>533</v>
      </c>
      <c r="E285" s="114">
        <v>522013</v>
      </c>
      <c r="F285" s="115">
        <v>108000</v>
      </c>
      <c r="G285" s="116">
        <v>44375</v>
      </c>
      <c r="H285" s="113" t="s">
        <v>181</v>
      </c>
    </row>
    <row r="286" spans="1:8" ht="15">
      <c r="A286" s="113" t="s">
        <v>39</v>
      </c>
      <c r="B286" s="113" t="s">
        <v>117</v>
      </c>
      <c r="C286" s="113" t="s">
        <v>179</v>
      </c>
      <c r="D286" s="113" t="s">
        <v>534</v>
      </c>
      <c r="E286" s="114">
        <v>522261</v>
      </c>
      <c r="F286" s="115">
        <v>144000</v>
      </c>
      <c r="G286" s="116">
        <v>44383</v>
      </c>
      <c r="H286" s="113" t="s">
        <v>91</v>
      </c>
    </row>
    <row r="287" spans="1:8" ht="15">
      <c r="A287" s="113" t="s">
        <v>39</v>
      </c>
      <c r="B287" s="113" t="s">
        <v>117</v>
      </c>
      <c r="C287" s="113" t="s">
        <v>179</v>
      </c>
      <c r="D287" s="113" t="s">
        <v>535</v>
      </c>
      <c r="E287" s="114">
        <v>522944</v>
      </c>
      <c r="F287" s="115">
        <v>408000</v>
      </c>
      <c r="G287" s="116">
        <v>44403</v>
      </c>
      <c r="H287" s="113" t="s">
        <v>193</v>
      </c>
    </row>
    <row r="288" spans="1:8" ht="15">
      <c r="A288" s="113" t="s">
        <v>71</v>
      </c>
      <c r="B288" s="113" t="s">
        <v>132</v>
      </c>
      <c r="C288" s="113" t="s">
        <v>179</v>
      </c>
      <c r="D288" s="113" t="s">
        <v>536</v>
      </c>
      <c r="E288" s="114">
        <v>520534</v>
      </c>
      <c r="F288" s="115">
        <v>269000</v>
      </c>
      <c r="G288" s="116">
        <v>44335</v>
      </c>
      <c r="H288" s="113" t="s">
        <v>537</v>
      </c>
    </row>
    <row r="289" spans="1:8" ht="15">
      <c r="A289" s="113" t="s">
        <v>71</v>
      </c>
      <c r="B289" s="113" t="s">
        <v>132</v>
      </c>
      <c r="C289" s="113" t="s">
        <v>95</v>
      </c>
      <c r="D289" s="113" t="s">
        <v>538</v>
      </c>
      <c r="E289" s="114">
        <v>516472</v>
      </c>
      <c r="F289" s="115">
        <v>6010000</v>
      </c>
      <c r="G289" s="116">
        <v>44238</v>
      </c>
      <c r="H289" s="113" t="s">
        <v>539</v>
      </c>
    </row>
    <row r="290" spans="1:8" ht="15">
      <c r="A290" s="113" t="s">
        <v>71</v>
      </c>
      <c r="B290" s="113" t="s">
        <v>132</v>
      </c>
      <c r="C290" s="113" t="s">
        <v>179</v>
      </c>
      <c r="D290" s="113" t="s">
        <v>540</v>
      </c>
      <c r="E290" s="114">
        <v>515560</v>
      </c>
      <c r="F290" s="115">
        <v>240000</v>
      </c>
      <c r="G290" s="116">
        <v>44217</v>
      </c>
      <c r="H290" s="113" t="s">
        <v>207</v>
      </c>
    </row>
    <row r="291" spans="1:8" ht="15">
      <c r="A291" s="113" t="s">
        <v>71</v>
      </c>
      <c r="B291" s="113" t="s">
        <v>132</v>
      </c>
      <c r="C291" s="113" t="s">
        <v>199</v>
      </c>
      <c r="D291" s="113" t="s">
        <v>541</v>
      </c>
      <c r="E291" s="114">
        <v>521405</v>
      </c>
      <c r="F291" s="115">
        <v>325513</v>
      </c>
      <c r="G291" s="116">
        <v>44358</v>
      </c>
      <c r="H291" s="113" t="s">
        <v>293</v>
      </c>
    </row>
    <row r="292" spans="1:8" ht="15">
      <c r="A292" s="113" t="s">
        <v>71</v>
      </c>
      <c r="B292" s="113" t="s">
        <v>132</v>
      </c>
      <c r="C292" s="113" t="s">
        <v>179</v>
      </c>
      <c r="D292" s="113" t="s">
        <v>542</v>
      </c>
      <c r="E292" s="114">
        <v>517411</v>
      </c>
      <c r="F292" s="115">
        <v>158000</v>
      </c>
      <c r="G292" s="116">
        <v>44263</v>
      </c>
      <c r="H292" s="113" t="s">
        <v>201</v>
      </c>
    </row>
    <row r="293" spans="1:8" ht="15">
      <c r="A293" s="113" t="s">
        <v>136</v>
      </c>
      <c r="B293" s="113" t="s">
        <v>137</v>
      </c>
      <c r="C293" s="113" t="s">
        <v>179</v>
      </c>
      <c r="D293" s="113" t="s">
        <v>543</v>
      </c>
      <c r="E293" s="114">
        <v>516752</v>
      </c>
      <c r="F293" s="115">
        <v>263000</v>
      </c>
      <c r="G293" s="116">
        <v>44246</v>
      </c>
      <c r="H293" s="113" t="s">
        <v>189</v>
      </c>
    </row>
    <row r="294" spans="1:8" ht="15">
      <c r="A294" s="113" t="s">
        <v>136</v>
      </c>
      <c r="B294" s="113" t="s">
        <v>137</v>
      </c>
      <c r="C294" s="113" t="s">
        <v>179</v>
      </c>
      <c r="D294" s="113" t="s">
        <v>544</v>
      </c>
      <c r="E294" s="114">
        <v>516077</v>
      </c>
      <c r="F294" s="115">
        <v>184000</v>
      </c>
      <c r="G294" s="116">
        <v>44229</v>
      </c>
      <c r="H294" s="113" t="s">
        <v>222</v>
      </c>
    </row>
    <row r="295" spans="1:8" ht="15">
      <c r="A295" s="113" t="s">
        <v>136</v>
      </c>
      <c r="B295" s="113" t="s">
        <v>137</v>
      </c>
      <c r="C295" s="113" t="s">
        <v>179</v>
      </c>
      <c r="D295" s="113" t="s">
        <v>545</v>
      </c>
      <c r="E295" s="114">
        <v>518979</v>
      </c>
      <c r="F295" s="115">
        <v>285000</v>
      </c>
      <c r="G295" s="116">
        <v>44298</v>
      </c>
      <c r="H295" s="113" t="s">
        <v>229</v>
      </c>
    </row>
    <row r="296" spans="1:8" ht="15">
      <c r="A296" s="113" t="s">
        <v>136</v>
      </c>
      <c r="B296" s="113" t="s">
        <v>137</v>
      </c>
      <c r="C296" s="113" t="s">
        <v>179</v>
      </c>
      <c r="D296" s="113" t="s">
        <v>546</v>
      </c>
      <c r="E296" s="114">
        <v>520174</v>
      </c>
      <c r="F296" s="115">
        <v>307500</v>
      </c>
      <c r="G296" s="116">
        <v>44326</v>
      </c>
      <c r="H296" s="113" t="s">
        <v>547</v>
      </c>
    </row>
    <row r="297" spans="1:8" ht="15">
      <c r="A297" s="113" t="s">
        <v>136</v>
      </c>
      <c r="B297" s="113" t="s">
        <v>137</v>
      </c>
      <c r="C297" s="113" t="s">
        <v>179</v>
      </c>
      <c r="D297" s="113" t="s">
        <v>548</v>
      </c>
      <c r="E297" s="114">
        <v>518933</v>
      </c>
      <c r="F297" s="115">
        <v>308000</v>
      </c>
      <c r="G297" s="116">
        <v>44295</v>
      </c>
      <c r="H297" s="113" t="s">
        <v>549</v>
      </c>
    </row>
    <row r="298" spans="1:8" ht="15">
      <c r="A298" s="113" t="s">
        <v>136</v>
      </c>
      <c r="B298" s="113" t="s">
        <v>137</v>
      </c>
      <c r="C298" s="113" t="s">
        <v>179</v>
      </c>
      <c r="D298" s="113" t="s">
        <v>550</v>
      </c>
      <c r="E298" s="114">
        <v>518928</v>
      </c>
      <c r="F298" s="115">
        <v>288000</v>
      </c>
      <c r="G298" s="116">
        <v>44295</v>
      </c>
      <c r="H298" s="113" t="s">
        <v>207</v>
      </c>
    </row>
    <row r="299" spans="1:8" ht="15">
      <c r="A299" s="113" t="s">
        <v>136</v>
      </c>
      <c r="B299" s="113" t="s">
        <v>137</v>
      </c>
      <c r="C299" s="113" t="s">
        <v>179</v>
      </c>
      <c r="D299" s="113" t="s">
        <v>551</v>
      </c>
      <c r="E299" s="114">
        <v>516730</v>
      </c>
      <c r="F299" s="115">
        <v>298250</v>
      </c>
      <c r="G299" s="116">
        <v>44245</v>
      </c>
      <c r="H299" s="113" t="s">
        <v>207</v>
      </c>
    </row>
    <row r="300" spans="1:8" ht="15">
      <c r="A300" s="113" t="s">
        <v>136</v>
      </c>
      <c r="B300" s="113" t="s">
        <v>137</v>
      </c>
      <c r="C300" s="113" t="s">
        <v>179</v>
      </c>
      <c r="D300" s="113" t="s">
        <v>552</v>
      </c>
      <c r="E300" s="114">
        <v>519863</v>
      </c>
      <c r="F300" s="115">
        <v>271844</v>
      </c>
      <c r="G300" s="116">
        <v>44316</v>
      </c>
      <c r="H300" s="113" t="s">
        <v>209</v>
      </c>
    </row>
    <row r="301" spans="1:8" ht="15">
      <c r="A301" s="113" t="s">
        <v>136</v>
      </c>
      <c r="B301" s="113" t="s">
        <v>137</v>
      </c>
      <c r="C301" s="113" t="s">
        <v>179</v>
      </c>
      <c r="D301" s="113" t="s">
        <v>553</v>
      </c>
      <c r="E301" s="114">
        <v>518866</v>
      </c>
      <c r="F301" s="115">
        <v>290000</v>
      </c>
      <c r="G301" s="116">
        <v>44295</v>
      </c>
      <c r="H301" s="113" t="s">
        <v>229</v>
      </c>
    </row>
    <row r="302" spans="1:8" ht="15">
      <c r="A302" s="113" t="s">
        <v>136</v>
      </c>
      <c r="B302" s="113" t="s">
        <v>137</v>
      </c>
      <c r="C302" s="113" t="s">
        <v>179</v>
      </c>
      <c r="D302" s="113" t="s">
        <v>554</v>
      </c>
      <c r="E302" s="114">
        <v>520193</v>
      </c>
      <c r="F302" s="115">
        <v>125000</v>
      </c>
      <c r="G302" s="116">
        <v>44327</v>
      </c>
      <c r="H302" s="113" t="s">
        <v>212</v>
      </c>
    </row>
    <row r="303" spans="1:8" ht="15">
      <c r="A303" s="113" t="s">
        <v>136</v>
      </c>
      <c r="B303" s="113" t="s">
        <v>137</v>
      </c>
      <c r="C303" s="113" t="s">
        <v>179</v>
      </c>
      <c r="D303" s="113" t="s">
        <v>555</v>
      </c>
      <c r="E303" s="114">
        <v>516649</v>
      </c>
      <c r="F303" s="115">
        <v>325000</v>
      </c>
      <c r="G303" s="116">
        <v>44244</v>
      </c>
      <c r="H303" s="113" t="s">
        <v>229</v>
      </c>
    </row>
    <row r="304" spans="1:8" ht="15">
      <c r="A304" s="113" t="s">
        <v>136</v>
      </c>
      <c r="B304" s="113" t="s">
        <v>137</v>
      </c>
      <c r="C304" s="113" t="s">
        <v>179</v>
      </c>
      <c r="D304" s="113" t="s">
        <v>556</v>
      </c>
      <c r="E304" s="114">
        <v>520152</v>
      </c>
      <c r="F304" s="115">
        <v>330000</v>
      </c>
      <c r="G304" s="116">
        <v>44326</v>
      </c>
      <c r="H304" s="113" t="s">
        <v>353</v>
      </c>
    </row>
    <row r="305" spans="1:8" ht="15">
      <c r="A305" s="113" t="s">
        <v>136</v>
      </c>
      <c r="B305" s="113" t="s">
        <v>137</v>
      </c>
      <c r="C305" s="113" t="s">
        <v>179</v>
      </c>
      <c r="D305" s="113" t="s">
        <v>557</v>
      </c>
      <c r="E305" s="114">
        <v>516723</v>
      </c>
      <c r="F305" s="115">
        <v>159000</v>
      </c>
      <c r="G305" s="116">
        <v>44245</v>
      </c>
      <c r="H305" s="113" t="s">
        <v>207</v>
      </c>
    </row>
    <row r="306" spans="1:8" ht="15">
      <c r="A306" s="113" t="s">
        <v>136</v>
      </c>
      <c r="B306" s="113" t="s">
        <v>137</v>
      </c>
      <c r="C306" s="113" t="s">
        <v>179</v>
      </c>
      <c r="D306" s="113" t="s">
        <v>558</v>
      </c>
      <c r="E306" s="114">
        <v>518876</v>
      </c>
      <c r="F306" s="115">
        <v>185000</v>
      </c>
      <c r="G306" s="116">
        <v>44295</v>
      </c>
      <c r="H306" s="113" t="s">
        <v>181</v>
      </c>
    </row>
    <row r="307" spans="1:8" ht="15">
      <c r="A307" s="113" t="s">
        <v>136</v>
      </c>
      <c r="B307" s="113" t="s">
        <v>137</v>
      </c>
      <c r="C307" s="113" t="s">
        <v>179</v>
      </c>
      <c r="D307" s="113" t="s">
        <v>559</v>
      </c>
      <c r="E307" s="114">
        <v>516610</v>
      </c>
      <c r="F307" s="115">
        <v>133000</v>
      </c>
      <c r="G307" s="116">
        <v>44243</v>
      </c>
      <c r="H307" s="113" t="s">
        <v>212</v>
      </c>
    </row>
    <row r="308" spans="1:8" ht="15">
      <c r="A308" s="113" t="s">
        <v>136</v>
      </c>
      <c r="B308" s="113" t="s">
        <v>137</v>
      </c>
      <c r="C308" s="113" t="s">
        <v>203</v>
      </c>
      <c r="D308" s="113" t="s">
        <v>560</v>
      </c>
      <c r="E308" s="114">
        <v>516506</v>
      </c>
      <c r="F308" s="115">
        <v>240195</v>
      </c>
      <c r="G308" s="116">
        <v>44239</v>
      </c>
      <c r="H308" s="113" t="s">
        <v>209</v>
      </c>
    </row>
    <row r="309" spans="1:8" ht="15">
      <c r="A309" s="113" t="s">
        <v>136</v>
      </c>
      <c r="B309" s="113" t="s">
        <v>137</v>
      </c>
      <c r="C309" s="113" t="s">
        <v>179</v>
      </c>
      <c r="D309" s="113" t="s">
        <v>561</v>
      </c>
      <c r="E309" s="114">
        <v>519301</v>
      </c>
      <c r="F309" s="115">
        <v>97500</v>
      </c>
      <c r="G309" s="116">
        <v>44305</v>
      </c>
      <c r="H309" s="113" t="s">
        <v>207</v>
      </c>
    </row>
    <row r="310" spans="1:8" ht="15">
      <c r="A310" s="113" t="s">
        <v>136</v>
      </c>
      <c r="B310" s="113" t="s">
        <v>137</v>
      </c>
      <c r="C310" s="113" t="s">
        <v>179</v>
      </c>
      <c r="D310" s="113" t="s">
        <v>562</v>
      </c>
      <c r="E310" s="114">
        <v>517111</v>
      </c>
      <c r="F310" s="115">
        <v>390000</v>
      </c>
      <c r="G310" s="116">
        <v>44253</v>
      </c>
      <c r="H310" s="113" t="s">
        <v>353</v>
      </c>
    </row>
    <row r="311" spans="1:8" ht="15">
      <c r="A311" s="113" t="s">
        <v>136</v>
      </c>
      <c r="B311" s="113" t="s">
        <v>137</v>
      </c>
      <c r="C311" s="113" t="s">
        <v>179</v>
      </c>
      <c r="D311" s="113" t="s">
        <v>563</v>
      </c>
      <c r="E311" s="114">
        <v>520150</v>
      </c>
      <c r="F311" s="115">
        <v>379000</v>
      </c>
      <c r="G311" s="116">
        <v>44326</v>
      </c>
      <c r="H311" s="113" t="s">
        <v>207</v>
      </c>
    </row>
    <row r="312" spans="1:8" ht="15">
      <c r="A312" s="113" t="s">
        <v>136</v>
      </c>
      <c r="B312" s="113" t="s">
        <v>137</v>
      </c>
      <c r="C312" s="113" t="s">
        <v>179</v>
      </c>
      <c r="D312" s="113" t="s">
        <v>564</v>
      </c>
      <c r="E312" s="114">
        <v>519294</v>
      </c>
      <c r="F312" s="115">
        <v>165000</v>
      </c>
      <c r="G312" s="116">
        <v>44305</v>
      </c>
      <c r="H312" s="113" t="s">
        <v>189</v>
      </c>
    </row>
    <row r="313" spans="1:8" ht="15">
      <c r="A313" s="113" t="s">
        <v>136</v>
      </c>
      <c r="B313" s="113" t="s">
        <v>137</v>
      </c>
      <c r="C313" s="113" t="s">
        <v>179</v>
      </c>
      <c r="D313" s="113" t="s">
        <v>565</v>
      </c>
      <c r="E313" s="114">
        <v>516548</v>
      </c>
      <c r="F313" s="115">
        <v>533000</v>
      </c>
      <c r="G313" s="116">
        <v>44239</v>
      </c>
      <c r="H313" s="113" t="s">
        <v>353</v>
      </c>
    </row>
    <row r="314" spans="1:8" ht="15">
      <c r="A314" s="113" t="s">
        <v>136</v>
      </c>
      <c r="B314" s="113" t="s">
        <v>137</v>
      </c>
      <c r="C314" s="113" t="s">
        <v>179</v>
      </c>
      <c r="D314" s="113" t="s">
        <v>566</v>
      </c>
      <c r="E314" s="114">
        <v>516602</v>
      </c>
      <c r="F314" s="115">
        <v>310820</v>
      </c>
      <c r="G314" s="116">
        <v>44243</v>
      </c>
      <c r="H314" s="113" t="s">
        <v>229</v>
      </c>
    </row>
    <row r="315" spans="1:8" ht="15">
      <c r="A315" s="113" t="s">
        <v>136</v>
      </c>
      <c r="B315" s="113" t="s">
        <v>137</v>
      </c>
      <c r="C315" s="113" t="s">
        <v>179</v>
      </c>
      <c r="D315" s="113" t="s">
        <v>567</v>
      </c>
      <c r="E315" s="114">
        <v>516719</v>
      </c>
      <c r="F315" s="115">
        <v>272000</v>
      </c>
      <c r="G315" s="116">
        <v>44245</v>
      </c>
      <c r="H315" s="113" t="s">
        <v>328</v>
      </c>
    </row>
    <row r="316" spans="1:8" ht="15">
      <c r="A316" s="113" t="s">
        <v>136</v>
      </c>
      <c r="B316" s="113" t="s">
        <v>137</v>
      </c>
      <c r="C316" s="113" t="s">
        <v>179</v>
      </c>
      <c r="D316" s="113" t="s">
        <v>568</v>
      </c>
      <c r="E316" s="114">
        <v>519566</v>
      </c>
      <c r="F316" s="115">
        <v>410000</v>
      </c>
      <c r="G316" s="116">
        <v>44312</v>
      </c>
      <c r="H316" s="113" t="s">
        <v>229</v>
      </c>
    </row>
    <row r="317" spans="1:8" ht="15">
      <c r="A317" s="113" t="s">
        <v>136</v>
      </c>
      <c r="B317" s="113" t="s">
        <v>137</v>
      </c>
      <c r="C317" s="113" t="s">
        <v>179</v>
      </c>
      <c r="D317" s="113" t="s">
        <v>569</v>
      </c>
      <c r="E317" s="114">
        <v>516653</v>
      </c>
      <c r="F317" s="115">
        <v>58595</v>
      </c>
      <c r="G317" s="116">
        <v>44244</v>
      </c>
      <c r="H317" s="113" t="s">
        <v>207</v>
      </c>
    </row>
    <row r="318" spans="1:8" ht="15">
      <c r="A318" s="113" t="s">
        <v>136</v>
      </c>
      <c r="B318" s="113" t="s">
        <v>137</v>
      </c>
      <c r="C318" s="113" t="s">
        <v>179</v>
      </c>
      <c r="D318" s="113" t="s">
        <v>570</v>
      </c>
      <c r="E318" s="114">
        <v>516391</v>
      </c>
      <c r="F318" s="115">
        <v>195000</v>
      </c>
      <c r="G318" s="116">
        <v>44237</v>
      </c>
      <c r="H318" s="113" t="s">
        <v>229</v>
      </c>
    </row>
    <row r="319" spans="1:8" ht="15">
      <c r="A319" s="113" t="s">
        <v>136</v>
      </c>
      <c r="B319" s="113" t="s">
        <v>137</v>
      </c>
      <c r="C319" s="113" t="s">
        <v>179</v>
      </c>
      <c r="D319" s="113" t="s">
        <v>571</v>
      </c>
      <c r="E319" s="114">
        <v>519062</v>
      </c>
      <c r="F319" s="115">
        <v>105500</v>
      </c>
      <c r="G319" s="116">
        <v>44299</v>
      </c>
      <c r="H319" s="113" t="s">
        <v>353</v>
      </c>
    </row>
    <row r="320" spans="1:8" ht="15">
      <c r="A320" s="113" t="s">
        <v>136</v>
      </c>
      <c r="B320" s="113" t="s">
        <v>137</v>
      </c>
      <c r="C320" s="113" t="s">
        <v>179</v>
      </c>
      <c r="D320" s="113" t="s">
        <v>572</v>
      </c>
      <c r="E320" s="114">
        <v>519061</v>
      </c>
      <c r="F320" s="115">
        <v>327000</v>
      </c>
      <c r="G320" s="116">
        <v>44299</v>
      </c>
      <c r="H320" s="113" t="s">
        <v>207</v>
      </c>
    </row>
    <row r="321" spans="1:8" ht="15">
      <c r="A321" s="113" t="s">
        <v>136</v>
      </c>
      <c r="B321" s="113" t="s">
        <v>137</v>
      </c>
      <c r="C321" s="113" t="s">
        <v>203</v>
      </c>
      <c r="D321" s="113" t="s">
        <v>573</v>
      </c>
      <c r="E321" s="114">
        <v>516714</v>
      </c>
      <c r="F321" s="115">
        <v>382893</v>
      </c>
      <c r="G321" s="116">
        <v>44245</v>
      </c>
      <c r="H321" s="113" t="s">
        <v>207</v>
      </c>
    </row>
    <row r="322" spans="1:8" ht="15">
      <c r="A322" s="113" t="s">
        <v>136</v>
      </c>
      <c r="B322" s="113" t="s">
        <v>137</v>
      </c>
      <c r="C322" s="113" t="s">
        <v>179</v>
      </c>
      <c r="D322" s="113" t="s">
        <v>574</v>
      </c>
      <c r="E322" s="114">
        <v>516555</v>
      </c>
      <c r="F322" s="115">
        <v>277500</v>
      </c>
      <c r="G322" s="116">
        <v>44239</v>
      </c>
      <c r="H322" s="113" t="s">
        <v>353</v>
      </c>
    </row>
    <row r="323" spans="1:8" ht="15">
      <c r="A323" s="113" t="s">
        <v>136</v>
      </c>
      <c r="B323" s="113" t="s">
        <v>137</v>
      </c>
      <c r="C323" s="113" t="s">
        <v>179</v>
      </c>
      <c r="D323" s="113" t="s">
        <v>575</v>
      </c>
      <c r="E323" s="114">
        <v>517199</v>
      </c>
      <c r="F323" s="115">
        <v>204000</v>
      </c>
      <c r="G323" s="116">
        <v>44256</v>
      </c>
      <c r="H323" s="113" t="s">
        <v>195</v>
      </c>
    </row>
    <row r="324" spans="1:8" ht="15">
      <c r="A324" s="113" t="s">
        <v>136</v>
      </c>
      <c r="B324" s="113" t="s">
        <v>137</v>
      </c>
      <c r="C324" s="113" t="s">
        <v>179</v>
      </c>
      <c r="D324" s="113" t="s">
        <v>576</v>
      </c>
      <c r="E324" s="114">
        <v>518686</v>
      </c>
      <c r="F324" s="115">
        <v>125000</v>
      </c>
      <c r="G324" s="116">
        <v>44292</v>
      </c>
      <c r="H324" s="113" t="s">
        <v>181</v>
      </c>
    </row>
    <row r="325" spans="1:8" ht="15">
      <c r="A325" s="113" t="s">
        <v>136</v>
      </c>
      <c r="B325" s="113" t="s">
        <v>137</v>
      </c>
      <c r="C325" s="113" t="s">
        <v>179</v>
      </c>
      <c r="D325" s="113" t="s">
        <v>577</v>
      </c>
      <c r="E325" s="114">
        <v>519652</v>
      </c>
      <c r="F325" s="115">
        <v>232000</v>
      </c>
      <c r="G325" s="116">
        <v>44313</v>
      </c>
      <c r="H325" s="113" t="s">
        <v>222</v>
      </c>
    </row>
    <row r="326" spans="1:8" ht="15">
      <c r="A326" s="113" t="s">
        <v>136</v>
      </c>
      <c r="B326" s="113" t="s">
        <v>137</v>
      </c>
      <c r="C326" s="113" t="s">
        <v>179</v>
      </c>
      <c r="D326" s="113" t="s">
        <v>578</v>
      </c>
      <c r="E326" s="114">
        <v>519616</v>
      </c>
      <c r="F326" s="115">
        <v>274000</v>
      </c>
      <c r="G326" s="116">
        <v>44313</v>
      </c>
      <c r="H326" s="113" t="s">
        <v>229</v>
      </c>
    </row>
    <row r="327" spans="1:8" ht="15">
      <c r="A327" s="113" t="s">
        <v>136</v>
      </c>
      <c r="B327" s="113" t="s">
        <v>137</v>
      </c>
      <c r="C327" s="113" t="s">
        <v>179</v>
      </c>
      <c r="D327" s="113" t="s">
        <v>579</v>
      </c>
      <c r="E327" s="114">
        <v>519587</v>
      </c>
      <c r="F327" s="115">
        <v>548250</v>
      </c>
      <c r="G327" s="116">
        <v>44312</v>
      </c>
      <c r="H327" s="113" t="s">
        <v>353</v>
      </c>
    </row>
    <row r="328" spans="1:8" ht="15">
      <c r="A328" s="113" t="s">
        <v>136</v>
      </c>
      <c r="B328" s="113" t="s">
        <v>137</v>
      </c>
      <c r="C328" s="113" t="s">
        <v>179</v>
      </c>
      <c r="D328" s="113" t="s">
        <v>580</v>
      </c>
      <c r="E328" s="114">
        <v>519574</v>
      </c>
      <c r="F328" s="115">
        <v>472000</v>
      </c>
      <c r="G328" s="116">
        <v>44312</v>
      </c>
      <c r="H328" s="113" t="s">
        <v>229</v>
      </c>
    </row>
    <row r="329" spans="1:8" ht="15">
      <c r="A329" s="113" t="s">
        <v>136</v>
      </c>
      <c r="B329" s="113" t="s">
        <v>137</v>
      </c>
      <c r="C329" s="113" t="s">
        <v>179</v>
      </c>
      <c r="D329" s="113" t="s">
        <v>581</v>
      </c>
      <c r="E329" s="114">
        <v>519788</v>
      </c>
      <c r="F329" s="115">
        <v>404000</v>
      </c>
      <c r="G329" s="116">
        <v>44316</v>
      </c>
      <c r="H329" s="113" t="s">
        <v>220</v>
      </c>
    </row>
    <row r="330" spans="1:8" ht="15">
      <c r="A330" s="113" t="s">
        <v>136</v>
      </c>
      <c r="B330" s="113" t="s">
        <v>137</v>
      </c>
      <c r="C330" s="113" t="s">
        <v>179</v>
      </c>
      <c r="D330" s="113" t="s">
        <v>582</v>
      </c>
      <c r="E330" s="114">
        <v>517607</v>
      </c>
      <c r="F330" s="115">
        <v>313000</v>
      </c>
      <c r="G330" s="116">
        <v>44267</v>
      </c>
      <c r="H330" s="113" t="s">
        <v>229</v>
      </c>
    </row>
    <row r="331" spans="1:8" ht="15">
      <c r="A331" s="113" t="s">
        <v>136</v>
      </c>
      <c r="B331" s="113" t="s">
        <v>137</v>
      </c>
      <c r="C331" s="113" t="s">
        <v>203</v>
      </c>
      <c r="D331" s="113" t="s">
        <v>583</v>
      </c>
      <c r="E331" s="114">
        <v>516350</v>
      </c>
      <c r="F331" s="115">
        <v>280395</v>
      </c>
      <c r="G331" s="116">
        <v>44236</v>
      </c>
      <c r="H331" s="113" t="s">
        <v>328</v>
      </c>
    </row>
    <row r="332" spans="1:8" ht="15">
      <c r="A332" s="113" t="s">
        <v>136</v>
      </c>
      <c r="B332" s="113" t="s">
        <v>137</v>
      </c>
      <c r="C332" s="113" t="s">
        <v>179</v>
      </c>
      <c r="D332" s="113" t="s">
        <v>584</v>
      </c>
      <c r="E332" s="114">
        <v>517083</v>
      </c>
      <c r="F332" s="115">
        <v>200000</v>
      </c>
      <c r="G332" s="116">
        <v>44253</v>
      </c>
      <c r="H332" s="113" t="s">
        <v>474</v>
      </c>
    </row>
    <row r="333" spans="1:8" ht="15">
      <c r="A333" s="113" t="s">
        <v>136</v>
      </c>
      <c r="B333" s="113" t="s">
        <v>137</v>
      </c>
      <c r="C333" s="113" t="s">
        <v>203</v>
      </c>
      <c r="D333" s="113" t="s">
        <v>585</v>
      </c>
      <c r="E333" s="114">
        <v>517120</v>
      </c>
      <c r="F333" s="115">
        <v>335386</v>
      </c>
      <c r="G333" s="116">
        <v>44253</v>
      </c>
      <c r="H333" s="113" t="s">
        <v>185</v>
      </c>
    </row>
    <row r="334" spans="1:8" ht="15">
      <c r="A334" s="113" t="s">
        <v>136</v>
      </c>
      <c r="B334" s="113" t="s">
        <v>137</v>
      </c>
      <c r="C334" s="113" t="s">
        <v>179</v>
      </c>
      <c r="D334" s="113" t="s">
        <v>586</v>
      </c>
      <c r="E334" s="114">
        <v>517142</v>
      </c>
      <c r="F334" s="115">
        <v>215100</v>
      </c>
      <c r="G334" s="116">
        <v>44256</v>
      </c>
      <c r="H334" s="113" t="s">
        <v>587</v>
      </c>
    </row>
    <row r="335" spans="1:8" ht="15">
      <c r="A335" s="113" t="s">
        <v>136</v>
      </c>
      <c r="B335" s="113" t="s">
        <v>137</v>
      </c>
      <c r="C335" s="113" t="s">
        <v>179</v>
      </c>
      <c r="D335" s="113" t="s">
        <v>588</v>
      </c>
      <c r="E335" s="114">
        <v>517152</v>
      </c>
      <c r="F335" s="115">
        <v>400000</v>
      </c>
      <c r="G335" s="116">
        <v>44256</v>
      </c>
      <c r="H335" s="113" t="s">
        <v>212</v>
      </c>
    </row>
    <row r="336" spans="1:8" ht="15">
      <c r="A336" s="113" t="s">
        <v>136</v>
      </c>
      <c r="B336" s="113" t="s">
        <v>137</v>
      </c>
      <c r="C336" s="113" t="s">
        <v>179</v>
      </c>
      <c r="D336" s="113" t="s">
        <v>589</v>
      </c>
      <c r="E336" s="114">
        <v>519375</v>
      </c>
      <c r="F336" s="115">
        <v>200000</v>
      </c>
      <c r="G336" s="116">
        <v>44307</v>
      </c>
      <c r="H336" s="113" t="s">
        <v>181</v>
      </c>
    </row>
    <row r="337" spans="1:8" ht="15">
      <c r="A337" s="113" t="s">
        <v>136</v>
      </c>
      <c r="B337" s="113" t="s">
        <v>137</v>
      </c>
      <c r="C337" s="113" t="s">
        <v>179</v>
      </c>
      <c r="D337" s="113" t="s">
        <v>590</v>
      </c>
      <c r="E337" s="114">
        <v>525030</v>
      </c>
      <c r="F337" s="115">
        <v>404000</v>
      </c>
      <c r="G337" s="116">
        <v>44456</v>
      </c>
      <c r="H337" s="113" t="s">
        <v>212</v>
      </c>
    </row>
    <row r="338" spans="1:8" ht="15">
      <c r="A338" s="113" t="s">
        <v>136</v>
      </c>
      <c r="B338" s="113" t="s">
        <v>137</v>
      </c>
      <c r="C338" s="113" t="s">
        <v>179</v>
      </c>
      <c r="D338" s="113" t="s">
        <v>591</v>
      </c>
      <c r="E338" s="114">
        <v>519951</v>
      </c>
      <c r="F338" s="115">
        <v>262000</v>
      </c>
      <c r="G338" s="116">
        <v>44320</v>
      </c>
      <c r="H338" s="113" t="s">
        <v>592</v>
      </c>
    </row>
    <row r="339" spans="1:8" ht="15">
      <c r="A339" s="113" t="s">
        <v>136</v>
      </c>
      <c r="B339" s="113" t="s">
        <v>137</v>
      </c>
      <c r="C339" s="113" t="s">
        <v>179</v>
      </c>
      <c r="D339" s="113" t="s">
        <v>593</v>
      </c>
      <c r="E339" s="114">
        <v>519905</v>
      </c>
      <c r="F339" s="115">
        <v>236000</v>
      </c>
      <c r="G339" s="116">
        <v>44319</v>
      </c>
      <c r="H339" s="113" t="s">
        <v>207</v>
      </c>
    </row>
    <row r="340" spans="1:8" ht="15">
      <c r="A340" s="113" t="s">
        <v>136</v>
      </c>
      <c r="B340" s="113" t="s">
        <v>137</v>
      </c>
      <c r="C340" s="113" t="s">
        <v>179</v>
      </c>
      <c r="D340" s="113" t="s">
        <v>594</v>
      </c>
      <c r="E340" s="114">
        <v>520089</v>
      </c>
      <c r="F340" s="115">
        <v>185000</v>
      </c>
      <c r="G340" s="116">
        <v>44323</v>
      </c>
      <c r="H340" s="113" t="s">
        <v>229</v>
      </c>
    </row>
    <row r="341" spans="1:8" ht="15">
      <c r="A341" s="113" t="s">
        <v>136</v>
      </c>
      <c r="B341" s="113" t="s">
        <v>137</v>
      </c>
      <c r="C341" s="113" t="s">
        <v>278</v>
      </c>
      <c r="D341" s="113" t="s">
        <v>595</v>
      </c>
      <c r="E341" s="114">
        <v>520076</v>
      </c>
      <c r="F341" s="115">
        <v>400000</v>
      </c>
      <c r="G341" s="116">
        <v>44323</v>
      </c>
      <c r="H341" s="113" t="s">
        <v>596</v>
      </c>
    </row>
    <row r="342" spans="1:8" ht="15">
      <c r="A342" s="113" t="s">
        <v>136</v>
      </c>
      <c r="B342" s="113" t="s">
        <v>137</v>
      </c>
      <c r="C342" s="113" t="s">
        <v>179</v>
      </c>
      <c r="D342" s="113" t="s">
        <v>597</v>
      </c>
      <c r="E342" s="114">
        <v>516080</v>
      </c>
      <c r="F342" s="115">
        <v>142000</v>
      </c>
      <c r="G342" s="116">
        <v>44229</v>
      </c>
      <c r="H342" s="113" t="s">
        <v>185</v>
      </c>
    </row>
    <row r="343" spans="1:8" ht="15">
      <c r="A343" s="113" t="s">
        <v>136</v>
      </c>
      <c r="B343" s="113" t="s">
        <v>137</v>
      </c>
      <c r="C343" s="113" t="s">
        <v>179</v>
      </c>
      <c r="D343" s="113" t="s">
        <v>598</v>
      </c>
      <c r="E343" s="114">
        <v>516190</v>
      </c>
      <c r="F343" s="115">
        <v>393000</v>
      </c>
      <c r="G343" s="116">
        <v>44232</v>
      </c>
      <c r="H343" s="113" t="s">
        <v>229</v>
      </c>
    </row>
    <row r="344" spans="1:8" ht="15">
      <c r="A344" s="113" t="s">
        <v>136</v>
      </c>
      <c r="B344" s="113" t="s">
        <v>137</v>
      </c>
      <c r="C344" s="113" t="s">
        <v>179</v>
      </c>
      <c r="D344" s="113" t="s">
        <v>599</v>
      </c>
      <c r="E344" s="114">
        <v>516191</v>
      </c>
      <c r="F344" s="115">
        <v>170000</v>
      </c>
      <c r="G344" s="116">
        <v>44232</v>
      </c>
      <c r="H344" s="113" t="s">
        <v>229</v>
      </c>
    </row>
    <row r="345" spans="1:8" ht="15">
      <c r="A345" s="113" t="s">
        <v>136</v>
      </c>
      <c r="B345" s="113" t="s">
        <v>137</v>
      </c>
      <c r="C345" s="113" t="s">
        <v>203</v>
      </c>
      <c r="D345" s="113" t="s">
        <v>600</v>
      </c>
      <c r="E345" s="114">
        <v>519658</v>
      </c>
      <c r="F345" s="115">
        <v>448230</v>
      </c>
      <c r="G345" s="116">
        <v>44313</v>
      </c>
      <c r="H345" s="113" t="s">
        <v>601</v>
      </c>
    </row>
    <row r="346" spans="1:8" ht="15">
      <c r="A346" s="113" t="s">
        <v>136</v>
      </c>
      <c r="B346" s="113" t="s">
        <v>137</v>
      </c>
      <c r="C346" s="113" t="s">
        <v>179</v>
      </c>
      <c r="D346" s="113" t="s">
        <v>602</v>
      </c>
      <c r="E346" s="114">
        <v>516401</v>
      </c>
      <c r="F346" s="115">
        <v>131000</v>
      </c>
      <c r="G346" s="116">
        <v>44237</v>
      </c>
      <c r="H346" s="113" t="s">
        <v>264</v>
      </c>
    </row>
    <row r="347" spans="1:8" ht="15">
      <c r="A347" s="113" t="s">
        <v>136</v>
      </c>
      <c r="B347" s="113" t="s">
        <v>137</v>
      </c>
      <c r="C347" s="113" t="s">
        <v>179</v>
      </c>
      <c r="D347" s="113" t="s">
        <v>603</v>
      </c>
      <c r="E347" s="114">
        <v>520145</v>
      </c>
      <c r="F347" s="115">
        <v>280000</v>
      </c>
      <c r="G347" s="116">
        <v>44326</v>
      </c>
      <c r="H347" s="113" t="s">
        <v>229</v>
      </c>
    </row>
    <row r="348" spans="1:8" ht="15">
      <c r="A348" s="113" t="s">
        <v>136</v>
      </c>
      <c r="B348" s="113" t="s">
        <v>137</v>
      </c>
      <c r="C348" s="113" t="s">
        <v>179</v>
      </c>
      <c r="D348" s="113" t="s">
        <v>604</v>
      </c>
      <c r="E348" s="114">
        <v>518653</v>
      </c>
      <c r="F348" s="115">
        <v>244400</v>
      </c>
      <c r="G348" s="116">
        <v>44291</v>
      </c>
      <c r="H348" s="113" t="s">
        <v>207</v>
      </c>
    </row>
    <row r="349" spans="1:8" ht="15">
      <c r="A349" s="113" t="s">
        <v>136</v>
      </c>
      <c r="B349" s="113" t="s">
        <v>137</v>
      </c>
      <c r="C349" s="113" t="s">
        <v>179</v>
      </c>
      <c r="D349" s="113" t="s">
        <v>605</v>
      </c>
      <c r="E349" s="114">
        <v>517785</v>
      </c>
      <c r="F349" s="115">
        <v>365000</v>
      </c>
      <c r="G349" s="116">
        <v>44272</v>
      </c>
      <c r="H349" s="113" t="s">
        <v>328</v>
      </c>
    </row>
    <row r="350" spans="1:8" ht="15">
      <c r="A350" s="113" t="s">
        <v>136</v>
      </c>
      <c r="B350" s="113" t="s">
        <v>137</v>
      </c>
      <c r="C350" s="113" t="s">
        <v>179</v>
      </c>
      <c r="D350" s="113" t="s">
        <v>606</v>
      </c>
      <c r="E350" s="114">
        <v>516281</v>
      </c>
      <c r="F350" s="115">
        <v>167000</v>
      </c>
      <c r="G350" s="116">
        <v>44235</v>
      </c>
      <c r="H350" s="113" t="s">
        <v>353</v>
      </c>
    </row>
    <row r="351" spans="1:8" ht="15">
      <c r="A351" s="113" t="s">
        <v>136</v>
      </c>
      <c r="B351" s="113" t="s">
        <v>137</v>
      </c>
      <c r="C351" s="113" t="s">
        <v>199</v>
      </c>
      <c r="D351" s="113" t="s">
        <v>607</v>
      </c>
      <c r="E351" s="114">
        <v>519796</v>
      </c>
      <c r="F351" s="115">
        <v>342490</v>
      </c>
      <c r="G351" s="116">
        <v>44316</v>
      </c>
      <c r="H351" s="113" t="s">
        <v>608</v>
      </c>
    </row>
    <row r="352" spans="1:8" ht="15">
      <c r="A352" s="113" t="s">
        <v>136</v>
      </c>
      <c r="B352" s="113" t="s">
        <v>137</v>
      </c>
      <c r="C352" s="113" t="s">
        <v>179</v>
      </c>
      <c r="D352" s="113" t="s">
        <v>609</v>
      </c>
      <c r="E352" s="114">
        <v>516282</v>
      </c>
      <c r="F352" s="115">
        <v>263500</v>
      </c>
      <c r="G352" s="116">
        <v>44235</v>
      </c>
      <c r="H352" s="113" t="s">
        <v>207</v>
      </c>
    </row>
    <row r="353" spans="1:8" ht="15">
      <c r="A353" s="113" t="s">
        <v>136</v>
      </c>
      <c r="B353" s="113" t="s">
        <v>137</v>
      </c>
      <c r="C353" s="113" t="s">
        <v>179</v>
      </c>
      <c r="D353" s="113" t="s">
        <v>610</v>
      </c>
      <c r="E353" s="114">
        <v>516349</v>
      </c>
      <c r="F353" s="115">
        <v>265000</v>
      </c>
      <c r="G353" s="116">
        <v>44236</v>
      </c>
      <c r="H353" s="113" t="s">
        <v>212</v>
      </c>
    </row>
    <row r="354" spans="1:8" ht="15">
      <c r="A354" s="113" t="s">
        <v>136</v>
      </c>
      <c r="B354" s="113" t="s">
        <v>137</v>
      </c>
      <c r="C354" s="113" t="s">
        <v>179</v>
      </c>
      <c r="D354" s="113" t="s">
        <v>611</v>
      </c>
      <c r="E354" s="114">
        <v>516195</v>
      </c>
      <c r="F354" s="115">
        <v>441300</v>
      </c>
      <c r="G354" s="116">
        <v>44232</v>
      </c>
      <c r="H354" s="113" t="s">
        <v>220</v>
      </c>
    </row>
    <row r="355" spans="1:8" ht="15">
      <c r="A355" s="113" t="s">
        <v>136</v>
      </c>
      <c r="B355" s="113" t="s">
        <v>137</v>
      </c>
      <c r="C355" s="113" t="s">
        <v>199</v>
      </c>
      <c r="D355" s="113" t="s">
        <v>612</v>
      </c>
      <c r="E355" s="114">
        <v>523251</v>
      </c>
      <c r="F355" s="115">
        <v>217745</v>
      </c>
      <c r="G355" s="116">
        <v>44407</v>
      </c>
      <c r="H355" s="113" t="s">
        <v>608</v>
      </c>
    </row>
    <row r="356" spans="1:8" ht="15">
      <c r="A356" s="113" t="s">
        <v>136</v>
      </c>
      <c r="B356" s="113" t="s">
        <v>137</v>
      </c>
      <c r="C356" s="113" t="s">
        <v>179</v>
      </c>
      <c r="D356" s="113" t="s">
        <v>613</v>
      </c>
      <c r="E356" s="114">
        <v>525250</v>
      </c>
      <c r="F356" s="115">
        <v>448000</v>
      </c>
      <c r="G356" s="116">
        <v>44463</v>
      </c>
      <c r="H356" s="113" t="s">
        <v>229</v>
      </c>
    </row>
    <row r="357" spans="1:8" ht="15">
      <c r="A357" s="113" t="s">
        <v>136</v>
      </c>
      <c r="B357" s="113" t="s">
        <v>137</v>
      </c>
      <c r="C357" s="113" t="s">
        <v>199</v>
      </c>
      <c r="D357" s="113" t="s">
        <v>614</v>
      </c>
      <c r="E357" s="114">
        <v>525138</v>
      </c>
      <c r="F357" s="115">
        <v>284900</v>
      </c>
      <c r="G357" s="116">
        <v>44460</v>
      </c>
      <c r="H357" s="113" t="s">
        <v>212</v>
      </c>
    </row>
    <row r="358" spans="1:8" ht="30">
      <c r="A358" s="113" t="s">
        <v>136</v>
      </c>
      <c r="B358" s="113" t="s">
        <v>137</v>
      </c>
      <c r="C358" s="113" t="s">
        <v>179</v>
      </c>
      <c r="D358" s="113" t="s">
        <v>615</v>
      </c>
      <c r="E358" s="114">
        <v>526376</v>
      </c>
      <c r="F358" s="115">
        <v>308000</v>
      </c>
      <c r="G358" s="116">
        <v>44494</v>
      </c>
      <c r="H358" s="113" t="s">
        <v>272</v>
      </c>
    </row>
    <row r="359" spans="1:8" ht="15">
      <c r="A359" s="113" t="s">
        <v>136</v>
      </c>
      <c r="B359" s="113" t="s">
        <v>137</v>
      </c>
      <c r="C359" s="113" t="s">
        <v>179</v>
      </c>
      <c r="D359" s="113" t="s">
        <v>616</v>
      </c>
      <c r="E359" s="114">
        <v>523388</v>
      </c>
      <c r="F359" s="115">
        <v>242000</v>
      </c>
      <c r="G359" s="116">
        <v>44412</v>
      </c>
      <c r="H359" s="113" t="s">
        <v>608</v>
      </c>
    </row>
    <row r="360" spans="1:8" ht="15">
      <c r="A360" s="113" t="s">
        <v>136</v>
      </c>
      <c r="B360" s="113" t="s">
        <v>137</v>
      </c>
      <c r="C360" s="113" t="s">
        <v>179</v>
      </c>
      <c r="D360" s="113" t="s">
        <v>617</v>
      </c>
      <c r="E360" s="114">
        <v>523370</v>
      </c>
      <c r="F360" s="115">
        <v>70400</v>
      </c>
      <c r="G360" s="116">
        <v>44412</v>
      </c>
      <c r="H360" s="113" t="s">
        <v>618</v>
      </c>
    </row>
    <row r="361" spans="1:8" ht="15">
      <c r="A361" s="113" t="s">
        <v>136</v>
      </c>
      <c r="B361" s="113" t="s">
        <v>137</v>
      </c>
      <c r="C361" s="113" t="s">
        <v>179</v>
      </c>
      <c r="D361" s="113" t="s">
        <v>619</v>
      </c>
      <c r="E361" s="114">
        <v>517250</v>
      </c>
      <c r="F361" s="115">
        <v>334443</v>
      </c>
      <c r="G361" s="116">
        <v>44257</v>
      </c>
      <c r="H361" s="113" t="s">
        <v>209</v>
      </c>
    </row>
    <row r="362" spans="1:8" ht="15">
      <c r="A362" s="113" t="s">
        <v>136</v>
      </c>
      <c r="B362" s="113" t="s">
        <v>137</v>
      </c>
      <c r="C362" s="113" t="s">
        <v>179</v>
      </c>
      <c r="D362" s="113" t="s">
        <v>620</v>
      </c>
      <c r="E362" s="114">
        <v>527731</v>
      </c>
      <c r="F362" s="115">
        <v>210000</v>
      </c>
      <c r="G362" s="116">
        <v>44533</v>
      </c>
      <c r="H362" s="113" t="s">
        <v>229</v>
      </c>
    </row>
    <row r="363" spans="1:8" ht="15">
      <c r="A363" s="113" t="s">
        <v>136</v>
      </c>
      <c r="B363" s="113" t="s">
        <v>137</v>
      </c>
      <c r="C363" s="113" t="s">
        <v>179</v>
      </c>
      <c r="D363" s="113" t="s">
        <v>621</v>
      </c>
      <c r="E363" s="114">
        <v>524450</v>
      </c>
      <c r="F363" s="115">
        <v>123400</v>
      </c>
      <c r="G363" s="116">
        <v>44439</v>
      </c>
      <c r="H363" s="113" t="s">
        <v>207</v>
      </c>
    </row>
    <row r="364" spans="1:8" ht="15">
      <c r="A364" s="113" t="s">
        <v>136</v>
      </c>
      <c r="B364" s="113" t="s">
        <v>137</v>
      </c>
      <c r="C364" s="113" t="s">
        <v>179</v>
      </c>
      <c r="D364" s="113" t="s">
        <v>622</v>
      </c>
      <c r="E364" s="114">
        <v>523216</v>
      </c>
      <c r="F364" s="115">
        <v>148000</v>
      </c>
      <c r="G364" s="116">
        <v>44407</v>
      </c>
      <c r="H364" s="113" t="s">
        <v>195</v>
      </c>
    </row>
    <row r="365" spans="1:8" ht="15">
      <c r="A365" s="113" t="s">
        <v>136</v>
      </c>
      <c r="B365" s="113" t="s">
        <v>137</v>
      </c>
      <c r="C365" s="113" t="s">
        <v>199</v>
      </c>
      <c r="D365" s="113" t="s">
        <v>623</v>
      </c>
      <c r="E365" s="114">
        <v>525110</v>
      </c>
      <c r="F365" s="115">
        <v>297110</v>
      </c>
      <c r="G365" s="116">
        <v>44459</v>
      </c>
      <c r="H365" s="113" t="s">
        <v>207</v>
      </c>
    </row>
    <row r="366" spans="1:8" ht="15">
      <c r="A366" s="113" t="s">
        <v>136</v>
      </c>
      <c r="B366" s="113" t="s">
        <v>137</v>
      </c>
      <c r="C366" s="113" t="s">
        <v>179</v>
      </c>
      <c r="D366" s="113" t="s">
        <v>624</v>
      </c>
      <c r="E366" s="114">
        <v>527746</v>
      </c>
      <c r="F366" s="115">
        <v>256000</v>
      </c>
      <c r="G366" s="116">
        <v>44536</v>
      </c>
      <c r="H366" s="113" t="s">
        <v>185</v>
      </c>
    </row>
    <row r="367" spans="1:8" ht="15">
      <c r="A367" s="113" t="s">
        <v>136</v>
      </c>
      <c r="B367" s="113" t="s">
        <v>137</v>
      </c>
      <c r="C367" s="113" t="s">
        <v>179</v>
      </c>
      <c r="D367" s="113" t="s">
        <v>625</v>
      </c>
      <c r="E367" s="114">
        <v>523541</v>
      </c>
      <c r="F367" s="115">
        <v>381600</v>
      </c>
      <c r="G367" s="116">
        <v>44417</v>
      </c>
      <c r="H367" s="113" t="s">
        <v>229</v>
      </c>
    </row>
    <row r="368" spans="1:8" ht="15">
      <c r="A368" s="113" t="s">
        <v>136</v>
      </c>
      <c r="B368" s="113" t="s">
        <v>137</v>
      </c>
      <c r="C368" s="113" t="s">
        <v>179</v>
      </c>
      <c r="D368" s="113" t="s">
        <v>626</v>
      </c>
      <c r="E368" s="114">
        <v>523199</v>
      </c>
      <c r="F368" s="115">
        <v>310000</v>
      </c>
      <c r="G368" s="116">
        <v>44407</v>
      </c>
      <c r="H368" s="113" t="s">
        <v>181</v>
      </c>
    </row>
    <row r="369" spans="1:8" ht="15">
      <c r="A369" s="113" t="s">
        <v>136</v>
      </c>
      <c r="B369" s="113" t="s">
        <v>137</v>
      </c>
      <c r="C369" s="113" t="s">
        <v>179</v>
      </c>
      <c r="D369" s="113" t="s">
        <v>627</v>
      </c>
      <c r="E369" s="114">
        <v>523189</v>
      </c>
      <c r="F369" s="115">
        <v>339948</v>
      </c>
      <c r="G369" s="116">
        <v>44407</v>
      </c>
      <c r="H369" s="113" t="s">
        <v>628</v>
      </c>
    </row>
    <row r="370" spans="1:8" ht="15">
      <c r="A370" s="113" t="s">
        <v>136</v>
      </c>
      <c r="B370" s="113" t="s">
        <v>137</v>
      </c>
      <c r="C370" s="113" t="s">
        <v>179</v>
      </c>
      <c r="D370" s="113" t="s">
        <v>629</v>
      </c>
      <c r="E370" s="114">
        <v>523329</v>
      </c>
      <c r="F370" s="115">
        <v>224000</v>
      </c>
      <c r="G370" s="116">
        <v>44411</v>
      </c>
      <c r="H370" s="113" t="s">
        <v>328</v>
      </c>
    </row>
    <row r="371" spans="1:8" ht="15">
      <c r="A371" s="113" t="s">
        <v>136</v>
      </c>
      <c r="B371" s="113" t="s">
        <v>137</v>
      </c>
      <c r="C371" s="113" t="s">
        <v>267</v>
      </c>
      <c r="D371" s="113" t="s">
        <v>630</v>
      </c>
      <c r="E371" s="114">
        <v>526610</v>
      </c>
      <c r="F371" s="115">
        <v>292000</v>
      </c>
      <c r="G371" s="116">
        <v>44501</v>
      </c>
      <c r="H371" s="113" t="s">
        <v>631</v>
      </c>
    </row>
    <row r="372" spans="1:8" ht="15">
      <c r="A372" s="113" t="s">
        <v>136</v>
      </c>
      <c r="B372" s="113" t="s">
        <v>137</v>
      </c>
      <c r="C372" s="113" t="s">
        <v>179</v>
      </c>
      <c r="D372" s="113" t="s">
        <v>632</v>
      </c>
      <c r="E372" s="114">
        <v>526792</v>
      </c>
      <c r="F372" s="115">
        <v>256000</v>
      </c>
      <c r="G372" s="116">
        <v>44505</v>
      </c>
      <c r="H372" s="113" t="s">
        <v>229</v>
      </c>
    </row>
    <row r="373" spans="1:8" ht="15">
      <c r="A373" s="113" t="s">
        <v>136</v>
      </c>
      <c r="B373" s="113" t="s">
        <v>137</v>
      </c>
      <c r="C373" s="113" t="s">
        <v>179</v>
      </c>
      <c r="D373" s="113" t="s">
        <v>633</v>
      </c>
      <c r="E373" s="114">
        <v>527075</v>
      </c>
      <c r="F373" s="115">
        <v>341400</v>
      </c>
      <c r="G373" s="116">
        <v>44515</v>
      </c>
      <c r="H373" s="113" t="s">
        <v>207</v>
      </c>
    </row>
    <row r="374" spans="1:8" ht="15">
      <c r="A374" s="113" t="s">
        <v>136</v>
      </c>
      <c r="B374" s="113" t="s">
        <v>137</v>
      </c>
      <c r="C374" s="113" t="s">
        <v>179</v>
      </c>
      <c r="D374" s="113" t="s">
        <v>634</v>
      </c>
      <c r="E374" s="114">
        <v>524456</v>
      </c>
      <c r="F374" s="115">
        <v>326250</v>
      </c>
      <c r="G374" s="116">
        <v>44439</v>
      </c>
      <c r="H374" s="113" t="s">
        <v>195</v>
      </c>
    </row>
    <row r="375" spans="1:8" ht="15">
      <c r="A375" s="113" t="s">
        <v>136</v>
      </c>
      <c r="B375" s="113" t="s">
        <v>137</v>
      </c>
      <c r="C375" s="113" t="s">
        <v>179</v>
      </c>
      <c r="D375" s="113" t="s">
        <v>635</v>
      </c>
      <c r="E375" s="114">
        <v>527171</v>
      </c>
      <c r="F375" s="115">
        <v>125122</v>
      </c>
      <c r="G375" s="116">
        <v>44517</v>
      </c>
      <c r="H375" s="113" t="s">
        <v>207</v>
      </c>
    </row>
    <row r="376" spans="1:8" ht="15">
      <c r="A376" s="113" t="s">
        <v>136</v>
      </c>
      <c r="B376" s="113" t="s">
        <v>137</v>
      </c>
      <c r="C376" s="113" t="s">
        <v>203</v>
      </c>
      <c r="D376" s="113" t="s">
        <v>636</v>
      </c>
      <c r="E376" s="114">
        <v>524448</v>
      </c>
      <c r="F376" s="115">
        <v>194385</v>
      </c>
      <c r="G376" s="116">
        <v>44439</v>
      </c>
      <c r="H376" s="113" t="s">
        <v>637</v>
      </c>
    </row>
    <row r="377" spans="1:8" ht="15">
      <c r="A377" s="113" t="s">
        <v>136</v>
      </c>
      <c r="B377" s="113" t="s">
        <v>137</v>
      </c>
      <c r="C377" s="113" t="s">
        <v>179</v>
      </c>
      <c r="D377" s="113" t="s">
        <v>638</v>
      </c>
      <c r="E377" s="114">
        <v>527411</v>
      </c>
      <c r="F377" s="115">
        <v>214600</v>
      </c>
      <c r="G377" s="116">
        <v>44523</v>
      </c>
      <c r="H377" s="113" t="s">
        <v>181</v>
      </c>
    </row>
    <row r="378" spans="1:8" ht="15">
      <c r="A378" s="113" t="s">
        <v>136</v>
      </c>
      <c r="B378" s="113" t="s">
        <v>137</v>
      </c>
      <c r="C378" s="113" t="s">
        <v>639</v>
      </c>
      <c r="D378" s="113" t="s">
        <v>640</v>
      </c>
      <c r="E378" s="114">
        <v>526628</v>
      </c>
      <c r="F378" s="115">
        <v>85000</v>
      </c>
      <c r="G378" s="116">
        <v>44501</v>
      </c>
      <c r="H378" s="113" t="s">
        <v>641</v>
      </c>
    </row>
    <row r="379" spans="1:8" ht="15">
      <c r="A379" s="113" t="s">
        <v>136</v>
      </c>
      <c r="B379" s="113" t="s">
        <v>137</v>
      </c>
      <c r="C379" s="113" t="s">
        <v>179</v>
      </c>
      <c r="D379" s="113" t="s">
        <v>642</v>
      </c>
      <c r="E379" s="114">
        <v>523142</v>
      </c>
      <c r="F379" s="115">
        <v>203000</v>
      </c>
      <c r="G379" s="116">
        <v>44406</v>
      </c>
      <c r="H379" s="113" t="s">
        <v>201</v>
      </c>
    </row>
    <row r="380" spans="1:8" ht="15">
      <c r="A380" s="113" t="s">
        <v>136</v>
      </c>
      <c r="B380" s="113" t="s">
        <v>137</v>
      </c>
      <c r="C380" s="113" t="s">
        <v>179</v>
      </c>
      <c r="D380" s="113" t="s">
        <v>643</v>
      </c>
      <c r="E380" s="114">
        <v>527087</v>
      </c>
      <c r="F380" s="115">
        <v>220000</v>
      </c>
      <c r="G380" s="116">
        <v>44515</v>
      </c>
      <c r="H380" s="113" t="s">
        <v>181</v>
      </c>
    </row>
    <row r="381" spans="1:8" ht="15">
      <c r="A381" s="113" t="s">
        <v>136</v>
      </c>
      <c r="B381" s="113" t="s">
        <v>137</v>
      </c>
      <c r="C381" s="113" t="s">
        <v>179</v>
      </c>
      <c r="D381" s="113" t="s">
        <v>644</v>
      </c>
      <c r="E381" s="114">
        <v>527125</v>
      </c>
      <c r="F381" s="115">
        <v>174000</v>
      </c>
      <c r="G381" s="116">
        <v>44516</v>
      </c>
      <c r="H381" s="113" t="s">
        <v>209</v>
      </c>
    </row>
    <row r="382" spans="1:8" ht="15">
      <c r="A382" s="113" t="s">
        <v>136</v>
      </c>
      <c r="B382" s="113" t="s">
        <v>137</v>
      </c>
      <c r="C382" s="113" t="s">
        <v>179</v>
      </c>
      <c r="D382" s="113" t="s">
        <v>645</v>
      </c>
      <c r="E382" s="114">
        <v>524416</v>
      </c>
      <c r="F382" s="115">
        <v>255500</v>
      </c>
      <c r="G382" s="116">
        <v>44438</v>
      </c>
      <c r="H382" s="113" t="s">
        <v>185</v>
      </c>
    </row>
    <row r="383" spans="1:8" ht="15">
      <c r="A383" s="113" t="s">
        <v>136</v>
      </c>
      <c r="B383" s="113" t="s">
        <v>137</v>
      </c>
      <c r="C383" s="113" t="s">
        <v>179</v>
      </c>
      <c r="D383" s="113" t="s">
        <v>646</v>
      </c>
      <c r="E383" s="114">
        <v>524412</v>
      </c>
      <c r="F383" s="115">
        <v>192500</v>
      </c>
      <c r="G383" s="116">
        <v>44438</v>
      </c>
      <c r="H383" s="113" t="s">
        <v>185</v>
      </c>
    </row>
    <row r="384" spans="1:8" ht="15">
      <c r="A384" s="113" t="s">
        <v>136</v>
      </c>
      <c r="B384" s="113" t="s">
        <v>137</v>
      </c>
      <c r="C384" s="113" t="s">
        <v>179</v>
      </c>
      <c r="D384" s="113" t="s">
        <v>647</v>
      </c>
      <c r="E384" s="114">
        <v>524710</v>
      </c>
      <c r="F384" s="115">
        <v>260000</v>
      </c>
      <c r="G384" s="116">
        <v>44447</v>
      </c>
      <c r="H384" s="113" t="s">
        <v>207</v>
      </c>
    </row>
    <row r="385" spans="1:8" ht="15">
      <c r="A385" s="113" t="s">
        <v>136</v>
      </c>
      <c r="B385" s="113" t="s">
        <v>137</v>
      </c>
      <c r="C385" s="113" t="s">
        <v>179</v>
      </c>
      <c r="D385" s="113" t="s">
        <v>648</v>
      </c>
      <c r="E385" s="114">
        <v>515672</v>
      </c>
      <c r="F385" s="115">
        <v>245000</v>
      </c>
      <c r="G385" s="116">
        <v>44222</v>
      </c>
      <c r="H385" s="113" t="s">
        <v>185</v>
      </c>
    </row>
    <row r="386" spans="1:8" ht="15">
      <c r="A386" s="113" t="s">
        <v>136</v>
      </c>
      <c r="B386" s="113" t="s">
        <v>137</v>
      </c>
      <c r="C386" s="113" t="s">
        <v>179</v>
      </c>
      <c r="D386" s="113" t="s">
        <v>649</v>
      </c>
      <c r="E386" s="114">
        <v>524356</v>
      </c>
      <c r="F386" s="115">
        <v>275000</v>
      </c>
      <c r="G386" s="116">
        <v>44435</v>
      </c>
      <c r="H386" s="113" t="s">
        <v>229</v>
      </c>
    </row>
    <row r="387" spans="1:8" ht="15">
      <c r="A387" s="113" t="s">
        <v>136</v>
      </c>
      <c r="B387" s="113" t="s">
        <v>137</v>
      </c>
      <c r="C387" s="113" t="s">
        <v>179</v>
      </c>
      <c r="D387" s="113" t="s">
        <v>650</v>
      </c>
      <c r="E387" s="114">
        <v>523590</v>
      </c>
      <c r="F387" s="115">
        <v>220000</v>
      </c>
      <c r="G387" s="116">
        <v>44417</v>
      </c>
      <c r="H387" s="113" t="s">
        <v>353</v>
      </c>
    </row>
    <row r="388" spans="1:8" ht="15">
      <c r="A388" s="113" t="s">
        <v>136</v>
      </c>
      <c r="B388" s="113" t="s">
        <v>137</v>
      </c>
      <c r="C388" s="113" t="s">
        <v>179</v>
      </c>
      <c r="D388" s="113" t="s">
        <v>651</v>
      </c>
      <c r="E388" s="114">
        <v>525102</v>
      </c>
      <c r="F388" s="115">
        <v>105000</v>
      </c>
      <c r="G388" s="116">
        <v>44459</v>
      </c>
      <c r="H388" s="113" t="s">
        <v>229</v>
      </c>
    </row>
    <row r="389" spans="1:8" ht="15">
      <c r="A389" s="113" t="s">
        <v>136</v>
      </c>
      <c r="B389" s="113" t="s">
        <v>137</v>
      </c>
      <c r="C389" s="113" t="s">
        <v>179</v>
      </c>
      <c r="D389" s="113" t="s">
        <v>652</v>
      </c>
      <c r="E389" s="114">
        <v>523670</v>
      </c>
      <c r="F389" s="115">
        <v>312750</v>
      </c>
      <c r="G389" s="116">
        <v>44419</v>
      </c>
      <c r="H389" s="113" t="s">
        <v>207</v>
      </c>
    </row>
    <row r="390" spans="1:8" ht="15">
      <c r="A390" s="113" t="s">
        <v>136</v>
      </c>
      <c r="B390" s="113" t="s">
        <v>137</v>
      </c>
      <c r="C390" s="113" t="s">
        <v>179</v>
      </c>
      <c r="D390" s="113" t="s">
        <v>653</v>
      </c>
      <c r="E390" s="114">
        <v>523643</v>
      </c>
      <c r="F390" s="115">
        <v>105000</v>
      </c>
      <c r="G390" s="116">
        <v>44418</v>
      </c>
      <c r="H390" s="113" t="s">
        <v>222</v>
      </c>
    </row>
    <row r="391" spans="1:8" ht="15">
      <c r="A391" s="113" t="s">
        <v>136</v>
      </c>
      <c r="B391" s="113" t="s">
        <v>137</v>
      </c>
      <c r="C391" s="113" t="s">
        <v>179</v>
      </c>
      <c r="D391" s="113" t="s">
        <v>654</v>
      </c>
      <c r="E391" s="114">
        <v>525104</v>
      </c>
      <c r="F391" s="115">
        <v>225000</v>
      </c>
      <c r="G391" s="116">
        <v>44459</v>
      </c>
      <c r="H391" s="113" t="s">
        <v>181</v>
      </c>
    </row>
    <row r="392" spans="1:8" ht="15">
      <c r="A392" s="113" t="s">
        <v>136</v>
      </c>
      <c r="B392" s="113" t="s">
        <v>137</v>
      </c>
      <c r="C392" s="113" t="s">
        <v>179</v>
      </c>
      <c r="D392" s="113" t="s">
        <v>655</v>
      </c>
      <c r="E392" s="114">
        <v>525105</v>
      </c>
      <c r="F392" s="115">
        <v>189000</v>
      </c>
      <c r="G392" s="116">
        <v>44459</v>
      </c>
      <c r="H392" s="113" t="s">
        <v>207</v>
      </c>
    </row>
    <row r="393" spans="1:8" ht="15">
      <c r="A393" s="113" t="s">
        <v>136</v>
      </c>
      <c r="B393" s="113" t="s">
        <v>137</v>
      </c>
      <c r="C393" s="113" t="s">
        <v>179</v>
      </c>
      <c r="D393" s="113" t="s">
        <v>656</v>
      </c>
      <c r="E393" s="114">
        <v>525253</v>
      </c>
      <c r="F393" s="115">
        <v>491142</v>
      </c>
      <c r="G393" s="116">
        <v>44463</v>
      </c>
      <c r="H393" s="113" t="s">
        <v>207</v>
      </c>
    </row>
    <row r="394" spans="1:8" ht="15">
      <c r="A394" s="113" t="s">
        <v>136</v>
      </c>
      <c r="B394" s="113" t="s">
        <v>137</v>
      </c>
      <c r="C394" s="113" t="s">
        <v>179</v>
      </c>
      <c r="D394" s="113" t="s">
        <v>657</v>
      </c>
      <c r="E394" s="114">
        <v>527560</v>
      </c>
      <c r="F394" s="115">
        <v>300000</v>
      </c>
      <c r="G394" s="116">
        <v>44530</v>
      </c>
      <c r="H394" s="113" t="s">
        <v>229</v>
      </c>
    </row>
    <row r="395" spans="1:8" ht="15">
      <c r="A395" s="113" t="s">
        <v>136</v>
      </c>
      <c r="B395" s="113" t="s">
        <v>137</v>
      </c>
      <c r="C395" s="113" t="s">
        <v>179</v>
      </c>
      <c r="D395" s="113" t="s">
        <v>658</v>
      </c>
      <c r="E395" s="114">
        <v>525137</v>
      </c>
      <c r="F395" s="115">
        <v>102000</v>
      </c>
      <c r="G395" s="116">
        <v>44460</v>
      </c>
      <c r="H395" s="113" t="s">
        <v>391</v>
      </c>
    </row>
    <row r="396" spans="1:8" ht="15">
      <c r="A396" s="113" t="s">
        <v>136</v>
      </c>
      <c r="B396" s="113" t="s">
        <v>137</v>
      </c>
      <c r="C396" s="113" t="s">
        <v>179</v>
      </c>
      <c r="D396" s="113" t="s">
        <v>659</v>
      </c>
      <c r="E396" s="114">
        <v>523832</v>
      </c>
      <c r="F396" s="115">
        <v>308500</v>
      </c>
      <c r="G396" s="116">
        <v>44424</v>
      </c>
      <c r="H396" s="113" t="s">
        <v>255</v>
      </c>
    </row>
    <row r="397" spans="1:8" ht="15">
      <c r="A397" s="113" t="s">
        <v>136</v>
      </c>
      <c r="B397" s="113" t="s">
        <v>137</v>
      </c>
      <c r="C397" s="113" t="s">
        <v>179</v>
      </c>
      <c r="D397" s="113" t="s">
        <v>660</v>
      </c>
      <c r="E397" s="114">
        <v>519096</v>
      </c>
      <c r="F397" s="115">
        <v>191500</v>
      </c>
      <c r="G397" s="116">
        <v>44300</v>
      </c>
      <c r="H397" s="113" t="s">
        <v>661</v>
      </c>
    </row>
    <row r="398" spans="1:8" ht="15">
      <c r="A398" s="113" t="s">
        <v>136</v>
      </c>
      <c r="B398" s="113" t="s">
        <v>137</v>
      </c>
      <c r="C398" s="113" t="s">
        <v>179</v>
      </c>
      <c r="D398" s="113" t="s">
        <v>662</v>
      </c>
      <c r="E398" s="114">
        <v>516023</v>
      </c>
      <c r="F398" s="115">
        <v>399000</v>
      </c>
      <c r="G398" s="116">
        <v>44228</v>
      </c>
      <c r="H398" s="113" t="s">
        <v>353</v>
      </c>
    </row>
    <row r="399" spans="1:8" ht="15">
      <c r="A399" s="113" t="s">
        <v>136</v>
      </c>
      <c r="B399" s="113" t="s">
        <v>137</v>
      </c>
      <c r="C399" s="113" t="s">
        <v>179</v>
      </c>
      <c r="D399" s="113" t="s">
        <v>663</v>
      </c>
      <c r="E399" s="114">
        <v>519542</v>
      </c>
      <c r="F399" s="115">
        <v>271000</v>
      </c>
      <c r="G399" s="116">
        <v>44309</v>
      </c>
      <c r="H399" s="113" t="s">
        <v>181</v>
      </c>
    </row>
    <row r="400" spans="1:8" ht="15">
      <c r="A400" s="113" t="s">
        <v>136</v>
      </c>
      <c r="B400" s="113" t="s">
        <v>137</v>
      </c>
      <c r="C400" s="113" t="s">
        <v>179</v>
      </c>
      <c r="D400" s="113" t="s">
        <v>664</v>
      </c>
      <c r="E400" s="114">
        <v>516446</v>
      </c>
      <c r="F400" s="115">
        <v>251000</v>
      </c>
      <c r="G400" s="116">
        <v>44238</v>
      </c>
      <c r="H400" s="113" t="s">
        <v>207</v>
      </c>
    </row>
    <row r="401" spans="1:8" ht="15">
      <c r="A401" s="113" t="s">
        <v>136</v>
      </c>
      <c r="B401" s="113" t="s">
        <v>137</v>
      </c>
      <c r="C401" s="113" t="s">
        <v>179</v>
      </c>
      <c r="D401" s="113" t="s">
        <v>665</v>
      </c>
      <c r="E401" s="114">
        <v>519490</v>
      </c>
      <c r="F401" s="115">
        <v>159540</v>
      </c>
      <c r="G401" s="116">
        <v>44308</v>
      </c>
      <c r="H401" s="113" t="s">
        <v>397</v>
      </c>
    </row>
    <row r="402" spans="1:8" ht="15">
      <c r="A402" s="113" t="s">
        <v>136</v>
      </c>
      <c r="B402" s="113" t="s">
        <v>137</v>
      </c>
      <c r="C402" s="113" t="s">
        <v>179</v>
      </c>
      <c r="D402" s="113" t="s">
        <v>666</v>
      </c>
      <c r="E402" s="114">
        <v>523638</v>
      </c>
      <c r="F402" s="115">
        <v>310000</v>
      </c>
      <c r="G402" s="116">
        <v>44418</v>
      </c>
      <c r="H402" s="113" t="s">
        <v>181</v>
      </c>
    </row>
    <row r="403" spans="1:8" ht="15">
      <c r="A403" s="113" t="s">
        <v>136</v>
      </c>
      <c r="B403" s="113" t="s">
        <v>137</v>
      </c>
      <c r="C403" s="113" t="s">
        <v>179</v>
      </c>
      <c r="D403" s="113" t="s">
        <v>667</v>
      </c>
      <c r="E403" s="114">
        <v>527501</v>
      </c>
      <c r="F403" s="115">
        <v>205000</v>
      </c>
      <c r="G403" s="116">
        <v>44529</v>
      </c>
      <c r="H403" s="113" t="s">
        <v>181</v>
      </c>
    </row>
    <row r="404" spans="1:8" ht="15">
      <c r="A404" s="113" t="s">
        <v>136</v>
      </c>
      <c r="B404" s="113" t="s">
        <v>137</v>
      </c>
      <c r="C404" s="113" t="s">
        <v>179</v>
      </c>
      <c r="D404" s="113" t="s">
        <v>668</v>
      </c>
      <c r="E404" s="114">
        <v>519454</v>
      </c>
      <c r="F404" s="115">
        <v>125000</v>
      </c>
      <c r="G404" s="116">
        <v>44308</v>
      </c>
      <c r="H404" s="113" t="s">
        <v>207</v>
      </c>
    </row>
    <row r="405" spans="1:8" ht="15">
      <c r="A405" s="113" t="s">
        <v>136</v>
      </c>
      <c r="B405" s="113" t="s">
        <v>137</v>
      </c>
      <c r="C405" s="113" t="s">
        <v>179</v>
      </c>
      <c r="D405" s="113" t="s">
        <v>669</v>
      </c>
      <c r="E405" s="114">
        <v>526355</v>
      </c>
      <c r="F405" s="115">
        <v>190000</v>
      </c>
      <c r="G405" s="116">
        <v>44494</v>
      </c>
      <c r="H405" s="113" t="s">
        <v>195</v>
      </c>
    </row>
    <row r="406" spans="1:8" ht="15">
      <c r="A406" s="113" t="s">
        <v>136</v>
      </c>
      <c r="B406" s="113" t="s">
        <v>137</v>
      </c>
      <c r="C406" s="113" t="s">
        <v>179</v>
      </c>
      <c r="D406" s="113" t="s">
        <v>670</v>
      </c>
      <c r="E406" s="114">
        <v>526351</v>
      </c>
      <c r="F406" s="115">
        <v>190000</v>
      </c>
      <c r="G406" s="116">
        <v>44494</v>
      </c>
      <c r="H406" s="113" t="s">
        <v>181</v>
      </c>
    </row>
    <row r="407" spans="1:8" ht="15">
      <c r="A407" s="113" t="s">
        <v>136</v>
      </c>
      <c r="B407" s="113" t="s">
        <v>137</v>
      </c>
      <c r="C407" s="113" t="s">
        <v>179</v>
      </c>
      <c r="D407" s="113" t="s">
        <v>671</v>
      </c>
      <c r="E407" s="114">
        <v>526251</v>
      </c>
      <c r="F407" s="115">
        <v>145000</v>
      </c>
      <c r="G407" s="116">
        <v>44491</v>
      </c>
      <c r="H407" s="113" t="s">
        <v>181</v>
      </c>
    </row>
    <row r="408" spans="1:8" ht="15">
      <c r="A408" s="113" t="s">
        <v>136</v>
      </c>
      <c r="B408" s="113" t="s">
        <v>137</v>
      </c>
      <c r="C408" s="113" t="s">
        <v>179</v>
      </c>
      <c r="D408" s="113" t="s">
        <v>672</v>
      </c>
      <c r="E408" s="114">
        <v>523212</v>
      </c>
      <c r="F408" s="115">
        <v>320000</v>
      </c>
      <c r="G408" s="116">
        <v>44407</v>
      </c>
      <c r="H408" s="113" t="s">
        <v>181</v>
      </c>
    </row>
    <row r="409" spans="1:8" ht="15">
      <c r="A409" s="113" t="s">
        <v>136</v>
      </c>
      <c r="B409" s="113" t="s">
        <v>137</v>
      </c>
      <c r="C409" s="113" t="s">
        <v>179</v>
      </c>
      <c r="D409" s="113" t="s">
        <v>673</v>
      </c>
      <c r="E409" s="114">
        <v>527540</v>
      </c>
      <c r="F409" s="115">
        <v>111000</v>
      </c>
      <c r="G409" s="116">
        <v>44529</v>
      </c>
      <c r="H409" s="113" t="s">
        <v>207</v>
      </c>
    </row>
    <row r="410" spans="1:8" ht="15">
      <c r="A410" s="113" t="s">
        <v>136</v>
      </c>
      <c r="B410" s="113" t="s">
        <v>137</v>
      </c>
      <c r="C410" s="113" t="s">
        <v>179</v>
      </c>
      <c r="D410" s="113" t="s">
        <v>674</v>
      </c>
      <c r="E410" s="114">
        <v>527920</v>
      </c>
      <c r="F410" s="115">
        <v>143500</v>
      </c>
      <c r="G410" s="116">
        <v>44540</v>
      </c>
      <c r="H410" s="113" t="s">
        <v>236</v>
      </c>
    </row>
    <row r="411" spans="1:8" ht="15">
      <c r="A411" s="113" t="s">
        <v>136</v>
      </c>
      <c r="B411" s="113" t="s">
        <v>137</v>
      </c>
      <c r="C411" s="113" t="s">
        <v>179</v>
      </c>
      <c r="D411" s="113" t="s">
        <v>675</v>
      </c>
      <c r="E411" s="114">
        <v>523899</v>
      </c>
      <c r="F411" s="115">
        <v>226000</v>
      </c>
      <c r="G411" s="116">
        <v>44425</v>
      </c>
      <c r="H411" s="113" t="s">
        <v>353</v>
      </c>
    </row>
    <row r="412" spans="1:8" ht="15">
      <c r="A412" s="113" t="s">
        <v>136</v>
      </c>
      <c r="B412" s="113" t="s">
        <v>137</v>
      </c>
      <c r="C412" s="113" t="s">
        <v>95</v>
      </c>
      <c r="D412" s="113" t="s">
        <v>676</v>
      </c>
      <c r="E412" s="114">
        <v>523797</v>
      </c>
      <c r="F412" s="115">
        <v>2205000</v>
      </c>
      <c r="G412" s="116">
        <v>44421</v>
      </c>
      <c r="H412" s="113" t="s">
        <v>344</v>
      </c>
    </row>
    <row r="413" spans="1:8" ht="15">
      <c r="A413" s="113" t="s">
        <v>136</v>
      </c>
      <c r="B413" s="113" t="s">
        <v>137</v>
      </c>
      <c r="C413" s="113" t="s">
        <v>179</v>
      </c>
      <c r="D413" s="113" t="s">
        <v>677</v>
      </c>
      <c r="E413" s="114">
        <v>523898</v>
      </c>
      <c r="F413" s="115">
        <v>330000</v>
      </c>
      <c r="G413" s="116">
        <v>44425</v>
      </c>
      <c r="H413" s="113" t="s">
        <v>181</v>
      </c>
    </row>
    <row r="414" spans="1:8" ht="15">
      <c r="A414" s="113" t="s">
        <v>136</v>
      </c>
      <c r="B414" s="113" t="s">
        <v>137</v>
      </c>
      <c r="C414" s="113" t="s">
        <v>267</v>
      </c>
      <c r="D414" s="113" t="s">
        <v>678</v>
      </c>
      <c r="E414" s="114">
        <v>523874</v>
      </c>
      <c r="F414" s="115">
        <v>500000</v>
      </c>
      <c r="G414" s="116">
        <v>44424</v>
      </c>
      <c r="H414" s="113" t="s">
        <v>631</v>
      </c>
    </row>
    <row r="415" spans="1:8" ht="15">
      <c r="A415" s="113" t="s">
        <v>136</v>
      </c>
      <c r="B415" s="113" t="s">
        <v>137</v>
      </c>
      <c r="C415" s="113" t="s">
        <v>179</v>
      </c>
      <c r="D415" s="113" t="s">
        <v>679</v>
      </c>
      <c r="E415" s="114">
        <v>526438</v>
      </c>
      <c r="F415" s="115">
        <v>198000</v>
      </c>
      <c r="G415" s="116">
        <v>44496</v>
      </c>
      <c r="H415" s="113" t="s">
        <v>220</v>
      </c>
    </row>
    <row r="416" spans="1:8" ht="15">
      <c r="A416" s="113" t="s">
        <v>136</v>
      </c>
      <c r="B416" s="113" t="s">
        <v>137</v>
      </c>
      <c r="C416" s="113" t="s">
        <v>179</v>
      </c>
      <c r="D416" s="113" t="s">
        <v>680</v>
      </c>
      <c r="E416" s="114">
        <v>525051</v>
      </c>
      <c r="F416" s="115">
        <v>332000</v>
      </c>
      <c r="G416" s="116">
        <v>44456</v>
      </c>
      <c r="H416" s="113" t="s">
        <v>293</v>
      </c>
    </row>
    <row r="417" spans="1:8" ht="15">
      <c r="A417" s="113" t="s">
        <v>136</v>
      </c>
      <c r="B417" s="113" t="s">
        <v>137</v>
      </c>
      <c r="C417" s="113" t="s">
        <v>179</v>
      </c>
      <c r="D417" s="113" t="s">
        <v>681</v>
      </c>
      <c r="E417" s="114">
        <v>523833</v>
      </c>
      <c r="F417" s="115">
        <v>548250</v>
      </c>
      <c r="G417" s="116">
        <v>44424</v>
      </c>
      <c r="H417" s="113" t="s">
        <v>682</v>
      </c>
    </row>
    <row r="418" spans="1:8" ht="30">
      <c r="A418" s="113" t="s">
        <v>136</v>
      </c>
      <c r="B418" s="113" t="s">
        <v>137</v>
      </c>
      <c r="C418" s="113" t="s">
        <v>179</v>
      </c>
      <c r="D418" s="113" t="s">
        <v>683</v>
      </c>
      <c r="E418" s="114">
        <v>526356</v>
      </c>
      <c r="F418" s="115">
        <v>486000</v>
      </c>
      <c r="G418" s="116">
        <v>44494</v>
      </c>
      <c r="H418" s="113" t="s">
        <v>309</v>
      </c>
    </row>
    <row r="419" spans="1:8" ht="15">
      <c r="A419" s="113" t="s">
        <v>136</v>
      </c>
      <c r="B419" s="113" t="s">
        <v>137</v>
      </c>
      <c r="C419" s="113" t="s">
        <v>179</v>
      </c>
      <c r="D419" s="113" t="s">
        <v>684</v>
      </c>
      <c r="E419" s="114">
        <v>525040</v>
      </c>
      <c r="F419" s="115">
        <v>160000</v>
      </c>
      <c r="G419" s="116">
        <v>44456</v>
      </c>
      <c r="H419" s="113" t="s">
        <v>181</v>
      </c>
    </row>
    <row r="420" spans="1:8" ht="30">
      <c r="A420" s="113" t="s">
        <v>136</v>
      </c>
      <c r="B420" s="113" t="s">
        <v>137</v>
      </c>
      <c r="C420" s="113" t="s">
        <v>95</v>
      </c>
      <c r="D420" s="113" t="s">
        <v>685</v>
      </c>
      <c r="E420" s="114">
        <v>514898</v>
      </c>
      <c r="F420" s="115">
        <v>3500000</v>
      </c>
      <c r="G420" s="116">
        <v>44201</v>
      </c>
      <c r="H420" s="113" t="s">
        <v>686</v>
      </c>
    </row>
    <row r="421" spans="1:8" ht="15">
      <c r="A421" s="113" t="s">
        <v>136</v>
      </c>
      <c r="B421" s="113" t="s">
        <v>137</v>
      </c>
      <c r="C421" s="113" t="s">
        <v>278</v>
      </c>
      <c r="D421" s="113" t="s">
        <v>687</v>
      </c>
      <c r="E421" s="114">
        <v>521526</v>
      </c>
      <c r="F421" s="115">
        <v>351000</v>
      </c>
      <c r="G421" s="116">
        <v>44363</v>
      </c>
      <c r="H421" s="113" t="s">
        <v>688</v>
      </c>
    </row>
    <row r="422" spans="1:8" ht="15">
      <c r="A422" s="113" t="s">
        <v>136</v>
      </c>
      <c r="B422" s="113" t="s">
        <v>137</v>
      </c>
      <c r="C422" s="113" t="s">
        <v>179</v>
      </c>
      <c r="D422" s="113" t="s">
        <v>689</v>
      </c>
      <c r="E422" s="114">
        <v>515387</v>
      </c>
      <c r="F422" s="115">
        <v>113500</v>
      </c>
      <c r="G422" s="116">
        <v>44215</v>
      </c>
      <c r="H422" s="113" t="s">
        <v>690</v>
      </c>
    </row>
    <row r="423" spans="1:8" ht="15">
      <c r="A423" s="113" t="s">
        <v>136</v>
      </c>
      <c r="B423" s="113" t="s">
        <v>137</v>
      </c>
      <c r="C423" s="113" t="s">
        <v>203</v>
      </c>
      <c r="D423" s="113" t="s">
        <v>691</v>
      </c>
      <c r="E423" s="114">
        <v>515221</v>
      </c>
      <c r="F423" s="115">
        <v>175322</v>
      </c>
      <c r="G423" s="116">
        <v>44209</v>
      </c>
      <c r="H423" s="113" t="s">
        <v>264</v>
      </c>
    </row>
    <row r="424" spans="1:8" ht="15">
      <c r="A424" s="113" t="s">
        <v>136</v>
      </c>
      <c r="B424" s="113" t="s">
        <v>137</v>
      </c>
      <c r="C424" s="113" t="s">
        <v>179</v>
      </c>
      <c r="D424" s="113" t="s">
        <v>692</v>
      </c>
      <c r="E424" s="114">
        <v>515168</v>
      </c>
      <c r="F424" s="115">
        <v>218000</v>
      </c>
      <c r="G424" s="116">
        <v>44208</v>
      </c>
      <c r="H424" s="113" t="s">
        <v>285</v>
      </c>
    </row>
    <row r="425" spans="1:8" ht="15">
      <c r="A425" s="113" t="s">
        <v>136</v>
      </c>
      <c r="B425" s="113" t="s">
        <v>137</v>
      </c>
      <c r="C425" s="113" t="s">
        <v>179</v>
      </c>
      <c r="D425" s="113" t="s">
        <v>693</v>
      </c>
      <c r="E425" s="114">
        <v>515159</v>
      </c>
      <c r="F425" s="115">
        <v>198500</v>
      </c>
      <c r="G425" s="116">
        <v>44208</v>
      </c>
      <c r="H425" s="113" t="s">
        <v>229</v>
      </c>
    </row>
    <row r="426" spans="1:8" ht="15">
      <c r="A426" s="113" t="s">
        <v>136</v>
      </c>
      <c r="B426" s="113" t="s">
        <v>137</v>
      </c>
      <c r="C426" s="113" t="s">
        <v>179</v>
      </c>
      <c r="D426" s="113" t="s">
        <v>694</v>
      </c>
      <c r="E426" s="114">
        <v>521675</v>
      </c>
      <c r="F426" s="115">
        <v>275000</v>
      </c>
      <c r="G426" s="116">
        <v>44368</v>
      </c>
      <c r="H426" s="113" t="s">
        <v>353</v>
      </c>
    </row>
    <row r="427" spans="1:8" ht="15">
      <c r="A427" s="113" t="s">
        <v>136</v>
      </c>
      <c r="B427" s="113" t="s">
        <v>137</v>
      </c>
      <c r="C427" s="113" t="s">
        <v>179</v>
      </c>
      <c r="D427" s="113" t="s">
        <v>695</v>
      </c>
      <c r="E427" s="114">
        <v>521167</v>
      </c>
      <c r="F427" s="115">
        <v>117000</v>
      </c>
      <c r="G427" s="116">
        <v>44354</v>
      </c>
      <c r="H427" s="113" t="s">
        <v>264</v>
      </c>
    </row>
    <row r="428" spans="1:8" ht="15">
      <c r="A428" s="113" t="s">
        <v>136</v>
      </c>
      <c r="B428" s="113" t="s">
        <v>137</v>
      </c>
      <c r="C428" s="113" t="s">
        <v>179</v>
      </c>
      <c r="D428" s="113" t="s">
        <v>696</v>
      </c>
      <c r="E428" s="114">
        <v>521681</v>
      </c>
      <c r="F428" s="115">
        <v>548250</v>
      </c>
      <c r="G428" s="116">
        <v>44368</v>
      </c>
      <c r="H428" s="113" t="s">
        <v>697</v>
      </c>
    </row>
    <row r="429" spans="1:8" ht="15">
      <c r="A429" s="113" t="s">
        <v>136</v>
      </c>
      <c r="B429" s="113" t="s">
        <v>137</v>
      </c>
      <c r="C429" s="113" t="s">
        <v>203</v>
      </c>
      <c r="D429" s="113" t="s">
        <v>698</v>
      </c>
      <c r="E429" s="114">
        <v>515564</v>
      </c>
      <c r="F429" s="115">
        <v>290244</v>
      </c>
      <c r="G429" s="116">
        <v>44217</v>
      </c>
      <c r="H429" s="113" t="s">
        <v>209</v>
      </c>
    </row>
    <row r="430" spans="1:8" ht="15">
      <c r="A430" s="113" t="s">
        <v>136</v>
      </c>
      <c r="B430" s="113" t="s">
        <v>137</v>
      </c>
      <c r="C430" s="113" t="s">
        <v>179</v>
      </c>
      <c r="D430" s="113" t="s">
        <v>699</v>
      </c>
      <c r="E430" s="114">
        <v>521739</v>
      </c>
      <c r="F430" s="115">
        <v>108000</v>
      </c>
      <c r="G430" s="116">
        <v>44369</v>
      </c>
      <c r="H430" s="113" t="s">
        <v>255</v>
      </c>
    </row>
    <row r="431" spans="1:8" ht="15">
      <c r="A431" s="113" t="s">
        <v>136</v>
      </c>
      <c r="B431" s="113" t="s">
        <v>137</v>
      </c>
      <c r="C431" s="113" t="s">
        <v>179</v>
      </c>
      <c r="D431" s="113" t="s">
        <v>700</v>
      </c>
      <c r="E431" s="114">
        <v>515084</v>
      </c>
      <c r="F431" s="115">
        <v>236250</v>
      </c>
      <c r="G431" s="116">
        <v>44207</v>
      </c>
      <c r="H431" s="113" t="s">
        <v>201</v>
      </c>
    </row>
    <row r="432" spans="1:8" ht="15">
      <c r="A432" s="113" t="s">
        <v>136</v>
      </c>
      <c r="B432" s="113" t="s">
        <v>137</v>
      </c>
      <c r="C432" s="113" t="s">
        <v>179</v>
      </c>
      <c r="D432" s="113" t="s">
        <v>701</v>
      </c>
      <c r="E432" s="114">
        <v>521842</v>
      </c>
      <c r="F432" s="115">
        <v>202000</v>
      </c>
      <c r="G432" s="116">
        <v>44371</v>
      </c>
      <c r="H432" s="113" t="s">
        <v>682</v>
      </c>
    </row>
    <row r="433" spans="1:8" ht="15">
      <c r="A433" s="113" t="s">
        <v>136</v>
      </c>
      <c r="B433" s="113" t="s">
        <v>137</v>
      </c>
      <c r="C433" s="113" t="s">
        <v>179</v>
      </c>
      <c r="D433" s="113" t="s">
        <v>702</v>
      </c>
      <c r="E433" s="114">
        <v>515066</v>
      </c>
      <c r="F433" s="115">
        <v>215000</v>
      </c>
      <c r="G433" s="116">
        <v>44207</v>
      </c>
      <c r="H433" s="113" t="s">
        <v>285</v>
      </c>
    </row>
    <row r="434" spans="1:8" ht="15">
      <c r="A434" s="113" t="s">
        <v>136</v>
      </c>
      <c r="B434" s="113" t="s">
        <v>137</v>
      </c>
      <c r="C434" s="113" t="s">
        <v>179</v>
      </c>
      <c r="D434" s="113" t="s">
        <v>703</v>
      </c>
      <c r="E434" s="114">
        <v>516845</v>
      </c>
      <c r="F434" s="115">
        <v>316000</v>
      </c>
      <c r="G434" s="116">
        <v>44249</v>
      </c>
      <c r="H434" s="113" t="s">
        <v>181</v>
      </c>
    </row>
    <row r="435" spans="1:8" ht="15">
      <c r="A435" s="113" t="s">
        <v>136</v>
      </c>
      <c r="B435" s="113" t="s">
        <v>137</v>
      </c>
      <c r="C435" s="113" t="s">
        <v>203</v>
      </c>
      <c r="D435" s="113" t="s">
        <v>704</v>
      </c>
      <c r="E435" s="114">
        <v>515671</v>
      </c>
      <c r="F435" s="115">
        <v>367227</v>
      </c>
      <c r="G435" s="116">
        <v>44222</v>
      </c>
      <c r="H435" s="113" t="s">
        <v>212</v>
      </c>
    </row>
    <row r="436" spans="1:8" ht="15">
      <c r="A436" s="113" t="s">
        <v>136</v>
      </c>
      <c r="B436" s="113" t="s">
        <v>137</v>
      </c>
      <c r="C436" s="113" t="s">
        <v>179</v>
      </c>
      <c r="D436" s="113" t="s">
        <v>705</v>
      </c>
      <c r="E436" s="114">
        <v>520935</v>
      </c>
      <c r="F436" s="115">
        <v>137000</v>
      </c>
      <c r="G436" s="116">
        <v>44344</v>
      </c>
      <c r="H436" s="113" t="s">
        <v>181</v>
      </c>
    </row>
    <row r="437" spans="1:8" ht="15">
      <c r="A437" s="113" t="s">
        <v>136</v>
      </c>
      <c r="B437" s="113" t="s">
        <v>137</v>
      </c>
      <c r="C437" s="113" t="s">
        <v>179</v>
      </c>
      <c r="D437" s="113" t="s">
        <v>706</v>
      </c>
      <c r="E437" s="114">
        <v>520834</v>
      </c>
      <c r="F437" s="115">
        <v>179400</v>
      </c>
      <c r="G437" s="116">
        <v>44342</v>
      </c>
      <c r="H437" s="113" t="s">
        <v>207</v>
      </c>
    </row>
    <row r="438" spans="1:8" ht="30">
      <c r="A438" s="113" t="s">
        <v>136</v>
      </c>
      <c r="B438" s="113" t="s">
        <v>137</v>
      </c>
      <c r="C438" s="113" t="s">
        <v>179</v>
      </c>
      <c r="D438" s="113" t="s">
        <v>707</v>
      </c>
      <c r="E438" s="114">
        <v>520818</v>
      </c>
      <c r="F438" s="115">
        <v>260000</v>
      </c>
      <c r="G438" s="116">
        <v>44342</v>
      </c>
      <c r="H438" s="113" t="s">
        <v>309</v>
      </c>
    </row>
    <row r="439" spans="1:8" ht="15">
      <c r="A439" s="113" t="s">
        <v>136</v>
      </c>
      <c r="B439" s="113" t="s">
        <v>137</v>
      </c>
      <c r="C439" s="113" t="s">
        <v>179</v>
      </c>
      <c r="D439" s="113" t="s">
        <v>708</v>
      </c>
      <c r="E439" s="114">
        <v>520803</v>
      </c>
      <c r="F439" s="115">
        <v>310000</v>
      </c>
      <c r="G439" s="116">
        <v>44342</v>
      </c>
      <c r="H439" s="113" t="s">
        <v>709</v>
      </c>
    </row>
    <row r="440" spans="1:8" ht="15">
      <c r="A440" s="113" t="s">
        <v>136</v>
      </c>
      <c r="B440" s="113" t="s">
        <v>137</v>
      </c>
      <c r="C440" s="113" t="s">
        <v>179</v>
      </c>
      <c r="D440" s="113" t="s">
        <v>710</v>
      </c>
      <c r="E440" s="114">
        <v>520729</v>
      </c>
      <c r="F440" s="115">
        <v>235000</v>
      </c>
      <c r="G440" s="116">
        <v>44340</v>
      </c>
      <c r="H440" s="113" t="s">
        <v>212</v>
      </c>
    </row>
    <row r="441" spans="1:8" ht="15">
      <c r="A441" s="113" t="s">
        <v>136</v>
      </c>
      <c r="B441" s="113" t="s">
        <v>137</v>
      </c>
      <c r="C441" s="113" t="s">
        <v>179</v>
      </c>
      <c r="D441" s="113" t="s">
        <v>711</v>
      </c>
      <c r="E441" s="114">
        <v>514935</v>
      </c>
      <c r="F441" s="115">
        <v>306000</v>
      </c>
      <c r="G441" s="116">
        <v>44202</v>
      </c>
      <c r="H441" s="113" t="s">
        <v>212</v>
      </c>
    </row>
    <row r="442" spans="1:8" ht="15">
      <c r="A442" s="113" t="s">
        <v>136</v>
      </c>
      <c r="B442" s="113" t="s">
        <v>137</v>
      </c>
      <c r="C442" s="113" t="s">
        <v>179</v>
      </c>
      <c r="D442" s="113" t="s">
        <v>712</v>
      </c>
      <c r="E442" s="114">
        <v>520630</v>
      </c>
      <c r="F442" s="115">
        <v>227000</v>
      </c>
      <c r="G442" s="116">
        <v>44337</v>
      </c>
      <c r="H442" s="113" t="s">
        <v>185</v>
      </c>
    </row>
    <row r="443" spans="1:8" ht="15">
      <c r="A443" s="113" t="s">
        <v>136</v>
      </c>
      <c r="B443" s="113" t="s">
        <v>137</v>
      </c>
      <c r="C443" s="113" t="s">
        <v>179</v>
      </c>
      <c r="D443" s="113" t="s">
        <v>713</v>
      </c>
      <c r="E443" s="114">
        <v>514921</v>
      </c>
      <c r="F443" s="115">
        <v>293510</v>
      </c>
      <c r="G443" s="116">
        <v>44202</v>
      </c>
      <c r="H443" s="113" t="s">
        <v>714</v>
      </c>
    </row>
    <row r="444" spans="1:8" ht="15">
      <c r="A444" s="113" t="s">
        <v>136</v>
      </c>
      <c r="B444" s="113" t="s">
        <v>137</v>
      </c>
      <c r="C444" s="113" t="s">
        <v>179</v>
      </c>
      <c r="D444" s="113" t="s">
        <v>715</v>
      </c>
      <c r="E444" s="114">
        <v>521081</v>
      </c>
      <c r="F444" s="115">
        <v>161500</v>
      </c>
      <c r="G444" s="116">
        <v>44350</v>
      </c>
      <c r="H444" s="113" t="s">
        <v>181</v>
      </c>
    </row>
    <row r="445" spans="1:8" ht="15">
      <c r="A445" s="113" t="s">
        <v>136</v>
      </c>
      <c r="B445" s="113" t="s">
        <v>137</v>
      </c>
      <c r="C445" s="113" t="s">
        <v>179</v>
      </c>
      <c r="D445" s="113" t="s">
        <v>716</v>
      </c>
      <c r="E445" s="114">
        <v>515157</v>
      </c>
      <c r="F445" s="115">
        <v>255000</v>
      </c>
      <c r="G445" s="116">
        <v>44208</v>
      </c>
      <c r="H445" s="113" t="s">
        <v>264</v>
      </c>
    </row>
    <row r="446" spans="1:8" ht="15">
      <c r="A446" s="113" t="s">
        <v>136</v>
      </c>
      <c r="B446" s="113" t="s">
        <v>137</v>
      </c>
      <c r="C446" s="113" t="s">
        <v>179</v>
      </c>
      <c r="D446" s="113" t="s">
        <v>717</v>
      </c>
      <c r="E446" s="114">
        <v>522027</v>
      </c>
      <c r="F446" s="115">
        <v>300000</v>
      </c>
      <c r="G446" s="116">
        <v>44375</v>
      </c>
      <c r="H446" s="113" t="s">
        <v>397</v>
      </c>
    </row>
    <row r="447" spans="1:8" ht="15">
      <c r="A447" s="113" t="s">
        <v>136</v>
      </c>
      <c r="B447" s="113" t="s">
        <v>137</v>
      </c>
      <c r="C447" s="113" t="s">
        <v>179</v>
      </c>
      <c r="D447" s="113" t="s">
        <v>718</v>
      </c>
      <c r="E447" s="114">
        <v>521921</v>
      </c>
      <c r="F447" s="115">
        <v>158000</v>
      </c>
      <c r="G447" s="116">
        <v>44375</v>
      </c>
      <c r="H447" s="113" t="s">
        <v>185</v>
      </c>
    </row>
    <row r="448" spans="1:8" ht="15">
      <c r="A448" s="113" t="s">
        <v>136</v>
      </c>
      <c r="B448" s="113" t="s">
        <v>137</v>
      </c>
      <c r="C448" s="113" t="s">
        <v>179</v>
      </c>
      <c r="D448" s="113" t="s">
        <v>719</v>
      </c>
      <c r="E448" s="114">
        <v>514886</v>
      </c>
      <c r="F448" s="115">
        <v>237000</v>
      </c>
      <c r="G448" s="116">
        <v>44201</v>
      </c>
      <c r="H448" s="113" t="s">
        <v>229</v>
      </c>
    </row>
    <row r="449" spans="1:8" ht="15">
      <c r="A449" s="113" t="s">
        <v>136</v>
      </c>
      <c r="B449" s="113" t="s">
        <v>137</v>
      </c>
      <c r="C449" s="113" t="s">
        <v>179</v>
      </c>
      <c r="D449" s="113" t="s">
        <v>720</v>
      </c>
      <c r="E449" s="114">
        <v>521454</v>
      </c>
      <c r="F449" s="115">
        <v>380220</v>
      </c>
      <c r="G449" s="116">
        <v>44361</v>
      </c>
      <c r="H449" s="113" t="s">
        <v>353</v>
      </c>
    </row>
    <row r="450" spans="1:8" ht="15">
      <c r="A450" s="113" t="s">
        <v>136</v>
      </c>
      <c r="B450" s="113" t="s">
        <v>137</v>
      </c>
      <c r="C450" s="113" t="s">
        <v>203</v>
      </c>
      <c r="D450" s="113" t="s">
        <v>721</v>
      </c>
      <c r="E450" s="114">
        <v>520718</v>
      </c>
      <c r="F450" s="115">
        <v>338182</v>
      </c>
      <c r="G450" s="116">
        <v>44340</v>
      </c>
      <c r="H450" s="113" t="s">
        <v>212</v>
      </c>
    </row>
    <row r="451" spans="1:8" ht="15">
      <c r="A451" s="113" t="s">
        <v>136</v>
      </c>
      <c r="B451" s="113" t="s">
        <v>137</v>
      </c>
      <c r="C451" s="113" t="s">
        <v>203</v>
      </c>
      <c r="D451" s="113" t="s">
        <v>722</v>
      </c>
      <c r="E451" s="114">
        <v>515713</v>
      </c>
      <c r="F451" s="115">
        <v>221808</v>
      </c>
      <c r="G451" s="116">
        <v>44223</v>
      </c>
      <c r="H451" s="113" t="s">
        <v>207</v>
      </c>
    </row>
    <row r="452" spans="1:8" ht="15">
      <c r="A452" s="113" t="s">
        <v>136</v>
      </c>
      <c r="B452" s="113" t="s">
        <v>137</v>
      </c>
      <c r="C452" s="113" t="s">
        <v>179</v>
      </c>
      <c r="D452" s="113" t="s">
        <v>723</v>
      </c>
      <c r="E452" s="114">
        <v>521486</v>
      </c>
      <c r="F452" s="115">
        <v>155000</v>
      </c>
      <c r="G452" s="116">
        <v>44362</v>
      </c>
      <c r="H452" s="113" t="s">
        <v>724</v>
      </c>
    </row>
    <row r="453" spans="1:8" ht="15">
      <c r="A453" s="113" t="s">
        <v>136</v>
      </c>
      <c r="B453" s="113" t="s">
        <v>137</v>
      </c>
      <c r="C453" s="113" t="s">
        <v>322</v>
      </c>
      <c r="D453" s="113" t="s">
        <v>725</v>
      </c>
      <c r="E453" s="114">
        <v>520479</v>
      </c>
      <c r="F453" s="115">
        <v>375000</v>
      </c>
      <c r="G453" s="116">
        <v>44334</v>
      </c>
      <c r="H453" s="113" t="s">
        <v>726</v>
      </c>
    </row>
    <row r="454" spans="1:8" ht="15">
      <c r="A454" s="113" t="s">
        <v>136</v>
      </c>
      <c r="B454" s="113" t="s">
        <v>137</v>
      </c>
      <c r="C454" s="113" t="s">
        <v>179</v>
      </c>
      <c r="D454" s="113" t="s">
        <v>727</v>
      </c>
      <c r="E454" s="114">
        <v>520356</v>
      </c>
      <c r="F454" s="115">
        <v>420000</v>
      </c>
      <c r="G454" s="116">
        <v>44330</v>
      </c>
      <c r="H454" s="113" t="s">
        <v>353</v>
      </c>
    </row>
    <row r="455" spans="1:8" ht="15">
      <c r="A455" s="113" t="s">
        <v>136</v>
      </c>
      <c r="B455" s="113" t="s">
        <v>137</v>
      </c>
      <c r="C455" s="113" t="s">
        <v>179</v>
      </c>
      <c r="D455" s="113" t="s">
        <v>728</v>
      </c>
      <c r="E455" s="114">
        <v>520363</v>
      </c>
      <c r="F455" s="115">
        <v>244000</v>
      </c>
      <c r="G455" s="116">
        <v>44330</v>
      </c>
      <c r="H455" s="113" t="s">
        <v>207</v>
      </c>
    </row>
    <row r="456" spans="1:8" ht="15">
      <c r="A456" s="113" t="s">
        <v>136</v>
      </c>
      <c r="B456" s="113" t="s">
        <v>137</v>
      </c>
      <c r="C456" s="113" t="s">
        <v>322</v>
      </c>
      <c r="D456" s="113" t="s">
        <v>729</v>
      </c>
      <c r="E456" s="114">
        <v>520475</v>
      </c>
      <c r="F456" s="115">
        <v>375000</v>
      </c>
      <c r="G456" s="116">
        <v>44334</v>
      </c>
      <c r="H456" s="113" t="s">
        <v>730</v>
      </c>
    </row>
    <row r="457" spans="1:8" ht="15">
      <c r="A457" s="113" t="s">
        <v>136</v>
      </c>
      <c r="B457" s="113" t="s">
        <v>137</v>
      </c>
      <c r="C457" s="113" t="s">
        <v>179</v>
      </c>
      <c r="D457" s="113" t="s">
        <v>731</v>
      </c>
      <c r="E457" s="114">
        <v>515941</v>
      </c>
      <c r="F457" s="115">
        <v>66500</v>
      </c>
      <c r="G457" s="116">
        <v>44225</v>
      </c>
      <c r="H457" s="113" t="s">
        <v>220</v>
      </c>
    </row>
    <row r="458" spans="1:8" ht="15">
      <c r="A458" s="113" t="s">
        <v>136</v>
      </c>
      <c r="B458" s="113" t="s">
        <v>137</v>
      </c>
      <c r="C458" s="113" t="s">
        <v>179</v>
      </c>
      <c r="D458" s="113" t="s">
        <v>732</v>
      </c>
      <c r="E458" s="114">
        <v>520214</v>
      </c>
      <c r="F458" s="115">
        <v>248200</v>
      </c>
      <c r="G458" s="116">
        <v>44327</v>
      </c>
      <c r="H458" s="113" t="s">
        <v>207</v>
      </c>
    </row>
    <row r="459" spans="1:8" ht="15">
      <c r="A459" s="113" t="s">
        <v>136</v>
      </c>
      <c r="B459" s="113" t="s">
        <v>137</v>
      </c>
      <c r="C459" s="113" t="s">
        <v>203</v>
      </c>
      <c r="D459" s="113" t="s">
        <v>733</v>
      </c>
      <c r="E459" s="114">
        <v>515921</v>
      </c>
      <c r="F459" s="115">
        <v>258064</v>
      </c>
      <c r="G459" s="116">
        <v>44225</v>
      </c>
      <c r="H459" s="113" t="s">
        <v>207</v>
      </c>
    </row>
    <row r="460" spans="1:8" ht="15">
      <c r="A460" s="113" t="s">
        <v>136</v>
      </c>
      <c r="B460" s="113" t="s">
        <v>137</v>
      </c>
      <c r="C460" s="113" t="s">
        <v>179</v>
      </c>
      <c r="D460" s="113" t="s">
        <v>734</v>
      </c>
      <c r="E460" s="114">
        <v>515995</v>
      </c>
      <c r="F460" s="115">
        <v>274000</v>
      </c>
      <c r="G460" s="116">
        <v>44228</v>
      </c>
      <c r="H460" s="113" t="s">
        <v>201</v>
      </c>
    </row>
    <row r="461" spans="1:8" ht="15">
      <c r="A461" s="113" t="s">
        <v>136</v>
      </c>
      <c r="B461" s="113" t="s">
        <v>137</v>
      </c>
      <c r="C461" s="113" t="s">
        <v>179</v>
      </c>
      <c r="D461" s="113" t="s">
        <v>735</v>
      </c>
      <c r="E461" s="114">
        <v>520208</v>
      </c>
      <c r="F461" s="115">
        <v>313000</v>
      </c>
      <c r="G461" s="116">
        <v>44327</v>
      </c>
      <c r="H461" s="113" t="s">
        <v>212</v>
      </c>
    </row>
    <row r="462" spans="1:8" ht="15">
      <c r="A462" s="113" t="s">
        <v>136</v>
      </c>
      <c r="B462" s="113" t="s">
        <v>137</v>
      </c>
      <c r="C462" s="113" t="s">
        <v>179</v>
      </c>
      <c r="D462" s="113" t="s">
        <v>736</v>
      </c>
      <c r="E462" s="114">
        <v>520366</v>
      </c>
      <c r="F462" s="115">
        <v>122000</v>
      </c>
      <c r="G462" s="116">
        <v>44330</v>
      </c>
      <c r="H462" s="113" t="s">
        <v>212</v>
      </c>
    </row>
    <row r="463" spans="1:8" ht="15">
      <c r="A463" s="113" t="s">
        <v>136</v>
      </c>
      <c r="B463" s="113" t="s">
        <v>137</v>
      </c>
      <c r="C463" s="113" t="s">
        <v>179</v>
      </c>
      <c r="D463" s="113" t="s">
        <v>737</v>
      </c>
      <c r="E463" s="114">
        <v>520251</v>
      </c>
      <c r="F463" s="115">
        <v>114000</v>
      </c>
      <c r="G463" s="116">
        <v>44328</v>
      </c>
      <c r="H463" s="113" t="s">
        <v>207</v>
      </c>
    </row>
    <row r="464" spans="1:8" ht="15">
      <c r="A464" s="113" t="s">
        <v>136</v>
      </c>
      <c r="B464" s="113" t="s">
        <v>137</v>
      </c>
      <c r="C464" s="113" t="s">
        <v>179</v>
      </c>
      <c r="D464" s="113" t="s">
        <v>738</v>
      </c>
      <c r="E464" s="114">
        <v>520532</v>
      </c>
      <c r="F464" s="115">
        <v>200000</v>
      </c>
      <c r="G464" s="116">
        <v>44335</v>
      </c>
      <c r="H464" s="113" t="s">
        <v>353</v>
      </c>
    </row>
    <row r="465" spans="1:8" ht="15">
      <c r="A465" s="113" t="s">
        <v>136</v>
      </c>
      <c r="B465" s="113" t="s">
        <v>137</v>
      </c>
      <c r="C465" s="113" t="s">
        <v>179</v>
      </c>
      <c r="D465" s="113" t="s">
        <v>739</v>
      </c>
      <c r="E465" s="114">
        <v>526817</v>
      </c>
      <c r="F465" s="115">
        <v>304000</v>
      </c>
      <c r="G465" s="116">
        <v>44505</v>
      </c>
      <c r="H465" s="113" t="s">
        <v>181</v>
      </c>
    </row>
    <row r="466" spans="1:8" ht="15">
      <c r="A466" s="113" t="s">
        <v>136</v>
      </c>
      <c r="B466" s="113" t="s">
        <v>137</v>
      </c>
      <c r="C466" s="113" t="s">
        <v>179</v>
      </c>
      <c r="D466" s="113" t="s">
        <v>740</v>
      </c>
      <c r="E466" s="114">
        <v>515912</v>
      </c>
      <c r="F466" s="115">
        <v>441900</v>
      </c>
      <c r="G466" s="116">
        <v>44225</v>
      </c>
      <c r="H466" s="113" t="s">
        <v>283</v>
      </c>
    </row>
    <row r="467" spans="1:8" ht="15">
      <c r="A467" s="113" t="s">
        <v>136</v>
      </c>
      <c r="B467" s="113" t="s">
        <v>137</v>
      </c>
      <c r="C467" s="113" t="s">
        <v>322</v>
      </c>
      <c r="D467" s="113" t="s">
        <v>741</v>
      </c>
      <c r="E467" s="114">
        <v>520477</v>
      </c>
      <c r="F467" s="115">
        <v>375000</v>
      </c>
      <c r="G467" s="116">
        <v>44334</v>
      </c>
      <c r="H467" s="113" t="s">
        <v>730</v>
      </c>
    </row>
    <row r="468" spans="1:8" ht="15">
      <c r="A468" s="113" t="s">
        <v>136</v>
      </c>
      <c r="B468" s="113" t="s">
        <v>137</v>
      </c>
      <c r="C468" s="113" t="s">
        <v>179</v>
      </c>
      <c r="D468" s="113" t="s">
        <v>742</v>
      </c>
      <c r="E468" s="114">
        <v>521440</v>
      </c>
      <c r="F468" s="115">
        <v>269000</v>
      </c>
      <c r="G468" s="116">
        <v>44361</v>
      </c>
      <c r="H468" s="113" t="s">
        <v>743</v>
      </c>
    </row>
    <row r="469" spans="1:8" ht="15">
      <c r="A469" s="113" t="s">
        <v>136</v>
      </c>
      <c r="B469" s="113" t="s">
        <v>137</v>
      </c>
      <c r="C469" s="113" t="s">
        <v>179</v>
      </c>
      <c r="D469" s="113" t="s">
        <v>744</v>
      </c>
      <c r="E469" s="114">
        <v>515533</v>
      </c>
      <c r="F469" s="115">
        <v>246500</v>
      </c>
      <c r="G469" s="116">
        <v>44217</v>
      </c>
      <c r="H469" s="113" t="s">
        <v>682</v>
      </c>
    </row>
    <row r="470" spans="1:8" ht="15">
      <c r="A470" s="113" t="s">
        <v>136</v>
      </c>
      <c r="B470" s="113" t="s">
        <v>137</v>
      </c>
      <c r="C470" s="113" t="s">
        <v>179</v>
      </c>
      <c r="D470" s="113" t="s">
        <v>745</v>
      </c>
      <c r="E470" s="114">
        <v>515101</v>
      </c>
      <c r="F470" s="115">
        <v>226000</v>
      </c>
      <c r="G470" s="116">
        <v>44207</v>
      </c>
      <c r="H470" s="113" t="s">
        <v>207</v>
      </c>
    </row>
    <row r="471" spans="1:8" ht="15">
      <c r="A471" s="113" t="s">
        <v>136</v>
      </c>
      <c r="B471" s="113" t="s">
        <v>137</v>
      </c>
      <c r="C471" s="113" t="s">
        <v>179</v>
      </c>
      <c r="D471" s="113" t="s">
        <v>746</v>
      </c>
      <c r="E471" s="114">
        <v>520376</v>
      </c>
      <c r="F471" s="115">
        <v>390780</v>
      </c>
      <c r="G471" s="116">
        <v>44330</v>
      </c>
      <c r="H471" s="113" t="s">
        <v>207</v>
      </c>
    </row>
    <row r="472" spans="1:8" ht="30">
      <c r="A472" s="113" t="s">
        <v>136</v>
      </c>
      <c r="B472" s="113" t="s">
        <v>137</v>
      </c>
      <c r="C472" s="113" t="s">
        <v>278</v>
      </c>
      <c r="D472" s="113" t="s">
        <v>747</v>
      </c>
      <c r="E472" s="114">
        <v>515718</v>
      </c>
      <c r="F472" s="115">
        <v>200000</v>
      </c>
      <c r="G472" s="116">
        <v>44223</v>
      </c>
      <c r="H472" s="113" t="s">
        <v>748</v>
      </c>
    </row>
    <row r="473" spans="1:8" ht="15">
      <c r="A473" s="113" t="s">
        <v>136</v>
      </c>
      <c r="B473" s="113" t="s">
        <v>137</v>
      </c>
      <c r="C473" s="113" t="s">
        <v>203</v>
      </c>
      <c r="D473" s="113" t="s">
        <v>749</v>
      </c>
      <c r="E473" s="114">
        <v>515909</v>
      </c>
      <c r="F473" s="115">
        <v>427655</v>
      </c>
      <c r="G473" s="116">
        <v>44225</v>
      </c>
      <c r="H473" s="113" t="s">
        <v>207</v>
      </c>
    </row>
    <row r="474" spans="1:8" ht="15">
      <c r="A474" s="113" t="s">
        <v>136</v>
      </c>
      <c r="B474" s="113" t="s">
        <v>137</v>
      </c>
      <c r="C474" s="113" t="s">
        <v>179</v>
      </c>
      <c r="D474" s="113" t="s">
        <v>750</v>
      </c>
      <c r="E474" s="114">
        <v>520515</v>
      </c>
      <c r="F474" s="115">
        <v>116000</v>
      </c>
      <c r="G474" s="116">
        <v>44335</v>
      </c>
      <c r="H474" s="113" t="s">
        <v>229</v>
      </c>
    </row>
    <row r="475" spans="1:8" ht="15">
      <c r="A475" s="113" t="s">
        <v>136</v>
      </c>
      <c r="B475" s="113" t="s">
        <v>137</v>
      </c>
      <c r="C475" s="113" t="s">
        <v>179</v>
      </c>
      <c r="D475" s="113" t="s">
        <v>751</v>
      </c>
      <c r="E475" s="114">
        <v>521482</v>
      </c>
      <c r="F475" s="115">
        <v>110000</v>
      </c>
      <c r="G475" s="116">
        <v>44362</v>
      </c>
      <c r="H475" s="113" t="s">
        <v>181</v>
      </c>
    </row>
    <row r="476" spans="1:8" ht="15">
      <c r="A476" s="113" t="s">
        <v>136</v>
      </c>
      <c r="B476" s="113" t="s">
        <v>137</v>
      </c>
      <c r="C476" s="113" t="s">
        <v>179</v>
      </c>
      <c r="D476" s="113" t="s">
        <v>752</v>
      </c>
      <c r="E476" s="114">
        <v>515743</v>
      </c>
      <c r="F476" s="115">
        <v>141000</v>
      </c>
      <c r="G476" s="116">
        <v>44223</v>
      </c>
      <c r="H476" s="113" t="s">
        <v>207</v>
      </c>
    </row>
    <row r="477" spans="1:8" ht="15">
      <c r="A477" s="113" t="s">
        <v>136</v>
      </c>
      <c r="B477" s="113" t="s">
        <v>137</v>
      </c>
      <c r="C477" s="113" t="s">
        <v>199</v>
      </c>
      <c r="D477" s="113" t="s">
        <v>753</v>
      </c>
      <c r="E477" s="114">
        <v>515692</v>
      </c>
      <c r="F477" s="115">
        <v>457500</v>
      </c>
      <c r="G477" s="116">
        <v>44222</v>
      </c>
      <c r="H477" s="113" t="s">
        <v>754</v>
      </c>
    </row>
    <row r="478" spans="1:8" ht="15">
      <c r="A478" s="113" t="s">
        <v>136</v>
      </c>
      <c r="B478" s="113" t="s">
        <v>137</v>
      </c>
      <c r="C478" s="113" t="s">
        <v>179</v>
      </c>
      <c r="D478" s="113" t="s">
        <v>755</v>
      </c>
      <c r="E478" s="114">
        <v>520408</v>
      </c>
      <c r="F478" s="115">
        <v>490000</v>
      </c>
      <c r="G478" s="116">
        <v>44333</v>
      </c>
      <c r="H478" s="113" t="s">
        <v>212</v>
      </c>
    </row>
    <row r="479" spans="1:8" ht="15">
      <c r="A479" s="113" t="s">
        <v>136</v>
      </c>
      <c r="B479" s="113" t="s">
        <v>137</v>
      </c>
      <c r="C479" s="113" t="s">
        <v>179</v>
      </c>
      <c r="D479" s="113" t="s">
        <v>756</v>
      </c>
      <c r="E479" s="114">
        <v>515962</v>
      </c>
      <c r="F479" s="115">
        <v>290000</v>
      </c>
      <c r="G479" s="116">
        <v>44225</v>
      </c>
      <c r="H479" s="113" t="s">
        <v>220</v>
      </c>
    </row>
    <row r="480" spans="1:8" ht="15">
      <c r="A480" s="113" t="s">
        <v>136</v>
      </c>
      <c r="B480" s="113" t="s">
        <v>137</v>
      </c>
      <c r="C480" s="113" t="s">
        <v>322</v>
      </c>
      <c r="D480" s="113" t="s">
        <v>757</v>
      </c>
      <c r="E480" s="114">
        <v>520481</v>
      </c>
      <c r="F480" s="115">
        <v>375000</v>
      </c>
      <c r="G480" s="116">
        <v>44334</v>
      </c>
      <c r="H480" s="113" t="s">
        <v>730</v>
      </c>
    </row>
    <row r="481" spans="1:8" ht="30">
      <c r="A481" s="113" t="s">
        <v>136</v>
      </c>
      <c r="B481" s="113" t="s">
        <v>137</v>
      </c>
      <c r="C481" s="113" t="s">
        <v>179</v>
      </c>
      <c r="D481" s="113" t="s">
        <v>758</v>
      </c>
      <c r="E481" s="114">
        <v>520521</v>
      </c>
      <c r="F481" s="115">
        <v>132400</v>
      </c>
      <c r="G481" s="116">
        <v>44335</v>
      </c>
      <c r="H481" s="113" t="s">
        <v>309</v>
      </c>
    </row>
    <row r="482" spans="1:8" ht="15">
      <c r="A482" s="113" t="s">
        <v>136</v>
      </c>
      <c r="B482" s="113" t="s">
        <v>137</v>
      </c>
      <c r="C482" s="113" t="s">
        <v>179</v>
      </c>
      <c r="D482" s="113" t="s">
        <v>759</v>
      </c>
      <c r="E482" s="114">
        <v>520254</v>
      </c>
      <c r="F482" s="115">
        <v>246000</v>
      </c>
      <c r="G482" s="116">
        <v>44328</v>
      </c>
      <c r="H482" s="113" t="s">
        <v>209</v>
      </c>
    </row>
    <row r="483" spans="1:8" ht="15">
      <c r="A483" s="113" t="s">
        <v>136</v>
      </c>
      <c r="B483" s="113" t="s">
        <v>137</v>
      </c>
      <c r="C483" s="113" t="s">
        <v>179</v>
      </c>
      <c r="D483" s="113" t="s">
        <v>760</v>
      </c>
      <c r="E483" s="114">
        <v>518559</v>
      </c>
      <c r="F483" s="115">
        <v>247000</v>
      </c>
      <c r="G483" s="116">
        <v>44288</v>
      </c>
      <c r="H483" s="113" t="s">
        <v>212</v>
      </c>
    </row>
    <row r="484" spans="1:8" ht="15">
      <c r="A484" s="113" t="s">
        <v>136</v>
      </c>
      <c r="B484" s="113" t="s">
        <v>137</v>
      </c>
      <c r="C484" s="113" t="s">
        <v>179</v>
      </c>
      <c r="D484" s="113" t="s">
        <v>761</v>
      </c>
      <c r="E484" s="114">
        <v>518404</v>
      </c>
      <c r="F484" s="115">
        <v>231000</v>
      </c>
      <c r="G484" s="116">
        <v>44286</v>
      </c>
      <c r="H484" s="113" t="s">
        <v>212</v>
      </c>
    </row>
    <row r="485" spans="1:8" ht="15">
      <c r="A485" s="113" t="s">
        <v>136</v>
      </c>
      <c r="B485" s="113" t="s">
        <v>137</v>
      </c>
      <c r="C485" s="113" t="s">
        <v>179</v>
      </c>
      <c r="D485" s="113" t="s">
        <v>762</v>
      </c>
      <c r="E485" s="114">
        <v>517377</v>
      </c>
      <c r="F485" s="115">
        <v>202000</v>
      </c>
      <c r="G485" s="116">
        <v>44260</v>
      </c>
      <c r="H485" s="113" t="s">
        <v>183</v>
      </c>
    </row>
    <row r="486" spans="1:8" ht="15">
      <c r="A486" s="113" t="s">
        <v>136</v>
      </c>
      <c r="B486" s="113" t="s">
        <v>137</v>
      </c>
      <c r="C486" s="113" t="s">
        <v>179</v>
      </c>
      <c r="D486" s="113" t="s">
        <v>763</v>
      </c>
      <c r="E486" s="114">
        <v>517435</v>
      </c>
      <c r="F486" s="115">
        <v>160500</v>
      </c>
      <c r="G486" s="116">
        <v>44263</v>
      </c>
      <c r="H486" s="113" t="s">
        <v>207</v>
      </c>
    </row>
    <row r="487" spans="1:8" ht="15">
      <c r="A487" s="113" t="s">
        <v>136</v>
      </c>
      <c r="B487" s="113" t="s">
        <v>137</v>
      </c>
      <c r="C487" s="113" t="s">
        <v>179</v>
      </c>
      <c r="D487" s="113" t="s">
        <v>764</v>
      </c>
      <c r="E487" s="114">
        <v>517276</v>
      </c>
      <c r="F487" s="115">
        <v>248500</v>
      </c>
      <c r="G487" s="116">
        <v>44258</v>
      </c>
      <c r="H487" s="113" t="s">
        <v>397</v>
      </c>
    </row>
    <row r="488" spans="1:8" ht="15">
      <c r="A488" s="113" t="s">
        <v>136</v>
      </c>
      <c r="B488" s="113" t="s">
        <v>137</v>
      </c>
      <c r="C488" s="113" t="s">
        <v>179</v>
      </c>
      <c r="D488" s="113" t="s">
        <v>765</v>
      </c>
      <c r="E488" s="114">
        <v>518277</v>
      </c>
      <c r="F488" s="115">
        <v>175700</v>
      </c>
      <c r="G488" s="116">
        <v>44284</v>
      </c>
      <c r="H488" s="113" t="s">
        <v>185</v>
      </c>
    </row>
    <row r="489" spans="1:8" ht="15">
      <c r="A489" s="113" t="s">
        <v>136</v>
      </c>
      <c r="B489" s="113" t="s">
        <v>137</v>
      </c>
      <c r="C489" s="113" t="s">
        <v>278</v>
      </c>
      <c r="D489" s="113" t="s">
        <v>766</v>
      </c>
      <c r="E489" s="114">
        <v>517374</v>
      </c>
      <c r="F489" s="115">
        <v>125000</v>
      </c>
      <c r="G489" s="116">
        <v>44260</v>
      </c>
      <c r="H489" s="113" t="s">
        <v>767</v>
      </c>
    </row>
    <row r="490" spans="1:8" ht="15">
      <c r="A490" s="113" t="s">
        <v>136</v>
      </c>
      <c r="B490" s="113" t="s">
        <v>137</v>
      </c>
      <c r="C490" s="113" t="s">
        <v>179</v>
      </c>
      <c r="D490" s="113" t="s">
        <v>768</v>
      </c>
      <c r="E490" s="114">
        <v>518649</v>
      </c>
      <c r="F490" s="115">
        <v>144000</v>
      </c>
      <c r="G490" s="116">
        <v>44291</v>
      </c>
      <c r="H490" s="113" t="s">
        <v>222</v>
      </c>
    </row>
    <row r="491" spans="1:8" ht="15">
      <c r="A491" s="113" t="s">
        <v>136</v>
      </c>
      <c r="B491" s="113" t="s">
        <v>137</v>
      </c>
      <c r="C491" s="113" t="s">
        <v>179</v>
      </c>
      <c r="D491" s="113" t="s">
        <v>769</v>
      </c>
      <c r="E491" s="114">
        <v>517519</v>
      </c>
      <c r="F491" s="115">
        <v>314650</v>
      </c>
      <c r="G491" s="116">
        <v>44265</v>
      </c>
      <c r="H491" s="113" t="s">
        <v>770</v>
      </c>
    </row>
    <row r="492" spans="1:8" ht="15">
      <c r="A492" s="113" t="s">
        <v>136</v>
      </c>
      <c r="B492" s="113" t="s">
        <v>137</v>
      </c>
      <c r="C492" s="113" t="s">
        <v>203</v>
      </c>
      <c r="D492" s="113" t="s">
        <v>771</v>
      </c>
      <c r="E492" s="114">
        <v>518542</v>
      </c>
      <c r="F492" s="115">
        <v>323000</v>
      </c>
      <c r="G492" s="116">
        <v>44288</v>
      </c>
      <c r="H492" s="113" t="s">
        <v>592</v>
      </c>
    </row>
    <row r="493" spans="1:8" ht="15">
      <c r="A493" s="113" t="s">
        <v>136</v>
      </c>
      <c r="B493" s="113" t="s">
        <v>137</v>
      </c>
      <c r="C493" s="113" t="s">
        <v>179</v>
      </c>
      <c r="D493" s="113" t="s">
        <v>772</v>
      </c>
      <c r="E493" s="114">
        <v>518499</v>
      </c>
      <c r="F493" s="115">
        <v>205600</v>
      </c>
      <c r="G493" s="116">
        <v>44287</v>
      </c>
      <c r="H493" s="113" t="s">
        <v>207</v>
      </c>
    </row>
    <row r="494" spans="1:8" ht="30">
      <c r="A494" s="113" t="s">
        <v>136</v>
      </c>
      <c r="B494" s="113" t="s">
        <v>137</v>
      </c>
      <c r="C494" s="113" t="s">
        <v>179</v>
      </c>
      <c r="D494" s="113" t="s">
        <v>773</v>
      </c>
      <c r="E494" s="114">
        <v>516830</v>
      </c>
      <c r="F494" s="115">
        <v>275000</v>
      </c>
      <c r="G494" s="116">
        <v>44249</v>
      </c>
      <c r="H494" s="113" t="s">
        <v>187</v>
      </c>
    </row>
    <row r="495" spans="1:8" ht="15">
      <c r="A495" s="113" t="s">
        <v>136</v>
      </c>
      <c r="B495" s="113" t="s">
        <v>137</v>
      </c>
      <c r="C495" s="113" t="s">
        <v>179</v>
      </c>
      <c r="D495" s="113" t="s">
        <v>774</v>
      </c>
      <c r="E495" s="114">
        <v>516831</v>
      </c>
      <c r="F495" s="115">
        <v>326252</v>
      </c>
      <c r="G495" s="116">
        <v>44249</v>
      </c>
      <c r="H495" s="113" t="s">
        <v>207</v>
      </c>
    </row>
    <row r="496" spans="1:8" ht="15">
      <c r="A496" s="113" t="s">
        <v>136</v>
      </c>
      <c r="B496" s="113" t="s">
        <v>137</v>
      </c>
      <c r="C496" s="113" t="s">
        <v>179</v>
      </c>
      <c r="D496" s="113" t="s">
        <v>775</v>
      </c>
      <c r="E496" s="114">
        <v>518416</v>
      </c>
      <c r="F496" s="115">
        <v>356000</v>
      </c>
      <c r="G496" s="116">
        <v>44286</v>
      </c>
      <c r="H496" s="113" t="s">
        <v>353</v>
      </c>
    </row>
    <row r="497" spans="1:8" ht="15">
      <c r="A497" s="113" t="s">
        <v>136</v>
      </c>
      <c r="B497" s="113" t="s">
        <v>137</v>
      </c>
      <c r="C497" s="113" t="s">
        <v>179</v>
      </c>
      <c r="D497" s="113" t="s">
        <v>776</v>
      </c>
      <c r="E497" s="114">
        <v>520971</v>
      </c>
      <c r="F497" s="115">
        <v>270000</v>
      </c>
      <c r="G497" s="116">
        <v>44348</v>
      </c>
      <c r="H497" s="113" t="s">
        <v>229</v>
      </c>
    </row>
    <row r="498" spans="1:8" ht="15">
      <c r="A498" s="113" t="s">
        <v>136</v>
      </c>
      <c r="B498" s="113" t="s">
        <v>137</v>
      </c>
      <c r="C498" s="113" t="s">
        <v>179</v>
      </c>
      <c r="D498" s="113" t="s">
        <v>777</v>
      </c>
      <c r="E498" s="114">
        <v>516279</v>
      </c>
      <c r="F498" s="115">
        <v>215800</v>
      </c>
      <c r="G498" s="116">
        <v>44235</v>
      </c>
      <c r="H498" s="113" t="s">
        <v>229</v>
      </c>
    </row>
    <row r="499" spans="1:8" ht="15">
      <c r="A499" s="113" t="s">
        <v>136</v>
      </c>
      <c r="B499" s="113" t="s">
        <v>137</v>
      </c>
      <c r="C499" s="113" t="s">
        <v>778</v>
      </c>
      <c r="D499" s="113" t="s">
        <v>779</v>
      </c>
      <c r="E499" s="114">
        <v>517326</v>
      </c>
      <c r="F499" s="115">
        <v>346725</v>
      </c>
      <c r="G499" s="116">
        <v>44259</v>
      </c>
      <c r="H499" s="113" t="s">
        <v>212</v>
      </c>
    </row>
    <row r="500" spans="1:8" ht="15">
      <c r="A500" s="113" t="s">
        <v>136</v>
      </c>
      <c r="B500" s="113" t="s">
        <v>137</v>
      </c>
      <c r="C500" s="113" t="s">
        <v>179</v>
      </c>
      <c r="D500" s="113" t="s">
        <v>780</v>
      </c>
      <c r="E500" s="114">
        <v>517672</v>
      </c>
      <c r="F500" s="115">
        <v>212400</v>
      </c>
      <c r="G500" s="116">
        <v>44270</v>
      </c>
      <c r="H500" s="113" t="s">
        <v>207</v>
      </c>
    </row>
    <row r="501" spans="1:8" ht="30">
      <c r="A501" s="113" t="s">
        <v>136</v>
      </c>
      <c r="B501" s="113" t="s">
        <v>137</v>
      </c>
      <c r="C501" s="113" t="s">
        <v>179</v>
      </c>
      <c r="D501" s="113" t="s">
        <v>781</v>
      </c>
      <c r="E501" s="114">
        <v>517275</v>
      </c>
      <c r="F501" s="115">
        <v>232000</v>
      </c>
      <c r="G501" s="116">
        <v>44258</v>
      </c>
      <c r="H501" s="113" t="s">
        <v>272</v>
      </c>
    </row>
    <row r="502" spans="1:8" ht="15">
      <c r="A502" s="113" t="s">
        <v>136</v>
      </c>
      <c r="B502" s="113" t="s">
        <v>137</v>
      </c>
      <c r="C502" s="113" t="s">
        <v>179</v>
      </c>
      <c r="D502" s="113" t="s">
        <v>782</v>
      </c>
      <c r="E502" s="114">
        <v>517632</v>
      </c>
      <c r="F502" s="115">
        <v>269500</v>
      </c>
      <c r="G502" s="116">
        <v>44267</v>
      </c>
      <c r="H502" s="113" t="s">
        <v>353</v>
      </c>
    </row>
    <row r="503" spans="1:8" ht="15">
      <c r="A503" s="113" t="s">
        <v>136</v>
      </c>
      <c r="B503" s="113" t="s">
        <v>137</v>
      </c>
      <c r="C503" s="113" t="s">
        <v>179</v>
      </c>
      <c r="D503" s="113" t="s">
        <v>783</v>
      </c>
      <c r="E503" s="114">
        <v>517616</v>
      </c>
      <c r="F503" s="115">
        <v>157000</v>
      </c>
      <c r="G503" s="116">
        <v>44267</v>
      </c>
      <c r="H503" s="113" t="s">
        <v>784</v>
      </c>
    </row>
    <row r="504" spans="1:8" ht="15">
      <c r="A504" s="113" t="s">
        <v>136</v>
      </c>
      <c r="B504" s="113" t="s">
        <v>137</v>
      </c>
      <c r="C504" s="113" t="s">
        <v>179</v>
      </c>
      <c r="D504" s="113" t="s">
        <v>785</v>
      </c>
      <c r="E504" s="114">
        <v>522128</v>
      </c>
      <c r="F504" s="115">
        <v>200000</v>
      </c>
      <c r="G504" s="116">
        <v>44377</v>
      </c>
      <c r="H504" s="113" t="s">
        <v>181</v>
      </c>
    </row>
    <row r="505" spans="1:8" ht="15">
      <c r="A505" s="113" t="s">
        <v>136</v>
      </c>
      <c r="B505" s="113" t="s">
        <v>137</v>
      </c>
      <c r="C505" s="113" t="s">
        <v>267</v>
      </c>
      <c r="D505" s="113" t="s">
        <v>786</v>
      </c>
      <c r="E505" s="114">
        <v>517453</v>
      </c>
      <c r="F505" s="115">
        <v>48900</v>
      </c>
      <c r="G505" s="116">
        <v>44263</v>
      </c>
      <c r="H505" s="113" t="s">
        <v>269</v>
      </c>
    </row>
    <row r="506" spans="1:8" ht="15">
      <c r="A506" s="113" t="s">
        <v>136</v>
      </c>
      <c r="B506" s="113" t="s">
        <v>137</v>
      </c>
      <c r="C506" s="113" t="s">
        <v>179</v>
      </c>
      <c r="D506" s="113" t="s">
        <v>787</v>
      </c>
      <c r="E506" s="114">
        <v>517072</v>
      </c>
      <c r="F506" s="115">
        <v>257000</v>
      </c>
      <c r="G506" s="116">
        <v>44253</v>
      </c>
      <c r="H506" s="113" t="s">
        <v>207</v>
      </c>
    </row>
    <row r="507" spans="1:8" ht="15">
      <c r="A507" s="113" t="s">
        <v>136</v>
      </c>
      <c r="B507" s="113" t="s">
        <v>137</v>
      </c>
      <c r="C507" s="113" t="s">
        <v>179</v>
      </c>
      <c r="D507" s="113" t="s">
        <v>788</v>
      </c>
      <c r="E507" s="114">
        <v>518336</v>
      </c>
      <c r="F507" s="115">
        <v>380220</v>
      </c>
      <c r="G507" s="116">
        <v>44284</v>
      </c>
      <c r="H507" s="113" t="s">
        <v>353</v>
      </c>
    </row>
    <row r="508" spans="1:8" ht="15">
      <c r="A508" s="113" t="s">
        <v>136</v>
      </c>
      <c r="B508" s="113" t="s">
        <v>137</v>
      </c>
      <c r="C508" s="113" t="s">
        <v>179</v>
      </c>
      <c r="D508" s="113" t="s">
        <v>789</v>
      </c>
      <c r="E508" s="114">
        <v>517550</v>
      </c>
      <c r="F508" s="115">
        <v>136000</v>
      </c>
      <c r="G508" s="116">
        <v>44265</v>
      </c>
      <c r="H508" s="113" t="s">
        <v>212</v>
      </c>
    </row>
    <row r="509" spans="1:8" ht="15">
      <c r="A509" s="113" t="s">
        <v>136</v>
      </c>
      <c r="B509" s="113" t="s">
        <v>137</v>
      </c>
      <c r="C509" s="113" t="s">
        <v>95</v>
      </c>
      <c r="D509" s="113" t="s">
        <v>790</v>
      </c>
      <c r="E509" s="114">
        <v>517536</v>
      </c>
      <c r="F509" s="115">
        <v>200000</v>
      </c>
      <c r="G509" s="116">
        <v>44265</v>
      </c>
      <c r="H509" s="113" t="s">
        <v>344</v>
      </c>
    </row>
    <row r="510" spans="1:8" ht="15">
      <c r="A510" s="113" t="s">
        <v>136</v>
      </c>
      <c r="B510" s="113" t="s">
        <v>137</v>
      </c>
      <c r="C510" s="113" t="s">
        <v>179</v>
      </c>
      <c r="D510" s="113" t="s">
        <v>791</v>
      </c>
      <c r="E510" s="114">
        <v>517535</v>
      </c>
      <c r="F510" s="115">
        <v>254000</v>
      </c>
      <c r="G510" s="116">
        <v>44265</v>
      </c>
      <c r="H510" s="113" t="s">
        <v>212</v>
      </c>
    </row>
    <row r="511" spans="1:8" ht="15">
      <c r="A511" s="113" t="s">
        <v>136</v>
      </c>
      <c r="B511" s="113" t="s">
        <v>137</v>
      </c>
      <c r="C511" s="113" t="s">
        <v>179</v>
      </c>
      <c r="D511" s="113" t="s">
        <v>792</v>
      </c>
      <c r="E511" s="114">
        <v>517358</v>
      </c>
      <c r="F511" s="115">
        <v>542000</v>
      </c>
      <c r="G511" s="116">
        <v>44260</v>
      </c>
      <c r="H511" s="113" t="s">
        <v>229</v>
      </c>
    </row>
    <row r="512" spans="1:8" ht="15">
      <c r="A512" s="113" t="s">
        <v>136</v>
      </c>
      <c r="B512" s="113" t="s">
        <v>137</v>
      </c>
      <c r="C512" s="113" t="s">
        <v>179</v>
      </c>
      <c r="D512" s="113" t="s">
        <v>793</v>
      </c>
      <c r="E512" s="114">
        <v>517534</v>
      </c>
      <c r="F512" s="115">
        <v>209000</v>
      </c>
      <c r="G512" s="116">
        <v>44265</v>
      </c>
      <c r="H512" s="113" t="s">
        <v>229</v>
      </c>
    </row>
    <row r="513" spans="1:8" ht="15">
      <c r="A513" s="113" t="s">
        <v>136</v>
      </c>
      <c r="B513" s="113" t="s">
        <v>137</v>
      </c>
      <c r="C513" s="113" t="s">
        <v>203</v>
      </c>
      <c r="D513" s="113" t="s">
        <v>794</v>
      </c>
      <c r="E513" s="114">
        <v>517532</v>
      </c>
      <c r="F513" s="115">
        <v>276558</v>
      </c>
      <c r="G513" s="116">
        <v>44265</v>
      </c>
      <c r="H513" s="113" t="s">
        <v>207</v>
      </c>
    </row>
    <row r="514" spans="1:8" ht="15">
      <c r="A514" s="113" t="s">
        <v>136</v>
      </c>
      <c r="B514" s="113" t="s">
        <v>137</v>
      </c>
      <c r="C514" s="113" t="s">
        <v>179</v>
      </c>
      <c r="D514" s="113" t="s">
        <v>795</v>
      </c>
      <c r="E514" s="114">
        <v>517609</v>
      </c>
      <c r="F514" s="115">
        <v>301647</v>
      </c>
      <c r="G514" s="116">
        <v>44267</v>
      </c>
      <c r="H514" s="113" t="s">
        <v>181</v>
      </c>
    </row>
    <row r="515" spans="1:8" ht="15">
      <c r="A515" s="113" t="s">
        <v>136</v>
      </c>
      <c r="B515" s="113" t="s">
        <v>137</v>
      </c>
      <c r="C515" s="113" t="s">
        <v>95</v>
      </c>
      <c r="D515" s="113" t="s">
        <v>796</v>
      </c>
      <c r="E515" s="114">
        <v>521180</v>
      </c>
      <c r="F515" s="115">
        <v>625000</v>
      </c>
      <c r="G515" s="116">
        <v>44354</v>
      </c>
      <c r="H515" s="113" t="s">
        <v>283</v>
      </c>
    </row>
    <row r="516" spans="1:8" ht="15">
      <c r="A516" s="113" t="s">
        <v>136</v>
      </c>
      <c r="B516" s="113" t="s">
        <v>137</v>
      </c>
      <c r="C516" s="113" t="s">
        <v>179</v>
      </c>
      <c r="D516" s="113" t="s">
        <v>797</v>
      </c>
      <c r="E516" s="114">
        <v>518409</v>
      </c>
      <c r="F516" s="115">
        <v>400000</v>
      </c>
      <c r="G516" s="116">
        <v>44286</v>
      </c>
      <c r="H516" s="113" t="s">
        <v>222</v>
      </c>
    </row>
    <row r="517" spans="1:8" ht="15">
      <c r="A517" s="113" t="s">
        <v>136</v>
      </c>
      <c r="B517" s="113" t="s">
        <v>137</v>
      </c>
      <c r="C517" s="113" t="s">
        <v>179</v>
      </c>
      <c r="D517" s="113" t="s">
        <v>798</v>
      </c>
      <c r="E517" s="114">
        <v>521343</v>
      </c>
      <c r="F517" s="115">
        <v>429000</v>
      </c>
      <c r="G517" s="116">
        <v>44358</v>
      </c>
      <c r="H517" s="113" t="s">
        <v>353</v>
      </c>
    </row>
    <row r="518" spans="1:8" ht="15">
      <c r="A518" s="113" t="s">
        <v>136</v>
      </c>
      <c r="B518" s="113" t="s">
        <v>137</v>
      </c>
      <c r="C518" s="113" t="s">
        <v>179</v>
      </c>
      <c r="D518" s="113" t="s">
        <v>799</v>
      </c>
      <c r="E518" s="114">
        <v>521338</v>
      </c>
      <c r="F518" s="115">
        <v>81000</v>
      </c>
      <c r="G518" s="116">
        <v>44358</v>
      </c>
      <c r="H518" s="113" t="s">
        <v>185</v>
      </c>
    </row>
    <row r="519" spans="1:8" ht="15">
      <c r="A519" s="113" t="s">
        <v>136</v>
      </c>
      <c r="B519" s="113" t="s">
        <v>137</v>
      </c>
      <c r="C519" s="113" t="s">
        <v>179</v>
      </c>
      <c r="D519" s="113" t="s">
        <v>800</v>
      </c>
      <c r="E519" s="114">
        <v>515584</v>
      </c>
      <c r="F519" s="115">
        <v>285000</v>
      </c>
      <c r="G519" s="116">
        <v>44218</v>
      </c>
      <c r="H519" s="113" t="s">
        <v>801</v>
      </c>
    </row>
    <row r="520" spans="1:8" ht="15">
      <c r="A520" s="113" t="s">
        <v>136</v>
      </c>
      <c r="B520" s="113" t="s">
        <v>137</v>
      </c>
      <c r="C520" s="113" t="s">
        <v>179</v>
      </c>
      <c r="D520" s="113" t="s">
        <v>802</v>
      </c>
      <c r="E520" s="114">
        <v>521318</v>
      </c>
      <c r="F520" s="115">
        <v>202500</v>
      </c>
      <c r="G520" s="116">
        <v>44357</v>
      </c>
      <c r="H520" s="113" t="s">
        <v>803</v>
      </c>
    </row>
    <row r="521" spans="1:8" ht="15">
      <c r="A521" s="113" t="s">
        <v>136</v>
      </c>
      <c r="B521" s="113" t="s">
        <v>137</v>
      </c>
      <c r="C521" s="113" t="s">
        <v>179</v>
      </c>
      <c r="D521" s="113" t="s">
        <v>804</v>
      </c>
      <c r="E521" s="114">
        <v>517860</v>
      </c>
      <c r="F521" s="115">
        <v>504870</v>
      </c>
      <c r="G521" s="116">
        <v>44274</v>
      </c>
      <c r="H521" s="113" t="s">
        <v>805</v>
      </c>
    </row>
    <row r="522" spans="1:8" ht="15">
      <c r="A522" s="113" t="s">
        <v>136</v>
      </c>
      <c r="B522" s="113" t="s">
        <v>137</v>
      </c>
      <c r="C522" s="113" t="s">
        <v>179</v>
      </c>
      <c r="D522" s="113" t="s">
        <v>806</v>
      </c>
      <c r="E522" s="114">
        <v>515635</v>
      </c>
      <c r="F522" s="115">
        <v>308500</v>
      </c>
      <c r="G522" s="116">
        <v>44221</v>
      </c>
      <c r="H522" s="113" t="s">
        <v>209</v>
      </c>
    </row>
    <row r="523" spans="1:8" ht="15">
      <c r="A523" s="113" t="s">
        <v>136</v>
      </c>
      <c r="B523" s="113" t="s">
        <v>137</v>
      </c>
      <c r="C523" s="113" t="s">
        <v>179</v>
      </c>
      <c r="D523" s="113" t="s">
        <v>807</v>
      </c>
      <c r="E523" s="114">
        <v>517882</v>
      </c>
      <c r="F523" s="115">
        <v>205000</v>
      </c>
      <c r="G523" s="116">
        <v>44274</v>
      </c>
      <c r="H523" s="113" t="s">
        <v>201</v>
      </c>
    </row>
    <row r="524" spans="1:8" ht="15">
      <c r="A524" s="113" t="s">
        <v>136</v>
      </c>
      <c r="B524" s="113" t="s">
        <v>137</v>
      </c>
      <c r="C524" s="113" t="s">
        <v>179</v>
      </c>
      <c r="D524" s="113" t="s">
        <v>808</v>
      </c>
      <c r="E524" s="114">
        <v>519801</v>
      </c>
      <c r="F524" s="115">
        <v>248000</v>
      </c>
      <c r="G524" s="116">
        <v>44316</v>
      </c>
      <c r="H524" s="113" t="s">
        <v>185</v>
      </c>
    </row>
    <row r="525" spans="1:8" ht="15">
      <c r="A525" s="113" t="s">
        <v>136</v>
      </c>
      <c r="B525" s="113" t="s">
        <v>137</v>
      </c>
      <c r="C525" s="113" t="s">
        <v>179</v>
      </c>
      <c r="D525" s="113" t="s">
        <v>809</v>
      </c>
      <c r="E525" s="114">
        <v>515638</v>
      </c>
      <c r="F525" s="115">
        <v>423000</v>
      </c>
      <c r="G525" s="116">
        <v>44221</v>
      </c>
      <c r="H525" s="113" t="s">
        <v>207</v>
      </c>
    </row>
    <row r="526" spans="1:8" ht="15">
      <c r="A526" s="113" t="s">
        <v>136</v>
      </c>
      <c r="B526" s="113" t="s">
        <v>137</v>
      </c>
      <c r="C526" s="113" t="s">
        <v>179</v>
      </c>
      <c r="D526" s="113" t="s">
        <v>810</v>
      </c>
      <c r="E526" s="114">
        <v>515650</v>
      </c>
      <c r="F526" s="115">
        <v>455000</v>
      </c>
      <c r="G526" s="116">
        <v>44221</v>
      </c>
      <c r="H526" s="113" t="s">
        <v>474</v>
      </c>
    </row>
    <row r="527" spans="1:8" ht="15">
      <c r="A527" s="113" t="s">
        <v>136</v>
      </c>
      <c r="B527" s="113" t="s">
        <v>137</v>
      </c>
      <c r="C527" s="113" t="s">
        <v>179</v>
      </c>
      <c r="D527" s="113" t="s">
        <v>811</v>
      </c>
      <c r="E527" s="114">
        <v>521439</v>
      </c>
      <c r="F527" s="115">
        <v>228800</v>
      </c>
      <c r="G527" s="116">
        <v>44361</v>
      </c>
      <c r="H527" s="113" t="s">
        <v>229</v>
      </c>
    </row>
    <row r="528" spans="1:8" ht="15">
      <c r="A528" s="113" t="s">
        <v>136</v>
      </c>
      <c r="B528" s="113" t="s">
        <v>137</v>
      </c>
      <c r="C528" s="113" t="s">
        <v>95</v>
      </c>
      <c r="D528" s="113" t="s">
        <v>812</v>
      </c>
      <c r="E528" s="114">
        <v>515651</v>
      </c>
      <c r="F528" s="115">
        <v>1960000</v>
      </c>
      <c r="G528" s="116">
        <v>44221</v>
      </c>
      <c r="H528" s="113" t="s">
        <v>628</v>
      </c>
    </row>
    <row r="529" spans="1:8" ht="15">
      <c r="A529" s="113" t="s">
        <v>136</v>
      </c>
      <c r="B529" s="113" t="s">
        <v>137</v>
      </c>
      <c r="C529" s="113" t="s">
        <v>179</v>
      </c>
      <c r="D529" s="113" t="s">
        <v>813</v>
      </c>
      <c r="E529" s="114">
        <v>517678</v>
      </c>
      <c r="F529" s="115">
        <v>308000</v>
      </c>
      <c r="G529" s="116">
        <v>44270</v>
      </c>
      <c r="H529" s="113" t="s">
        <v>784</v>
      </c>
    </row>
    <row r="530" spans="1:8" ht="15">
      <c r="A530" s="113" t="s">
        <v>136</v>
      </c>
      <c r="B530" s="113" t="s">
        <v>137</v>
      </c>
      <c r="C530" s="113" t="s">
        <v>179</v>
      </c>
      <c r="D530" s="113" t="s">
        <v>814</v>
      </c>
      <c r="E530" s="114">
        <v>514835</v>
      </c>
      <c r="F530" s="115">
        <v>91100</v>
      </c>
      <c r="G530" s="116">
        <v>44200</v>
      </c>
      <c r="H530" s="113" t="s">
        <v>257</v>
      </c>
    </row>
    <row r="531" spans="1:8" ht="15">
      <c r="A531" s="113" t="s">
        <v>136</v>
      </c>
      <c r="B531" s="113" t="s">
        <v>137</v>
      </c>
      <c r="C531" s="113" t="s">
        <v>179</v>
      </c>
      <c r="D531" s="113" t="s">
        <v>815</v>
      </c>
      <c r="E531" s="114">
        <v>516916</v>
      </c>
      <c r="F531" s="115">
        <v>101000</v>
      </c>
      <c r="G531" s="116">
        <v>44251</v>
      </c>
      <c r="H531" s="113" t="s">
        <v>229</v>
      </c>
    </row>
    <row r="532" spans="1:8" ht="15">
      <c r="A532" s="113" t="s">
        <v>136</v>
      </c>
      <c r="B532" s="113" t="s">
        <v>137</v>
      </c>
      <c r="C532" s="113" t="s">
        <v>179</v>
      </c>
      <c r="D532" s="113" t="s">
        <v>816</v>
      </c>
      <c r="E532" s="114">
        <v>518305</v>
      </c>
      <c r="F532" s="115">
        <v>542500</v>
      </c>
      <c r="G532" s="116">
        <v>44284</v>
      </c>
      <c r="H532" s="113" t="s">
        <v>817</v>
      </c>
    </row>
    <row r="533" spans="1:8" ht="15">
      <c r="A533" s="113" t="s">
        <v>136</v>
      </c>
      <c r="B533" s="113" t="s">
        <v>137</v>
      </c>
      <c r="C533" s="113" t="s">
        <v>179</v>
      </c>
      <c r="D533" s="113" t="s">
        <v>818</v>
      </c>
      <c r="E533" s="114">
        <v>517074</v>
      </c>
      <c r="F533" s="115">
        <v>246821</v>
      </c>
      <c r="G533" s="116">
        <v>44253</v>
      </c>
      <c r="H533" s="113" t="s">
        <v>207</v>
      </c>
    </row>
    <row r="534" spans="1:8" ht="15">
      <c r="A534" s="113" t="s">
        <v>136</v>
      </c>
      <c r="B534" s="113" t="s">
        <v>137</v>
      </c>
      <c r="C534" s="113" t="s">
        <v>278</v>
      </c>
      <c r="D534" s="113" t="s">
        <v>819</v>
      </c>
      <c r="E534" s="114">
        <v>516855</v>
      </c>
      <c r="F534" s="115">
        <v>283305</v>
      </c>
      <c r="G534" s="116">
        <v>44249</v>
      </c>
      <c r="H534" s="113" t="s">
        <v>62</v>
      </c>
    </row>
    <row r="535" spans="1:8" ht="30">
      <c r="A535" s="113" t="s">
        <v>136</v>
      </c>
      <c r="B535" s="113" t="s">
        <v>137</v>
      </c>
      <c r="C535" s="113" t="s">
        <v>203</v>
      </c>
      <c r="D535" s="113" t="s">
        <v>820</v>
      </c>
      <c r="E535" s="114">
        <v>518675</v>
      </c>
      <c r="F535" s="115">
        <v>440491</v>
      </c>
      <c r="G535" s="116">
        <v>44292</v>
      </c>
      <c r="H535" s="113" t="s">
        <v>821</v>
      </c>
    </row>
    <row r="536" spans="1:8" ht="15">
      <c r="A536" s="113" t="s">
        <v>136</v>
      </c>
      <c r="B536" s="113" t="s">
        <v>137</v>
      </c>
      <c r="C536" s="113" t="s">
        <v>179</v>
      </c>
      <c r="D536" s="113" t="s">
        <v>822</v>
      </c>
      <c r="E536" s="114">
        <v>518253</v>
      </c>
      <c r="F536" s="115">
        <v>423750</v>
      </c>
      <c r="G536" s="116">
        <v>44281</v>
      </c>
      <c r="H536" s="113" t="s">
        <v>209</v>
      </c>
    </row>
    <row r="537" spans="1:8" ht="15">
      <c r="A537" s="113" t="s">
        <v>136</v>
      </c>
      <c r="B537" s="113" t="s">
        <v>137</v>
      </c>
      <c r="C537" s="113" t="s">
        <v>179</v>
      </c>
      <c r="D537" s="113" t="s">
        <v>823</v>
      </c>
      <c r="E537" s="114">
        <v>521004</v>
      </c>
      <c r="F537" s="115">
        <v>240000</v>
      </c>
      <c r="G537" s="116">
        <v>44348</v>
      </c>
      <c r="H537" s="113" t="s">
        <v>207</v>
      </c>
    </row>
    <row r="538" spans="1:8" ht="15">
      <c r="A538" s="113" t="s">
        <v>136</v>
      </c>
      <c r="B538" s="113" t="s">
        <v>137</v>
      </c>
      <c r="C538" s="113" t="s">
        <v>199</v>
      </c>
      <c r="D538" s="113" t="s">
        <v>824</v>
      </c>
      <c r="E538" s="114">
        <v>518239</v>
      </c>
      <c r="F538" s="115">
        <v>233409</v>
      </c>
      <c r="G538" s="116">
        <v>44281</v>
      </c>
      <c r="H538" s="113" t="s">
        <v>207</v>
      </c>
    </row>
    <row r="539" spans="1:8" ht="15">
      <c r="A539" s="113" t="s">
        <v>136</v>
      </c>
      <c r="B539" s="113" t="s">
        <v>137</v>
      </c>
      <c r="C539" s="113" t="s">
        <v>95</v>
      </c>
      <c r="D539" s="113" t="s">
        <v>825</v>
      </c>
      <c r="E539" s="114">
        <v>515652</v>
      </c>
      <c r="F539" s="115">
        <v>8000000</v>
      </c>
      <c r="G539" s="116">
        <v>44221</v>
      </c>
      <c r="H539" s="113" t="s">
        <v>628</v>
      </c>
    </row>
    <row r="540" spans="1:8" ht="15">
      <c r="A540" s="113" t="s">
        <v>136</v>
      </c>
      <c r="B540" s="113" t="s">
        <v>137</v>
      </c>
      <c r="C540" s="113" t="s">
        <v>179</v>
      </c>
      <c r="D540" s="113" t="s">
        <v>826</v>
      </c>
      <c r="E540" s="114">
        <v>518209</v>
      </c>
      <c r="F540" s="115">
        <v>145000</v>
      </c>
      <c r="G540" s="116">
        <v>44280</v>
      </c>
      <c r="H540" s="113" t="s">
        <v>222</v>
      </c>
    </row>
    <row r="541" spans="1:8" ht="15">
      <c r="A541" s="113" t="s">
        <v>136</v>
      </c>
      <c r="B541" s="113" t="s">
        <v>137</v>
      </c>
      <c r="C541" s="113" t="s">
        <v>179</v>
      </c>
      <c r="D541" s="113" t="s">
        <v>827</v>
      </c>
      <c r="E541" s="114">
        <v>518129</v>
      </c>
      <c r="F541" s="115">
        <v>227100</v>
      </c>
      <c r="G541" s="116">
        <v>44279</v>
      </c>
      <c r="H541" s="113" t="s">
        <v>207</v>
      </c>
    </row>
    <row r="542" spans="1:8" ht="15">
      <c r="A542" s="113" t="s">
        <v>136</v>
      </c>
      <c r="B542" s="113" t="s">
        <v>137</v>
      </c>
      <c r="C542" s="113" t="s">
        <v>179</v>
      </c>
      <c r="D542" s="113" t="s">
        <v>828</v>
      </c>
      <c r="E542" s="114">
        <v>517939</v>
      </c>
      <c r="F542" s="115">
        <v>232000</v>
      </c>
      <c r="G542" s="116">
        <v>44277</v>
      </c>
      <c r="H542" s="113" t="s">
        <v>207</v>
      </c>
    </row>
    <row r="543" spans="1:8" ht="15">
      <c r="A543" s="113" t="s">
        <v>136</v>
      </c>
      <c r="B543" s="113" t="s">
        <v>137</v>
      </c>
      <c r="C543" s="113" t="s">
        <v>95</v>
      </c>
      <c r="D543" s="113" t="s">
        <v>829</v>
      </c>
      <c r="E543" s="114">
        <v>516964</v>
      </c>
      <c r="F543" s="115">
        <v>2769000</v>
      </c>
      <c r="G543" s="116">
        <v>44251</v>
      </c>
      <c r="H543" s="113" t="s">
        <v>631</v>
      </c>
    </row>
    <row r="544" spans="1:8" ht="15">
      <c r="A544" s="113" t="s">
        <v>136</v>
      </c>
      <c r="B544" s="113" t="s">
        <v>137</v>
      </c>
      <c r="C544" s="113" t="s">
        <v>179</v>
      </c>
      <c r="D544" s="113" t="s">
        <v>830</v>
      </c>
      <c r="E544" s="114">
        <v>516988</v>
      </c>
      <c r="F544" s="115">
        <v>280000</v>
      </c>
      <c r="G544" s="116">
        <v>44252</v>
      </c>
      <c r="H544" s="113" t="s">
        <v>207</v>
      </c>
    </row>
    <row r="545" spans="1:8" ht="15">
      <c r="A545" s="113" t="s">
        <v>136</v>
      </c>
      <c r="B545" s="113" t="s">
        <v>137</v>
      </c>
      <c r="C545" s="113" t="s">
        <v>199</v>
      </c>
      <c r="D545" s="113" t="s">
        <v>831</v>
      </c>
      <c r="E545" s="114">
        <v>517022</v>
      </c>
      <c r="F545" s="115">
        <v>315914</v>
      </c>
      <c r="G545" s="116">
        <v>44252</v>
      </c>
      <c r="H545" s="113" t="s">
        <v>207</v>
      </c>
    </row>
    <row r="546" spans="1:8" ht="15">
      <c r="A546" s="113" t="s">
        <v>136</v>
      </c>
      <c r="B546" s="113" t="s">
        <v>137</v>
      </c>
      <c r="C546" s="113" t="s">
        <v>179</v>
      </c>
      <c r="D546" s="113" t="s">
        <v>832</v>
      </c>
      <c r="E546" s="114">
        <v>518243</v>
      </c>
      <c r="F546" s="115">
        <v>250000</v>
      </c>
      <c r="G546" s="116">
        <v>44281</v>
      </c>
      <c r="H546" s="113" t="s">
        <v>181</v>
      </c>
    </row>
    <row r="547" spans="1:8" ht="15">
      <c r="A547" s="113" t="s">
        <v>136</v>
      </c>
      <c r="B547" s="113" t="s">
        <v>137</v>
      </c>
      <c r="C547" s="113" t="s">
        <v>179</v>
      </c>
      <c r="D547" s="113" t="s">
        <v>833</v>
      </c>
      <c r="E547" s="114">
        <v>525544</v>
      </c>
      <c r="F547" s="115">
        <v>324000</v>
      </c>
      <c r="G547" s="116">
        <v>44470</v>
      </c>
      <c r="H547" s="113" t="s">
        <v>207</v>
      </c>
    </row>
    <row r="548" spans="1:8" ht="15">
      <c r="A548" s="113" t="s">
        <v>136</v>
      </c>
      <c r="B548" s="113" t="s">
        <v>137</v>
      </c>
      <c r="C548" s="113" t="s">
        <v>179</v>
      </c>
      <c r="D548" s="113" t="s">
        <v>834</v>
      </c>
      <c r="E548" s="114">
        <v>522901</v>
      </c>
      <c r="F548" s="115">
        <v>329500</v>
      </c>
      <c r="G548" s="116">
        <v>44400</v>
      </c>
      <c r="H548" s="113" t="s">
        <v>229</v>
      </c>
    </row>
    <row r="549" spans="1:8" ht="15">
      <c r="A549" s="113" t="s">
        <v>136</v>
      </c>
      <c r="B549" s="113" t="s">
        <v>137</v>
      </c>
      <c r="C549" s="113" t="s">
        <v>203</v>
      </c>
      <c r="D549" s="113" t="s">
        <v>835</v>
      </c>
      <c r="E549" s="114">
        <v>525851</v>
      </c>
      <c r="F549" s="115">
        <v>522000</v>
      </c>
      <c r="G549" s="116">
        <v>44481</v>
      </c>
      <c r="H549" s="113" t="s">
        <v>229</v>
      </c>
    </row>
    <row r="550" spans="1:8" ht="15">
      <c r="A550" s="113" t="s">
        <v>136</v>
      </c>
      <c r="B550" s="113" t="s">
        <v>137</v>
      </c>
      <c r="C550" s="113" t="s">
        <v>179</v>
      </c>
      <c r="D550" s="113" t="s">
        <v>836</v>
      </c>
      <c r="E550" s="114">
        <v>525786</v>
      </c>
      <c r="F550" s="115">
        <v>309665</v>
      </c>
      <c r="G550" s="116">
        <v>44477</v>
      </c>
      <c r="H550" s="113" t="s">
        <v>837</v>
      </c>
    </row>
    <row r="551" spans="1:8" ht="15">
      <c r="A551" s="113" t="s">
        <v>136</v>
      </c>
      <c r="B551" s="113" t="s">
        <v>137</v>
      </c>
      <c r="C551" s="113" t="s">
        <v>179</v>
      </c>
      <c r="D551" s="113" t="s">
        <v>838</v>
      </c>
      <c r="E551" s="114">
        <v>528377</v>
      </c>
      <c r="F551" s="115">
        <v>375000</v>
      </c>
      <c r="G551" s="116">
        <v>44557</v>
      </c>
      <c r="H551" s="113" t="s">
        <v>839</v>
      </c>
    </row>
    <row r="552" spans="1:8" ht="15">
      <c r="A552" s="113" t="s">
        <v>136</v>
      </c>
      <c r="B552" s="113" t="s">
        <v>137</v>
      </c>
      <c r="C552" s="113" t="s">
        <v>179</v>
      </c>
      <c r="D552" s="113" t="s">
        <v>840</v>
      </c>
      <c r="E552" s="114">
        <v>525516</v>
      </c>
      <c r="F552" s="115">
        <v>320000</v>
      </c>
      <c r="G552" s="116">
        <v>44469</v>
      </c>
      <c r="H552" s="113" t="s">
        <v>682</v>
      </c>
    </row>
    <row r="553" spans="1:8" ht="15">
      <c r="A553" s="113" t="s">
        <v>136</v>
      </c>
      <c r="B553" s="113" t="s">
        <v>137</v>
      </c>
      <c r="C553" s="113" t="s">
        <v>179</v>
      </c>
      <c r="D553" s="113" t="s">
        <v>841</v>
      </c>
      <c r="E553" s="114">
        <v>522415</v>
      </c>
      <c r="F553" s="115">
        <v>430000</v>
      </c>
      <c r="G553" s="116">
        <v>44386</v>
      </c>
      <c r="H553" s="113" t="s">
        <v>207</v>
      </c>
    </row>
    <row r="554" spans="1:8" ht="30">
      <c r="A554" s="113" t="s">
        <v>136</v>
      </c>
      <c r="B554" s="113" t="s">
        <v>137</v>
      </c>
      <c r="C554" s="113" t="s">
        <v>179</v>
      </c>
      <c r="D554" s="113" t="s">
        <v>842</v>
      </c>
      <c r="E554" s="114">
        <v>528364</v>
      </c>
      <c r="F554" s="115">
        <v>363500</v>
      </c>
      <c r="G554" s="116">
        <v>44557</v>
      </c>
      <c r="H554" s="113" t="s">
        <v>216</v>
      </c>
    </row>
    <row r="555" spans="1:8" ht="15">
      <c r="A555" s="113" t="s">
        <v>136</v>
      </c>
      <c r="B555" s="113" t="s">
        <v>137</v>
      </c>
      <c r="C555" s="113" t="s">
        <v>179</v>
      </c>
      <c r="D555" s="113" t="s">
        <v>843</v>
      </c>
      <c r="E555" s="114">
        <v>528394</v>
      </c>
      <c r="F555" s="115">
        <v>100000</v>
      </c>
      <c r="G555" s="116">
        <v>44558</v>
      </c>
      <c r="H555" s="113" t="s">
        <v>283</v>
      </c>
    </row>
    <row r="556" spans="1:8" ht="15">
      <c r="A556" s="113" t="s">
        <v>136</v>
      </c>
      <c r="B556" s="113" t="s">
        <v>137</v>
      </c>
      <c r="C556" s="113" t="s">
        <v>179</v>
      </c>
      <c r="D556" s="113" t="s">
        <v>844</v>
      </c>
      <c r="E556" s="114">
        <v>522524</v>
      </c>
      <c r="F556" s="115">
        <v>282000</v>
      </c>
      <c r="G556" s="116">
        <v>44390</v>
      </c>
      <c r="H556" s="113" t="s">
        <v>212</v>
      </c>
    </row>
    <row r="557" spans="1:8" ht="15">
      <c r="A557" s="113" t="s">
        <v>136</v>
      </c>
      <c r="B557" s="113" t="s">
        <v>137</v>
      </c>
      <c r="C557" s="113" t="s">
        <v>179</v>
      </c>
      <c r="D557" s="113" t="s">
        <v>845</v>
      </c>
      <c r="E557" s="114">
        <v>525902</v>
      </c>
      <c r="F557" s="115">
        <v>166500</v>
      </c>
      <c r="G557" s="116">
        <v>44482</v>
      </c>
      <c r="H557" s="113" t="s">
        <v>195</v>
      </c>
    </row>
    <row r="558" spans="1:8" ht="15">
      <c r="A558" s="113" t="s">
        <v>136</v>
      </c>
      <c r="B558" s="113" t="s">
        <v>137</v>
      </c>
      <c r="C558" s="113" t="s">
        <v>179</v>
      </c>
      <c r="D558" s="113" t="s">
        <v>846</v>
      </c>
      <c r="E558" s="114">
        <v>528410</v>
      </c>
      <c r="F558" s="115">
        <v>121000</v>
      </c>
      <c r="G558" s="116">
        <v>44558</v>
      </c>
      <c r="H558" s="113" t="s">
        <v>220</v>
      </c>
    </row>
    <row r="559" spans="1:8" ht="15">
      <c r="A559" s="113" t="s">
        <v>136</v>
      </c>
      <c r="B559" s="113" t="s">
        <v>137</v>
      </c>
      <c r="C559" s="113" t="s">
        <v>179</v>
      </c>
      <c r="D559" s="113" t="s">
        <v>847</v>
      </c>
      <c r="E559" s="114">
        <v>522497</v>
      </c>
      <c r="F559" s="115">
        <v>63500</v>
      </c>
      <c r="G559" s="116">
        <v>44389</v>
      </c>
      <c r="H559" s="113" t="s">
        <v>207</v>
      </c>
    </row>
    <row r="560" spans="1:8" ht="15">
      <c r="A560" s="113" t="s">
        <v>136</v>
      </c>
      <c r="B560" s="113" t="s">
        <v>137</v>
      </c>
      <c r="C560" s="113" t="s">
        <v>179</v>
      </c>
      <c r="D560" s="113" t="s">
        <v>848</v>
      </c>
      <c r="E560" s="114">
        <v>525775</v>
      </c>
      <c r="F560" s="115">
        <v>318000</v>
      </c>
      <c r="G560" s="116">
        <v>44477</v>
      </c>
      <c r="H560" s="113" t="s">
        <v>212</v>
      </c>
    </row>
    <row r="561" spans="1:8" ht="15">
      <c r="A561" s="113" t="s">
        <v>136</v>
      </c>
      <c r="B561" s="113" t="s">
        <v>137</v>
      </c>
      <c r="C561" s="113" t="s">
        <v>203</v>
      </c>
      <c r="D561" s="113" t="s">
        <v>849</v>
      </c>
      <c r="E561" s="114">
        <v>528420</v>
      </c>
      <c r="F561" s="115">
        <v>424760</v>
      </c>
      <c r="G561" s="116">
        <v>44558</v>
      </c>
      <c r="H561" s="113" t="s">
        <v>212</v>
      </c>
    </row>
    <row r="562" spans="1:8" ht="15">
      <c r="A562" s="113" t="s">
        <v>136</v>
      </c>
      <c r="B562" s="113" t="s">
        <v>137</v>
      </c>
      <c r="C562" s="113" t="s">
        <v>179</v>
      </c>
      <c r="D562" s="113" t="s">
        <v>850</v>
      </c>
      <c r="E562" s="114">
        <v>522203</v>
      </c>
      <c r="F562" s="115">
        <v>127000</v>
      </c>
      <c r="G562" s="116">
        <v>44379</v>
      </c>
      <c r="H562" s="113" t="s">
        <v>181</v>
      </c>
    </row>
    <row r="563" spans="1:8" ht="15">
      <c r="A563" s="113" t="s">
        <v>136</v>
      </c>
      <c r="B563" s="113" t="s">
        <v>137</v>
      </c>
      <c r="C563" s="113" t="s">
        <v>179</v>
      </c>
      <c r="D563" s="113" t="s">
        <v>851</v>
      </c>
      <c r="E563" s="114">
        <v>525774</v>
      </c>
      <c r="F563" s="115">
        <v>96000</v>
      </c>
      <c r="G563" s="116">
        <v>44477</v>
      </c>
      <c r="H563" s="113" t="s">
        <v>185</v>
      </c>
    </row>
    <row r="564" spans="1:8" ht="15">
      <c r="A564" s="113" t="s">
        <v>136</v>
      </c>
      <c r="B564" s="113" t="s">
        <v>137</v>
      </c>
      <c r="C564" s="113" t="s">
        <v>179</v>
      </c>
      <c r="D564" s="113" t="s">
        <v>852</v>
      </c>
      <c r="E564" s="114">
        <v>525650</v>
      </c>
      <c r="F564" s="115">
        <v>245000</v>
      </c>
      <c r="G564" s="116">
        <v>44474</v>
      </c>
      <c r="H564" s="113" t="s">
        <v>474</v>
      </c>
    </row>
    <row r="565" spans="1:8" ht="15">
      <c r="A565" s="113" t="s">
        <v>136</v>
      </c>
      <c r="B565" s="113" t="s">
        <v>137</v>
      </c>
      <c r="C565" s="113" t="s">
        <v>179</v>
      </c>
      <c r="D565" s="113" t="s">
        <v>853</v>
      </c>
      <c r="E565" s="114">
        <v>528448</v>
      </c>
      <c r="F565" s="115">
        <v>140000</v>
      </c>
      <c r="G565" s="116">
        <v>44559</v>
      </c>
      <c r="H565" s="113" t="s">
        <v>181</v>
      </c>
    </row>
    <row r="566" spans="1:8" ht="15">
      <c r="A566" s="113" t="s">
        <v>136</v>
      </c>
      <c r="B566" s="113" t="s">
        <v>137</v>
      </c>
      <c r="C566" s="113" t="s">
        <v>179</v>
      </c>
      <c r="D566" s="113" t="s">
        <v>854</v>
      </c>
      <c r="E566" s="114">
        <v>525781</v>
      </c>
      <c r="F566" s="115">
        <v>177000</v>
      </c>
      <c r="G566" s="116">
        <v>44477</v>
      </c>
      <c r="H566" s="113" t="s">
        <v>212</v>
      </c>
    </row>
    <row r="567" spans="1:8" ht="15">
      <c r="A567" s="113" t="s">
        <v>136</v>
      </c>
      <c r="B567" s="113" t="s">
        <v>137</v>
      </c>
      <c r="C567" s="113" t="s">
        <v>179</v>
      </c>
      <c r="D567" s="113" t="s">
        <v>855</v>
      </c>
      <c r="E567" s="114">
        <v>522734</v>
      </c>
      <c r="F567" s="115">
        <v>244200</v>
      </c>
      <c r="G567" s="116">
        <v>44396</v>
      </c>
      <c r="H567" s="113" t="s">
        <v>181</v>
      </c>
    </row>
    <row r="568" spans="1:8" ht="15">
      <c r="A568" s="113" t="s">
        <v>136</v>
      </c>
      <c r="B568" s="113" t="s">
        <v>137</v>
      </c>
      <c r="C568" s="113" t="s">
        <v>179</v>
      </c>
      <c r="D568" s="113" t="s">
        <v>856</v>
      </c>
      <c r="E568" s="114">
        <v>522903</v>
      </c>
      <c r="F568" s="115">
        <v>300200</v>
      </c>
      <c r="G568" s="116">
        <v>44400</v>
      </c>
      <c r="H568" s="113" t="s">
        <v>185</v>
      </c>
    </row>
    <row r="569" spans="1:8" ht="15">
      <c r="A569" s="113" t="s">
        <v>136</v>
      </c>
      <c r="B569" s="113" t="s">
        <v>137</v>
      </c>
      <c r="C569" s="113" t="s">
        <v>179</v>
      </c>
      <c r="D569" s="113" t="s">
        <v>857</v>
      </c>
      <c r="E569" s="114">
        <v>525777</v>
      </c>
      <c r="F569" s="115">
        <v>177007</v>
      </c>
      <c r="G569" s="116">
        <v>44477</v>
      </c>
      <c r="H569" s="113" t="s">
        <v>185</v>
      </c>
    </row>
    <row r="570" spans="1:8" ht="15">
      <c r="A570" s="113" t="s">
        <v>136</v>
      </c>
      <c r="B570" s="113" t="s">
        <v>137</v>
      </c>
      <c r="C570" s="113" t="s">
        <v>179</v>
      </c>
      <c r="D570" s="113" t="s">
        <v>858</v>
      </c>
      <c r="E570" s="114">
        <v>523104</v>
      </c>
      <c r="F570" s="115">
        <v>317500</v>
      </c>
      <c r="G570" s="116">
        <v>44405</v>
      </c>
      <c r="H570" s="113" t="s">
        <v>212</v>
      </c>
    </row>
    <row r="571" spans="1:8" ht="15">
      <c r="A571" s="113" t="s">
        <v>136</v>
      </c>
      <c r="B571" s="113" t="s">
        <v>137</v>
      </c>
      <c r="C571" s="113" t="s">
        <v>267</v>
      </c>
      <c r="D571" s="113" t="s">
        <v>859</v>
      </c>
      <c r="E571" s="114">
        <v>524532</v>
      </c>
      <c r="F571" s="115">
        <v>75000</v>
      </c>
      <c r="G571" s="116">
        <v>44440</v>
      </c>
      <c r="H571" s="113" t="s">
        <v>474</v>
      </c>
    </row>
    <row r="572" spans="1:8" ht="15">
      <c r="A572" s="113" t="s">
        <v>136</v>
      </c>
      <c r="B572" s="113" t="s">
        <v>137</v>
      </c>
      <c r="C572" s="113" t="s">
        <v>179</v>
      </c>
      <c r="D572" s="113" t="s">
        <v>860</v>
      </c>
      <c r="E572" s="114">
        <v>524474</v>
      </c>
      <c r="F572" s="115">
        <v>224919</v>
      </c>
      <c r="G572" s="116">
        <v>44439</v>
      </c>
      <c r="H572" s="113" t="s">
        <v>207</v>
      </c>
    </row>
    <row r="573" spans="1:8" ht="15">
      <c r="A573" s="113" t="s">
        <v>136</v>
      </c>
      <c r="B573" s="113" t="s">
        <v>137</v>
      </c>
      <c r="C573" s="113" t="s">
        <v>203</v>
      </c>
      <c r="D573" s="113" t="s">
        <v>861</v>
      </c>
      <c r="E573" s="114">
        <v>522947</v>
      </c>
      <c r="F573" s="115">
        <v>274105</v>
      </c>
      <c r="G573" s="116">
        <v>44403</v>
      </c>
      <c r="H573" s="113" t="s">
        <v>207</v>
      </c>
    </row>
    <row r="574" spans="1:8" ht="15">
      <c r="A574" s="113" t="s">
        <v>136</v>
      </c>
      <c r="B574" s="113" t="s">
        <v>137</v>
      </c>
      <c r="C574" s="113" t="s">
        <v>179</v>
      </c>
      <c r="D574" s="113" t="s">
        <v>862</v>
      </c>
      <c r="E574" s="114">
        <v>527934</v>
      </c>
      <c r="F574" s="115">
        <v>210650</v>
      </c>
      <c r="G574" s="116">
        <v>44540</v>
      </c>
      <c r="H574" s="113" t="s">
        <v>236</v>
      </c>
    </row>
    <row r="575" spans="1:8" ht="15">
      <c r="A575" s="113" t="s">
        <v>136</v>
      </c>
      <c r="B575" s="113" t="s">
        <v>137</v>
      </c>
      <c r="C575" s="113" t="s">
        <v>179</v>
      </c>
      <c r="D575" s="113" t="s">
        <v>863</v>
      </c>
      <c r="E575" s="114">
        <v>525301</v>
      </c>
      <c r="F575" s="115">
        <v>265000</v>
      </c>
      <c r="G575" s="116">
        <v>44466</v>
      </c>
      <c r="H575" s="113" t="s">
        <v>212</v>
      </c>
    </row>
    <row r="576" spans="1:8" ht="15">
      <c r="A576" s="113" t="s">
        <v>136</v>
      </c>
      <c r="B576" s="113" t="s">
        <v>137</v>
      </c>
      <c r="C576" s="113" t="s">
        <v>179</v>
      </c>
      <c r="D576" s="113" t="s">
        <v>864</v>
      </c>
      <c r="E576" s="114">
        <v>526062</v>
      </c>
      <c r="F576" s="115">
        <v>468000</v>
      </c>
      <c r="G576" s="116">
        <v>44487</v>
      </c>
      <c r="H576" s="113" t="s">
        <v>229</v>
      </c>
    </row>
    <row r="577" spans="1:8" ht="15">
      <c r="A577" s="113" t="s">
        <v>136</v>
      </c>
      <c r="B577" s="113" t="s">
        <v>137</v>
      </c>
      <c r="C577" s="113" t="s">
        <v>203</v>
      </c>
      <c r="D577" s="113" t="s">
        <v>865</v>
      </c>
      <c r="E577" s="114">
        <v>522928</v>
      </c>
      <c r="F577" s="115">
        <v>170900</v>
      </c>
      <c r="G577" s="116">
        <v>44400</v>
      </c>
      <c r="H577" s="113" t="s">
        <v>207</v>
      </c>
    </row>
    <row r="578" spans="1:8" ht="15">
      <c r="A578" s="113" t="s">
        <v>136</v>
      </c>
      <c r="B578" s="113" t="s">
        <v>137</v>
      </c>
      <c r="C578" s="113" t="s">
        <v>179</v>
      </c>
      <c r="D578" s="113" t="s">
        <v>866</v>
      </c>
      <c r="E578" s="114">
        <v>527956</v>
      </c>
      <c r="F578" s="115">
        <v>562500</v>
      </c>
      <c r="G578" s="116">
        <v>44543</v>
      </c>
      <c r="H578" s="113" t="s">
        <v>283</v>
      </c>
    </row>
    <row r="579" spans="1:8" ht="15">
      <c r="A579" s="113" t="s">
        <v>136</v>
      </c>
      <c r="B579" s="113" t="s">
        <v>137</v>
      </c>
      <c r="C579" s="113" t="s">
        <v>179</v>
      </c>
      <c r="D579" s="113" t="s">
        <v>867</v>
      </c>
      <c r="E579" s="114">
        <v>523088</v>
      </c>
      <c r="F579" s="115">
        <v>203000</v>
      </c>
      <c r="G579" s="116">
        <v>44405</v>
      </c>
      <c r="H579" s="113" t="s">
        <v>608</v>
      </c>
    </row>
    <row r="580" spans="1:8" ht="15">
      <c r="A580" s="113" t="s">
        <v>136</v>
      </c>
      <c r="B580" s="113" t="s">
        <v>137</v>
      </c>
      <c r="C580" s="113" t="s">
        <v>179</v>
      </c>
      <c r="D580" s="113" t="s">
        <v>868</v>
      </c>
      <c r="E580" s="114">
        <v>522476</v>
      </c>
      <c r="F580" s="115">
        <v>522160</v>
      </c>
      <c r="G580" s="116">
        <v>44389</v>
      </c>
      <c r="H580" s="113" t="s">
        <v>837</v>
      </c>
    </row>
    <row r="581" spans="1:8" ht="15">
      <c r="A581" s="113" t="s">
        <v>136</v>
      </c>
      <c r="B581" s="113" t="s">
        <v>137</v>
      </c>
      <c r="C581" s="113" t="s">
        <v>179</v>
      </c>
      <c r="D581" s="113" t="s">
        <v>869</v>
      </c>
      <c r="E581" s="114">
        <v>525357</v>
      </c>
      <c r="F581" s="115">
        <v>350000</v>
      </c>
      <c r="G581" s="116">
        <v>44467</v>
      </c>
      <c r="H581" s="113" t="s">
        <v>212</v>
      </c>
    </row>
    <row r="582" spans="1:8" ht="15">
      <c r="A582" s="113" t="s">
        <v>136</v>
      </c>
      <c r="B582" s="113" t="s">
        <v>137</v>
      </c>
      <c r="C582" s="113" t="s">
        <v>199</v>
      </c>
      <c r="D582" s="113" t="s">
        <v>870</v>
      </c>
      <c r="E582" s="114">
        <v>525778</v>
      </c>
      <c r="F582" s="115">
        <v>324989</v>
      </c>
      <c r="G582" s="116">
        <v>44477</v>
      </c>
      <c r="H582" s="113" t="s">
        <v>207</v>
      </c>
    </row>
    <row r="583" spans="1:8" ht="15">
      <c r="A583" s="113" t="s">
        <v>136</v>
      </c>
      <c r="B583" s="113" t="s">
        <v>137</v>
      </c>
      <c r="C583" s="113" t="s">
        <v>179</v>
      </c>
      <c r="D583" s="113" t="s">
        <v>871</v>
      </c>
      <c r="E583" s="114">
        <v>526103</v>
      </c>
      <c r="F583" s="115">
        <v>130000</v>
      </c>
      <c r="G583" s="116">
        <v>44488</v>
      </c>
      <c r="H583" s="113" t="s">
        <v>181</v>
      </c>
    </row>
    <row r="584" spans="1:8" ht="15">
      <c r="A584" s="113" t="s">
        <v>136</v>
      </c>
      <c r="B584" s="113" t="s">
        <v>137</v>
      </c>
      <c r="C584" s="113" t="s">
        <v>179</v>
      </c>
      <c r="D584" s="113" t="s">
        <v>872</v>
      </c>
      <c r="E584" s="114">
        <v>523002</v>
      </c>
      <c r="F584" s="115">
        <v>210460</v>
      </c>
      <c r="G584" s="116">
        <v>44404</v>
      </c>
      <c r="H584" s="113" t="s">
        <v>873</v>
      </c>
    </row>
    <row r="585" spans="1:8" ht="15">
      <c r="A585" s="113" t="s">
        <v>136</v>
      </c>
      <c r="B585" s="113" t="s">
        <v>137</v>
      </c>
      <c r="C585" s="113" t="s">
        <v>179</v>
      </c>
      <c r="D585" s="113" t="s">
        <v>874</v>
      </c>
      <c r="E585" s="114">
        <v>522136</v>
      </c>
      <c r="F585" s="115">
        <v>251000</v>
      </c>
      <c r="G585" s="116">
        <v>44377</v>
      </c>
      <c r="H585" s="113" t="s">
        <v>207</v>
      </c>
    </row>
    <row r="586" spans="1:8" ht="15">
      <c r="A586" s="113" t="s">
        <v>136</v>
      </c>
      <c r="B586" s="113" t="s">
        <v>137</v>
      </c>
      <c r="C586" s="113" t="s">
        <v>179</v>
      </c>
      <c r="D586" s="113" t="s">
        <v>875</v>
      </c>
      <c r="E586" s="114">
        <v>522956</v>
      </c>
      <c r="F586" s="115">
        <v>119000</v>
      </c>
      <c r="G586" s="116">
        <v>44403</v>
      </c>
      <c r="H586" s="113" t="s">
        <v>195</v>
      </c>
    </row>
    <row r="587" spans="1:8" ht="15">
      <c r="A587" s="113" t="s">
        <v>136</v>
      </c>
      <c r="B587" s="113" t="s">
        <v>137</v>
      </c>
      <c r="C587" s="113" t="s">
        <v>199</v>
      </c>
      <c r="D587" s="113" t="s">
        <v>876</v>
      </c>
      <c r="E587" s="114">
        <v>521274</v>
      </c>
      <c r="F587" s="115">
        <v>299653</v>
      </c>
      <c r="G587" s="116">
        <v>44356</v>
      </c>
      <c r="H587" s="113" t="s">
        <v>191</v>
      </c>
    </row>
    <row r="588" spans="1:8" ht="15">
      <c r="A588" s="113" t="s">
        <v>136</v>
      </c>
      <c r="B588" s="113" t="s">
        <v>137</v>
      </c>
      <c r="C588" s="113" t="s">
        <v>179</v>
      </c>
      <c r="D588" s="113" t="s">
        <v>877</v>
      </c>
      <c r="E588" s="114">
        <v>523007</v>
      </c>
      <c r="F588" s="115">
        <v>336000</v>
      </c>
      <c r="G588" s="116">
        <v>44404</v>
      </c>
      <c r="H588" s="113" t="s">
        <v>839</v>
      </c>
    </row>
    <row r="589" spans="1:8" ht="15">
      <c r="A589" s="113" t="s">
        <v>136</v>
      </c>
      <c r="B589" s="113" t="s">
        <v>137</v>
      </c>
      <c r="C589" s="113" t="s">
        <v>179</v>
      </c>
      <c r="D589" s="113" t="s">
        <v>878</v>
      </c>
      <c r="E589" s="114">
        <v>522966</v>
      </c>
      <c r="F589" s="115">
        <v>267000</v>
      </c>
      <c r="G589" s="116">
        <v>44403</v>
      </c>
      <c r="H589" s="113" t="s">
        <v>353</v>
      </c>
    </row>
    <row r="590" spans="1:8" ht="15">
      <c r="A590" s="113" t="s">
        <v>136</v>
      </c>
      <c r="B590" s="113" t="s">
        <v>137</v>
      </c>
      <c r="C590" s="113" t="s">
        <v>179</v>
      </c>
      <c r="D590" s="113" t="s">
        <v>879</v>
      </c>
      <c r="E590" s="114">
        <v>526078</v>
      </c>
      <c r="F590" s="115">
        <v>169000</v>
      </c>
      <c r="G590" s="116">
        <v>44487</v>
      </c>
      <c r="H590" s="113" t="s">
        <v>181</v>
      </c>
    </row>
    <row r="591" spans="1:8" ht="15">
      <c r="A591" s="113" t="s">
        <v>136</v>
      </c>
      <c r="B591" s="113" t="s">
        <v>137</v>
      </c>
      <c r="C591" s="113" t="s">
        <v>179</v>
      </c>
      <c r="D591" s="113" t="s">
        <v>880</v>
      </c>
      <c r="E591" s="114">
        <v>522765</v>
      </c>
      <c r="F591" s="115">
        <v>244000</v>
      </c>
      <c r="G591" s="116">
        <v>44397</v>
      </c>
      <c r="H591" s="113" t="s">
        <v>212</v>
      </c>
    </row>
    <row r="592" spans="1:8" ht="15">
      <c r="A592" s="113" t="s">
        <v>136</v>
      </c>
      <c r="B592" s="113" t="s">
        <v>137</v>
      </c>
      <c r="C592" s="113" t="s">
        <v>179</v>
      </c>
      <c r="D592" s="113" t="s">
        <v>881</v>
      </c>
      <c r="E592" s="114">
        <v>528053</v>
      </c>
      <c r="F592" s="115">
        <v>560000</v>
      </c>
      <c r="G592" s="116">
        <v>44545</v>
      </c>
      <c r="H592" s="113" t="s">
        <v>195</v>
      </c>
    </row>
    <row r="593" spans="1:8" ht="15">
      <c r="A593" s="113" t="s">
        <v>136</v>
      </c>
      <c r="B593" s="113" t="s">
        <v>137</v>
      </c>
      <c r="C593" s="113" t="s">
        <v>179</v>
      </c>
      <c r="D593" s="113" t="s">
        <v>882</v>
      </c>
      <c r="E593" s="114">
        <v>524088</v>
      </c>
      <c r="F593" s="115">
        <v>300000</v>
      </c>
      <c r="G593" s="116">
        <v>44428</v>
      </c>
      <c r="H593" s="113" t="s">
        <v>229</v>
      </c>
    </row>
    <row r="594" spans="1:8" ht="30">
      <c r="A594" s="113" t="s">
        <v>136</v>
      </c>
      <c r="B594" s="113" t="s">
        <v>137</v>
      </c>
      <c r="C594" s="113" t="s">
        <v>179</v>
      </c>
      <c r="D594" s="113" t="s">
        <v>883</v>
      </c>
      <c r="E594" s="114">
        <v>524830</v>
      </c>
      <c r="F594" s="115">
        <v>284000</v>
      </c>
      <c r="G594" s="116">
        <v>44452</v>
      </c>
      <c r="H594" s="113" t="s">
        <v>884</v>
      </c>
    </row>
    <row r="595" spans="1:8" ht="15">
      <c r="A595" s="113" t="s">
        <v>136</v>
      </c>
      <c r="B595" s="113" t="s">
        <v>137</v>
      </c>
      <c r="C595" s="113" t="s">
        <v>179</v>
      </c>
      <c r="D595" s="113" t="s">
        <v>885</v>
      </c>
      <c r="E595" s="114">
        <v>524222</v>
      </c>
      <c r="F595" s="115">
        <v>358600</v>
      </c>
      <c r="G595" s="116">
        <v>44432</v>
      </c>
      <c r="H595" s="113" t="s">
        <v>195</v>
      </c>
    </row>
    <row r="596" spans="1:8" ht="15">
      <c r="A596" s="113" t="s">
        <v>136</v>
      </c>
      <c r="B596" s="113" t="s">
        <v>137</v>
      </c>
      <c r="C596" s="113" t="s">
        <v>179</v>
      </c>
      <c r="D596" s="113" t="s">
        <v>886</v>
      </c>
      <c r="E596" s="114">
        <v>524838</v>
      </c>
      <c r="F596" s="115">
        <v>344000</v>
      </c>
      <c r="G596" s="116">
        <v>44452</v>
      </c>
      <c r="H596" s="113" t="s">
        <v>212</v>
      </c>
    </row>
    <row r="597" spans="1:8" ht="15">
      <c r="A597" s="113" t="s">
        <v>136</v>
      </c>
      <c r="B597" s="113" t="s">
        <v>137</v>
      </c>
      <c r="C597" s="113" t="s">
        <v>179</v>
      </c>
      <c r="D597" s="113" t="s">
        <v>630</v>
      </c>
      <c r="E597" s="114">
        <v>525349</v>
      </c>
      <c r="F597" s="115">
        <v>898000</v>
      </c>
      <c r="G597" s="116">
        <v>44467</v>
      </c>
      <c r="H597" s="113" t="s">
        <v>207</v>
      </c>
    </row>
    <row r="598" spans="1:8" ht="15">
      <c r="A598" s="113" t="s">
        <v>136</v>
      </c>
      <c r="B598" s="113" t="s">
        <v>137</v>
      </c>
      <c r="C598" s="113" t="s">
        <v>179</v>
      </c>
      <c r="D598" s="113" t="s">
        <v>887</v>
      </c>
      <c r="E598" s="114">
        <v>524878</v>
      </c>
      <c r="F598" s="115">
        <v>150000</v>
      </c>
      <c r="G598" s="116">
        <v>44453</v>
      </c>
      <c r="H598" s="113" t="s">
        <v>181</v>
      </c>
    </row>
    <row r="599" spans="1:8" ht="15">
      <c r="A599" s="113" t="s">
        <v>136</v>
      </c>
      <c r="B599" s="113" t="s">
        <v>137</v>
      </c>
      <c r="C599" s="113" t="s">
        <v>179</v>
      </c>
      <c r="D599" s="113" t="s">
        <v>888</v>
      </c>
      <c r="E599" s="114">
        <v>527472</v>
      </c>
      <c r="F599" s="115">
        <v>344000</v>
      </c>
      <c r="G599" s="116">
        <v>44524</v>
      </c>
      <c r="H599" s="113" t="s">
        <v>229</v>
      </c>
    </row>
    <row r="600" spans="1:8" ht="15">
      <c r="A600" s="113" t="s">
        <v>136</v>
      </c>
      <c r="B600" s="113" t="s">
        <v>137</v>
      </c>
      <c r="C600" s="113" t="s">
        <v>179</v>
      </c>
      <c r="D600" s="113" t="s">
        <v>889</v>
      </c>
      <c r="E600" s="114">
        <v>527301</v>
      </c>
      <c r="F600" s="115">
        <v>358500</v>
      </c>
      <c r="G600" s="116">
        <v>44522</v>
      </c>
      <c r="H600" s="113" t="s">
        <v>229</v>
      </c>
    </row>
    <row r="601" spans="1:8" ht="15">
      <c r="A601" s="113" t="s">
        <v>136</v>
      </c>
      <c r="B601" s="113" t="s">
        <v>137</v>
      </c>
      <c r="C601" s="113" t="s">
        <v>179</v>
      </c>
      <c r="D601" s="113" t="s">
        <v>890</v>
      </c>
      <c r="E601" s="114">
        <v>524365</v>
      </c>
      <c r="F601" s="115">
        <v>282000</v>
      </c>
      <c r="G601" s="116">
        <v>44435</v>
      </c>
      <c r="H601" s="113" t="s">
        <v>181</v>
      </c>
    </row>
    <row r="602" spans="1:8" ht="15">
      <c r="A602" s="113" t="s">
        <v>136</v>
      </c>
      <c r="B602" s="113" t="s">
        <v>137</v>
      </c>
      <c r="C602" s="113" t="s">
        <v>179</v>
      </c>
      <c r="D602" s="113" t="s">
        <v>891</v>
      </c>
      <c r="E602" s="114">
        <v>524132</v>
      </c>
      <c r="F602" s="115">
        <v>233700</v>
      </c>
      <c r="G602" s="116">
        <v>44431</v>
      </c>
      <c r="H602" s="113" t="s">
        <v>185</v>
      </c>
    </row>
    <row r="603" spans="1:8" ht="30">
      <c r="A603" s="113" t="s">
        <v>136</v>
      </c>
      <c r="B603" s="113" t="s">
        <v>137</v>
      </c>
      <c r="C603" s="113" t="s">
        <v>179</v>
      </c>
      <c r="D603" s="113" t="s">
        <v>892</v>
      </c>
      <c r="E603" s="114">
        <v>524266</v>
      </c>
      <c r="F603" s="115">
        <v>312000</v>
      </c>
      <c r="G603" s="116">
        <v>44433</v>
      </c>
      <c r="H603" s="113" t="s">
        <v>309</v>
      </c>
    </row>
    <row r="604" spans="1:8" ht="15">
      <c r="A604" s="113" t="s">
        <v>136</v>
      </c>
      <c r="B604" s="113" t="s">
        <v>137</v>
      </c>
      <c r="C604" s="113" t="s">
        <v>179</v>
      </c>
      <c r="D604" s="113" t="s">
        <v>893</v>
      </c>
      <c r="E604" s="114">
        <v>524090</v>
      </c>
      <c r="F604" s="115">
        <v>314000</v>
      </c>
      <c r="G604" s="116">
        <v>44428</v>
      </c>
      <c r="H604" s="113" t="s">
        <v>229</v>
      </c>
    </row>
    <row r="605" spans="1:8" ht="15">
      <c r="A605" s="113" t="s">
        <v>136</v>
      </c>
      <c r="B605" s="113" t="s">
        <v>137</v>
      </c>
      <c r="C605" s="113" t="s">
        <v>179</v>
      </c>
      <c r="D605" s="113" t="s">
        <v>894</v>
      </c>
      <c r="E605" s="114">
        <v>524915</v>
      </c>
      <c r="F605" s="115">
        <v>314000</v>
      </c>
      <c r="G605" s="116">
        <v>44454</v>
      </c>
      <c r="H605" s="113" t="s">
        <v>207</v>
      </c>
    </row>
    <row r="606" spans="1:8" ht="15">
      <c r="A606" s="113" t="s">
        <v>136</v>
      </c>
      <c r="B606" s="113" t="s">
        <v>137</v>
      </c>
      <c r="C606" s="113" t="s">
        <v>179</v>
      </c>
      <c r="D606" s="113" t="s">
        <v>708</v>
      </c>
      <c r="E606" s="114">
        <v>524978</v>
      </c>
      <c r="F606" s="115">
        <v>386200</v>
      </c>
      <c r="G606" s="116">
        <v>44455</v>
      </c>
      <c r="H606" s="113" t="s">
        <v>709</v>
      </c>
    </row>
    <row r="607" spans="1:8" ht="15">
      <c r="A607" s="113" t="s">
        <v>136</v>
      </c>
      <c r="B607" s="113" t="s">
        <v>137</v>
      </c>
      <c r="C607" s="113" t="s">
        <v>179</v>
      </c>
      <c r="D607" s="113" t="s">
        <v>895</v>
      </c>
      <c r="E607" s="114">
        <v>523287</v>
      </c>
      <c r="F607" s="115">
        <v>507000</v>
      </c>
      <c r="G607" s="116">
        <v>44410</v>
      </c>
      <c r="H607" s="113" t="s">
        <v>229</v>
      </c>
    </row>
    <row r="608" spans="1:8" ht="30">
      <c r="A608" s="113" t="s">
        <v>136</v>
      </c>
      <c r="B608" s="113" t="s">
        <v>137</v>
      </c>
      <c r="C608" s="113" t="s">
        <v>179</v>
      </c>
      <c r="D608" s="113" t="s">
        <v>896</v>
      </c>
      <c r="E608" s="114">
        <v>527248</v>
      </c>
      <c r="F608" s="115">
        <v>263000</v>
      </c>
      <c r="G608" s="116">
        <v>44519</v>
      </c>
      <c r="H608" s="113" t="s">
        <v>216</v>
      </c>
    </row>
    <row r="609" spans="1:8" ht="15">
      <c r="A609" s="113" t="s">
        <v>136</v>
      </c>
      <c r="B609" s="113" t="s">
        <v>137</v>
      </c>
      <c r="C609" s="113" t="s">
        <v>179</v>
      </c>
      <c r="D609" s="113" t="s">
        <v>897</v>
      </c>
      <c r="E609" s="114">
        <v>526651</v>
      </c>
      <c r="F609" s="115">
        <v>160000</v>
      </c>
      <c r="G609" s="116">
        <v>44502</v>
      </c>
      <c r="H609" s="113" t="s">
        <v>898</v>
      </c>
    </row>
    <row r="610" spans="1:8" ht="15">
      <c r="A610" s="113" t="s">
        <v>136</v>
      </c>
      <c r="B610" s="113" t="s">
        <v>137</v>
      </c>
      <c r="C610" s="113" t="s">
        <v>179</v>
      </c>
      <c r="D610" s="113" t="s">
        <v>791</v>
      </c>
      <c r="E610" s="114">
        <v>524627</v>
      </c>
      <c r="F610" s="115">
        <v>309000</v>
      </c>
      <c r="G610" s="116">
        <v>44446</v>
      </c>
      <c r="H610" s="113" t="s">
        <v>212</v>
      </c>
    </row>
    <row r="611" spans="1:8" ht="15">
      <c r="A611" s="113" t="s">
        <v>136</v>
      </c>
      <c r="B611" s="113" t="s">
        <v>137</v>
      </c>
      <c r="C611" s="113" t="s">
        <v>179</v>
      </c>
      <c r="D611" s="113" t="s">
        <v>899</v>
      </c>
      <c r="E611" s="114">
        <v>525362</v>
      </c>
      <c r="F611" s="115">
        <v>395200</v>
      </c>
      <c r="G611" s="116">
        <v>44467</v>
      </c>
      <c r="H611" s="113" t="s">
        <v>207</v>
      </c>
    </row>
    <row r="612" spans="1:8" ht="15">
      <c r="A612" s="113" t="s">
        <v>136</v>
      </c>
      <c r="B612" s="113" t="s">
        <v>137</v>
      </c>
      <c r="C612" s="113" t="s">
        <v>203</v>
      </c>
      <c r="D612" s="113" t="s">
        <v>900</v>
      </c>
      <c r="E612" s="114">
        <v>523102</v>
      </c>
      <c r="F612" s="115">
        <v>202763</v>
      </c>
      <c r="G612" s="116">
        <v>44405</v>
      </c>
      <c r="H612" s="113" t="s">
        <v>207</v>
      </c>
    </row>
    <row r="613" spans="1:8" ht="15">
      <c r="A613" s="113" t="s">
        <v>136</v>
      </c>
      <c r="B613" s="113" t="s">
        <v>137</v>
      </c>
      <c r="C613" s="113" t="s">
        <v>179</v>
      </c>
      <c r="D613" s="113" t="s">
        <v>901</v>
      </c>
      <c r="E613" s="114">
        <v>526928</v>
      </c>
      <c r="F613" s="115">
        <v>400000</v>
      </c>
      <c r="G613" s="116">
        <v>44510</v>
      </c>
      <c r="H613" s="113" t="s">
        <v>397</v>
      </c>
    </row>
    <row r="614" spans="1:8" ht="15">
      <c r="A614" s="113" t="s">
        <v>136</v>
      </c>
      <c r="B614" s="113" t="s">
        <v>137</v>
      </c>
      <c r="C614" s="113" t="s">
        <v>179</v>
      </c>
      <c r="D614" s="113" t="s">
        <v>902</v>
      </c>
      <c r="E614" s="114">
        <v>524628</v>
      </c>
      <c r="F614" s="115">
        <v>287300</v>
      </c>
      <c r="G614" s="116">
        <v>44446</v>
      </c>
      <c r="H614" s="113" t="s">
        <v>229</v>
      </c>
    </row>
    <row r="615" spans="1:8" ht="15">
      <c r="A615" s="113" t="s">
        <v>136</v>
      </c>
      <c r="B615" s="113" t="s">
        <v>137</v>
      </c>
      <c r="C615" s="113" t="s">
        <v>203</v>
      </c>
      <c r="D615" s="113" t="s">
        <v>903</v>
      </c>
      <c r="E615" s="114">
        <v>524092</v>
      </c>
      <c r="F615" s="115">
        <v>313182</v>
      </c>
      <c r="G615" s="116">
        <v>44428</v>
      </c>
      <c r="H615" s="113" t="s">
        <v>469</v>
      </c>
    </row>
    <row r="616" spans="1:8" ht="15">
      <c r="A616" s="113" t="s">
        <v>136</v>
      </c>
      <c r="B616" s="113" t="s">
        <v>137</v>
      </c>
      <c r="C616" s="113" t="s">
        <v>179</v>
      </c>
      <c r="D616" s="113" t="s">
        <v>904</v>
      </c>
      <c r="E616" s="114">
        <v>525422</v>
      </c>
      <c r="F616" s="115">
        <v>452000</v>
      </c>
      <c r="G616" s="116">
        <v>44468</v>
      </c>
      <c r="H616" s="113" t="s">
        <v>181</v>
      </c>
    </row>
    <row r="617" spans="1:8" ht="30">
      <c r="A617" s="113" t="s">
        <v>136</v>
      </c>
      <c r="B617" s="113" t="s">
        <v>137</v>
      </c>
      <c r="C617" s="113" t="s">
        <v>179</v>
      </c>
      <c r="D617" s="113" t="s">
        <v>905</v>
      </c>
      <c r="E617" s="114">
        <v>526008</v>
      </c>
      <c r="F617" s="115">
        <v>235800</v>
      </c>
      <c r="G617" s="116">
        <v>44484</v>
      </c>
      <c r="H617" s="113" t="s">
        <v>309</v>
      </c>
    </row>
    <row r="618" spans="1:8" ht="15">
      <c r="A618" s="113" t="s">
        <v>136</v>
      </c>
      <c r="B618" s="113" t="s">
        <v>137</v>
      </c>
      <c r="C618" s="113" t="s">
        <v>179</v>
      </c>
      <c r="D618" s="113" t="s">
        <v>906</v>
      </c>
      <c r="E618" s="114">
        <v>525406</v>
      </c>
      <c r="F618" s="115">
        <v>312000</v>
      </c>
      <c r="G618" s="116">
        <v>44468</v>
      </c>
      <c r="H618" s="113" t="s">
        <v>283</v>
      </c>
    </row>
    <row r="619" spans="1:8" ht="15">
      <c r="A619" s="113" t="s">
        <v>136</v>
      </c>
      <c r="B619" s="113" t="s">
        <v>137</v>
      </c>
      <c r="C619" s="113" t="s">
        <v>179</v>
      </c>
      <c r="D619" s="113" t="s">
        <v>907</v>
      </c>
      <c r="E619" s="114">
        <v>525983</v>
      </c>
      <c r="F619" s="115">
        <v>280000</v>
      </c>
      <c r="G619" s="116">
        <v>44483</v>
      </c>
      <c r="H619" s="113" t="s">
        <v>397</v>
      </c>
    </row>
    <row r="620" spans="1:8" ht="15">
      <c r="A620" s="113" t="s">
        <v>136</v>
      </c>
      <c r="B620" s="113" t="s">
        <v>137</v>
      </c>
      <c r="C620" s="113" t="s">
        <v>179</v>
      </c>
      <c r="D620" s="113" t="s">
        <v>908</v>
      </c>
      <c r="E620" s="114">
        <v>522817</v>
      </c>
      <c r="F620" s="115">
        <v>263000</v>
      </c>
      <c r="G620" s="116">
        <v>44398</v>
      </c>
      <c r="H620" s="113" t="s">
        <v>212</v>
      </c>
    </row>
    <row r="621" spans="1:8" ht="15">
      <c r="A621" s="113" t="s">
        <v>136</v>
      </c>
      <c r="B621" s="113" t="s">
        <v>137</v>
      </c>
      <c r="C621" s="113" t="s">
        <v>179</v>
      </c>
      <c r="D621" s="113" t="s">
        <v>909</v>
      </c>
      <c r="E621" s="114">
        <v>527351</v>
      </c>
      <c r="F621" s="115">
        <v>172000</v>
      </c>
      <c r="G621" s="116">
        <v>44522</v>
      </c>
      <c r="H621" s="113" t="s">
        <v>181</v>
      </c>
    </row>
    <row r="622" spans="1:8" ht="15">
      <c r="A622" s="113" t="s">
        <v>136</v>
      </c>
      <c r="B622" s="113" t="s">
        <v>137</v>
      </c>
      <c r="C622" s="113" t="s">
        <v>203</v>
      </c>
      <c r="D622" s="113" t="s">
        <v>910</v>
      </c>
      <c r="E622" s="114">
        <v>526580</v>
      </c>
      <c r="F622" s="115">
        <v>107225</v>
      </c>
      <c r="G622" s="116">
        <v>44501</v>
      </c>
      <c r="H622" s="113" t="s">
        <v>201</v>
      </c>
    </row>
    <row r="623" spans="1:8" ht="15">
      <c r="A623" s="113" t="s">
        <v>136</v>
      </c>
      <c r="B623" s="113" t="s">
        <v>137</v>
      </c>
      <c r="C623" s="113" t="s">
        <v>179</v>
      </c>
      <c r="D623" s="113" t="s">
        <v>911</v>
      </c>
      <c r="E623" s="114">
        <v>522790</v>
      </c>
      <c r="F623" s="115">
        <v>357989</v>
      </c>
      <c r="G623" s="116">
        <v>44397</v>
      </c>
      <c r="H623" s="113" t="s">
        <v>724</v>
      </c>
    </row>
    <row r="624" spans="1:8" ht="15">
      <c r="A624" s="113" t="s">
        <v>136</v>
      </c>
      <c r="B624" s="113" t="s">
        <v>137</v>
      </c>
      <c r="C624" s="113" t="s">
        <v>179</v>
      </c>
      <c r="D624" s="113" t="s">
        <v>912</v>
      </c>
      <c r="E624" s="114">
        <v>528190</v>
      </c>
      <c r="F624" s="115">
        <v>322000</v>
      </c>
      <c r="G624" s="116">
        <v>44550</v>
      </c>
      <c r="H624" s="113" t="s">
        <v>236</v>
      </c>
    </row>
    <row r="625" spans="1:8" ht="15">
      <c r="A625" s="113" t="s">
        <v>136</v>
      </c>
      <c r="B625" s="113" t="s">
        <v>137</v>
      </c>
      <c r="C625" s="113" t="s">
        <v>179</v>
      </c>
      <c r="D625" s="113" t="s">
        <v>913</v>
      </c>
      <c r="E625" s="114">
        <v>525909</v>
      </c>
      <c r="F625" s="115">
        <v>300000</v>
      </c>
      <c r="G625" s="116">
        <v>44482</v>
      </c>
      <c r="H625" s="113" t="s">
        <v>207</v>
      </c>
    </row>
    <row r="626" spans="1:8" ht="15">
      <c r="A626" s="113" t="s">
        <v>136</v>
      </c>
      <c r="B626" s="113" t="s">
        <v>137</v>
      </c>
      <c r="C626" s="113" t="s">
        <v>179</v>
      </c>
      <c r="D626" s="113" t="s">
        <v>914</v>
      </c>
      <c r="E626" s="114">
        <v>528134</v>
      </c>
      <c r="F626" s="115">
        <v>308000</v>
      </c>
      <c r="G626" s="116">
        <v>44547</v>
      </c>
      <c r="H626" s="113" t="s">
        <v>222</v>
      </c>
    </row>
    <row r="627" spans="1:8" ht="15">
      <c r="A627" s="113" t="s">
        <v>136</v>
      </c>
      <c r="B627" s="113" t="s">
        <v>137</v>
      </c>
      <c r="C627" s="113" t="s">
        <v>179</v>
      </c>
      <c r="D627" s="113" t="s">
        <v>915</v>
      </c>
      <c r="E627" s="114">
        <v>525962</v>
      </c>
      <c r="F627" s="115">
        <v>223000</v>
      </c>
      <c r="G627" s="116">
        <v>44483</v>
      </c>
      <c r="H627" s="113" t="s">
        <v>212</v>
      </c>
    </row>
    <row r="628" spans="1:8" ht="15">
      <c r="A628" s="113" t="s">
        <v>136</v>
      </c>
      <c r="B628" s="113" t="s">
        <v>137</v>
      </c>
      <c r="C628" s="113" t="s">
        <v>179</v>
      </c>
      <c r="D628" s="113" t="s">
        <v>916</v>
      </c>
      <c r="E628" s="114">
        <v>528352</v>
      </c>
      <c r="F628" s="115">
        <v>327000</v>
      </c>
      <c r="G628" s="116">
        <v>44557</v>
      </c>
      <c r="H628" s="113" t="s">
        <v>229</v>
      </c>
    </row>
    <row r="629" spans="1:8" ht="15">
      <c r="A629" s="113" t="s">
        <v>136</v>
      </c>
      <c r="B629" s="113" t="s">
        <v>137</v>
      </c>
      <c r="C629" s="113" t="s">
        <v>179</v>
      </c>
      <c r="D629" s="113" t="s">
        <v>917</v>
      </c>
      <c r="E629" s="114">
        <v>526245</v>
      </c>
      <c r="F629" s="115">
        <v>96000</v>
      </c>
      <c r="G629" s="116">
        <v>44491</v>
      </c>
      <c r="H629" s="113" t="s">
        <v>185</v>
      </c>
    </row>
    <row r="630" spans="1:8" ht="15">
      <c r="A630" s="113" t="s">
        <v>136</v>
      </c>
      <c r="B630" s="113" t="s">
        <v>137</v>
      </c>
      <c r="C630" s="113" t="s">
        <v>203</v>
      </c>
      <c r="D630" s="113" t="s">
        <v>918</v>
      </c>
      <c r="E630" s="114">
        <v>522674</v>
      </c>
      <c r="F630" s="115">
        <v>312354</v>
      </c>
      <c r="G630" s="116">
        <v>44393</v>
      </c>
      <c r="H630" s="113" t="s">
        <v>919</v>
      </c>
    </row>
    <row r="631" spans="1:8" ht="15">
      <c r="A631" s="113" t="s">
        <v>136</v>
      </c>
      <c r="B631" s="113" t="s">
        <v>137</v>
      </c>
      <c r="C631" s="113" t="s">
        <v>179</v>
      </c>
      <c r="D631" s="113" t="s">
        <v>920</v>
      </c>
      <c r="E631" s="114">
        <v>524308</v>
      </c>
      <c r="F631" s="115">
        <v>212500</v>
      </c>
      <c r="G631" s="116">
        <v>44434</v>
      </c>
      <c r="H631" s="113" t="s">
        <v>229</v>
      </c>
    </row>
    <row r="632" spans="1:8" ht="15">
      <c r="A632" s="113" t="s">
        <v>136</v>
      </c>
      <c r="B632" s="113" t="s">
        <v>137</v>
      </c>
      <c r="C632" s="113" t="s">
        <v>179</v>
      </c>
      <c r="D632" s="113" t="s">
        <v>921</v>
      </c>
      <c r="E632" s="114">
        <v>525463</v>
      </c>
      <c r="F632" s="115">
        <v>319360</v>
      </c>
      <c r="G632" s="116">
        <v>44469</v>
      </c>
      <c r="H632" s="113" t="s">
        <v>207</v>
      </c>
    </row>
    <row r="633" spans="1:8" ht="15">
      <c r="A633" s="113" t="s">
        <v>136</v>
      </c>
      <c r="B633" s="113" t="s">
        <v>137</v>
      </c>
      <c r="C633" s="113" t="s">
        <v>203</v>
      </c>
      <c r="D633" s="113" t="s">
        <v>922</v>
      </c>
      <c r="E633" s="114">
        <v>522652</v>
      </c>
      <c r="F633" s="115">
        <v>365000</v>
      </c>
      <c r="G633" s="116">
        <v>44392</v>
      </c>
      <c r="H633" s="113" t="s">
        <v>209</v>
      </c>
    </row>
    <row r="634" spans="1:8" ht="15">
      <c r="A634" s="113" t="s">
        <v>136</v>
      </c>
      <c r="B634" s="113" t="s">
        <v>137</v>
      </c>
      <c r="C634" s="113" t="s">
        <v>179</v>
      </c>
      <c r="D634" s="113" t="s">
        <v>923</v>
      </c>
      <c r="E634" s="114">
        <v>522587</v>
      </c>
      <c r="F634" s="115">
        <v>209000</v>
      </c>
      <c r="G634" s="116">
        <v>44391</v>
      </c>
      <c r="H634" s="113" t="s">
        <v>181</v>
      </c>
    </row>
    <row r="635" spans="1:8" ht="15">
      <c r="A635" s="113" t="s">
        <v>136</v>
      </c>
      <c r="B635" s="113" t="s">
        <v>137</v>
      </c>
      <c r="C635" s="113" t="s">
        <v>179</v>
      </c>
      <c r="D635" s="113" t="s">
        <v>924</v>
      </c>
      <c r="E635" s="114">
        <v>522573</v>
      </c>
      <c r="F635" s="115">
        <v>280000</v>
      </c>
      <c r="G635" s="116">
        <v>44391</v>
      </c>
      <c r="H635" s="113" t="s">
        <v>469</v>
      </c>
    </row>
    <row r="636" spans="1:8" ht="30">
      <c r="A636" s="113" t="s">
        <v>136</v>
      </c>
      <c r="B636" s="113" t="s">
        <v>137</v>
      </c>
      <c r="C636" s="113" t="s">
        <v>179</v>
      </c>
      <c r="D636" s="113" t="s">
        <v>925</v>
      </c>
      <c r="E636" s="114">
        <v>524314</v>
      </c>
      <c r="F636" s="115">
        <v>337500</v>
      </c>
      <c r="G636" s="116">
        <v>44434</v>
      </c>
      <c r="H636" s="113" t="s">
        <v>309</v>
      </c>
    </row>
    <row r="637" spans="1:8" ht="15">
      <c r="A637" s="113" t="s">
        <v>136</v>
      </c>
      <c r="B637" s="113" t="s">
        <v>137</v>
      </c>
      <c r="C637" s="113" t="s">
        <v>179</v>
      </c>
      <c r="D637" s="113" t="s">
        <v>926</v>
      </c>
      <c r="E637" s="114">
        <v>528299</v>
      </c>
      <c r="F637" s="115">
        <v>383000</v>
      </c>
      <c r="G637" s="116">
        <v>44552</v>
      </c>
      <c r="H637" s="113" t="s">
        <v>353</v>
      </c>
    </row>
    <row r="638" spans="1:8" ht="15">
      <c r="A638" s="113" t="s">
        <v>136</v>
      </c>
      <c r="B638" s="113" t="s">
        <v>137</v>
      </c>
      <c r="C638" s="113" t="s">
        <v>179</v>
      </c>
      <c r="D638" s="113" t="s">
        <v>927</v>
      </c>
      <c r="E638" s="114">
        <v>527307</v>
      </c>
      <c r="F638" s="115">
        <v>238500</v>
      </c>
      <c r="G638" s="116">
        <v>44522</v>
      </c>
      <c r="H638" s="113" t="s">
        <v>743</v>
      </c>
    </row>
    <row r="639" spans="1:8" ht="15">
      <c r="A639" s="113" t="s">
        <v>40</v>
      </c>
      <c r="B639" s="113" t="s">
        <v>163</v>
      </c>
      <c r="C639" s="113" t="s">
        <v>179</v>
      </c>
      <c r="D639" s="113" t="s">
        <v>928</v>
      </c>
      <c r="E639" s="114">
        <v>521044</v>
      </c>
      <c r="F639" s="115">
        <v>361500</v>
      </c>
      <c r="G639" s="116">
        <v>44349</v>
      </c>
      <c r="H639" s="113" t="s">
        <v>229</v>
      </c>
    </row>
    <row r="640" spans="1:8" ht="15">
      <c r="A640" s="113" t="s">
        <v>40</v>
      </c>
      <c r="B640" s="113" t="s">
        <v>163</v>
      </c>
      <c r="C640" s="113" t="s">
        <v>203</v>
      </c>
      <c r="D640" s="113" t="s">
        <v>929</v>
      </c>
      <c r="E640" s="114">
        <v>523080</v>
      </c>
      <c r="F640" s="115">
        <v>305000</v>
      </c>
      <c r="G640" s="116">
        <v>44405</v>
      </c>
      <c r="H640" s="113" t="s">
        <v>601</v>
      </c>
    </row>
    <row r="641" spans="1:8" ht="15">
      <c r="A641" s="113" t="s">
        <v>40</v>
      </c>
      <c r="B641" s="113" t="s">
        <v>163</v>
      </c>
      <c r="C641" s="113" t="s">
        <v>179</v>
      </c>
      <c r="D641" s="113" t="s">
        <v>930</v>
      </c>
      <c r="E641" s="114">
        <v>520936</v>
      </c>
      <c r="F641" s="115">
        <v>200000</v>
      </c>
      <c r="G641" s="116">
        <v>44344</v>
      </c>
      <c r="H641" s="113" t="s">
        <v>201</v>
      </c>
    </row>
    <row r="642" spans="1:8" ht="15">
      <c r="A642" s="113" t="s">
        <v>40</v>
      </c>
      <c r="B642" s="113" t="s">
        <v>163</v>
      </c>
      <c r="C642" s="113" t="s">
        <v>179</v>
      </c>
      <c r="D642" s="113" t="s">
        <v>931</v>
      </c>
      <c r="E642" s="114">
        <v>520752</v>
      </c>
      <c r="F642" s="115">
        <v>232500</v>
      </c>
      <c r="G642" s="116">
        <v>44341</v>
      </c>
      <c r="H642" s="113" t="s">
        <v>255</v>
      </c>
    </row>
    <row r="643" spans="1:8" ht="15">
      <c r="A643" s="113" t="s">
        <v>40</v>
      </c>
      <c r="B643" s="113" t="s">
        <v>163</v>
      </c>
      <c r="C643" s="113" t="s">
        <v>179</v>
      </c>
      <c r="D643" s="113" t="s">
        <v>932</v>
      </c>
      <c r="E643" s="114">
        <v>522965</v>
      </c>
      <c r="F643" s="115">
        <v>180000</v>
      </c>
      <c r="G643" s="116">
        <v>44403</v>
      </c>
      <c r="H643" s="113" t="s">
        <v>212</v>
      </c>
    </row>
    <row r="644" spans="1:8" ht="15">
      <c r="A644" s="113" t="s">
        <v>40</v>
      </c>
      <c r="B644" s="113" t="s">
        <v>163</v>
      </c>
      <c r="C644" s="113" t="s">
        <v>179</v>
      </c>
      <c r="D644" s="113" t="s">
        <v>933</v>
      </c>
      <c r="E644" s="114">
        <v>520930</v>
      </c>
      <c r="F644" s="115">
        <v>261600</v>
      </c>
      <c r="G644" s="116">
        <v>44344</v>
      </c>
      <c r="H644" s="113" t="s">
        <v>207</v>
      </c>
    </row>
    <row r="645" spans="1:8" ht="15">
      <c r="A645" s="113" t="s">
        <v>40</v>
      </c>
      <c r="B645" s="113" t="s">
        <v>163</v>
      </c>
      <c r="C645" s="113" t="s">
        <v>322</v>
      </c>
      <c r="D645" s="113" t="s">
        <v>934</v>
      </c>
      <c r="E645" s="114">
        <v>520794</v>
      </c>
      <c r="F645" s="115">
        <v>3500000</v>
      </c>
      <c r="G645" s="116">
        <v>44341</v>
      </c>
      <c r="H645" s="113" t="s">
        <v>935</v>
      </c>
    </row>
    <row r="646" spans="1:8" ht="15">
      <c r="A646" s="113" t="s">
        <v>40</v>
      </c>
      <c r="B646" s="113" t="s">
        <v>163</v>
      </c>
      <c r="C646" s="113" t="s">
        <v>179</v>
      </c>
      <c r="D646" s="113" t="s">
        <v>936</v>
      </c>
      <c r="E646" s="114">
        <v>521170</v>
      </c>
      <c r="F646" s="115">
        <v>100000</v>
      </c>
      <c r="G646" s="116">
        <v>44354</v>
      </c>
      <c r="H646" s="113" t="s">
        <v>181</v>
      </c>
    </row>
    <row r="647" spans="1:8" ht="15">
      <c r="A647" s="113" t="s">
        <v>40</v>
      </c>
      <c r="B647" s="113" t="s">
        <v>163</v>
      </c>
      <c r="C647" s="113" t="s">
        <v>179</v>
      </c>
      <c r="D647" s="113" t="s">
        <v>937</v>
      </c>
      <c r="E647" s="114">
        <v>523000</v>
      </c>
      <c r="F647" s="115">
        <v>398225</v>
      </c>
      <c r="G647" s="116">
        <v>44404</v>
      </c>
      <c r="H647" s="113" t="s">
        <v>207</v>
      </c>
    </row>
    <row r="648" spans="1:8" ht="15">
      <c r="A648" s="113" t="s">
        <v>40</v>
      </c>
      <c r="B648" s="113" t="s">
        <v>163</v>
      </c>
      <c r="C648" s="113" t="s">
        <v>179</v>
      </c>
      <c r="D648" s="113" t="s">
        <v>938</v>
      </c>
      <c r="E648" s="114">
        <v>522373</v>
      </c>
      <c r="F648" s="115">
        <v>272000</v>
      </c>
      <c r="G648" s="116">
        <v>44385</v>
      </c>
      <c r="H648" s="113" t="s">
        <v>207</v>
      </c>
    </row>
    <row r="649" spans="1:8" ht="15">
      <c r="A649" s="113" t="s">
        <v>40</v>
      </c>
      <c r="B649" s="113" t="s">
        <v>163</v>
      </c>
      <c r="C649" s="113" t="s">
        <v>179</v>
      </c>
      <c r="D649" s="113" t="s">
        <v>939</v>
      </c>
      <c r="E649" s="114">
        <v>523119</v>
      </c>
      <c r="F649" s="115">
        <v>349200</v>
      </c>
      <c r="G649" s="116">
        <v>44405</v>
      </c>
      <c r="H649" s="113" t="s">
        <v>255</v>
      </c>
    </row>
    <row r="650" spans="1:8" ht="15">
      <c r="A650" s="113" t="s">
        <v>40</v>
      </c>
      <c r="B650" s="113" t="s">
        <v>163</v>
      </c>
      <c r="C650" s="113" t="s">
        <v>322</v>
      </c>
      <c r="D650" s="113" t="s">
        <v>934</v>
      </c>
      <c r="E650" s="114">
        <v>520793</v>
      </c>
      <c r="F650" s="115">
        <v>2260000</v>
      </c>
      <c r="G650" s="116">
        <v>44341</v>
      </c>
      <c r="H650" s="113" t="s">
        <v>935</v>
      </c>
    </row>
    <row r="651" spans="1:8" ht="15">
      <c r="A651" s="113" t="s">
        <v>40</v>
      </c>
      <c r="B651" s="113" t="s">
        <v>163</v>
      </c>
      <c r="C651" s="113" t="s">
        <v>179</v>
      </c>
      <c r="D651" s="113" t="s">
        <v>940</v>
      </c>
      <c r="E651" s="114">
        <v>522698</v>
      </c>
      <c r="F651" s="115">
        <v>250000</v>
      </c>
      <c r="G651" s="116">
        <v>44393</v>
      </c>
      <c r="H651" s="113" t="s">
        <v>181</v>
      </c>
    </row>
    <row r="652" spans="1:8" ht="15">
      <c r="A652" s="113" t="s">
        <v>40</v>
      </c>
      <c r="B652" s="113" t="s">
        <v>163</v>
      </c>
      <c r="C652" s="113" t="s">
        <v>179</v>
      </c>
      <c r="D652" s="113" t="s">
        <v>941</v>
      </c>
      <c r="E652" s="114">
        <v>523109</v>
      </c>
      <c r="F652" s="115">
        <v>248000</v>
      </c>
      <c r="G652" s="116">
        <v>44405</v>
      </c>
      <c r="H652" s="113" t="s">
        <v>185</v>
      </c>
    </row>
    <row r="653" spans="1:8" ht="15">
      <c r="A653" s="113" t="s">
        <v>40</v>
      </c>
      <c r="B653" s="113" t="s">
        <v>163</v>
      </c>
      <c r="C653" s="113" t="s">
        <v>179</v>
      </c>
      <c r="D653" s="113" t="s">
        <v>942</v>
      </c>
      <c r="E653" s="114">
        <v>522150</v>
      </c>
      <c r="F653" s="115">
        <v>277600</v>
      </c>
      <c r="G653" s="116">
        <v>44377</v>
      </c>
      <c r="H653" s="113" t="s">
        <v>185</v>
      </c>
    </row>
    <row r="654" spans="1:8" ht="15">
      <c r="A654" s="113" t="s">
        <v>40</v>
      </c>
      <c r="B654" s="113" t="s">
        <v>163</v>
      </c>
      <c r="C654" s="113" t="s">
        <v>199</v>
      </c>
      <c r="D654" s="113" t="s">
        <v>943</v>
      </c>
      <c r="E654" s="114">
        <v>522736</v>
      </c>
      <c r="F654" s="115">
        <v>212091</v>
      </c>
      <c r="G654" s="116">
        <v>44396</v>
      </c>
      <c r="H654" s="113" t="s">
        <v>207</v>
      </c>
    </row>
    <row r="655" spans="1:8" ht="15">
      <c r="A655" s="113" t="s">
        <v>40</v>
      </c>
      <c r="B655" s="113" t="s">
        <v>163</v>
      </c>
      <c r="C655" s="113" t="s">
        <v>179</v>
      </c>
      <c r="D655" s="113" t="s">
        <v>944</v>
      </c>
      <c r="E655" s="114">
        <v>522258</v>
      </c>
      <c r="F655" s="115">
        <v>151000</v>
      </c>
      <c r="G655" s="116">
        <v>44383</v>
      </c>
      <c r="H655" s="113" t="s">
        <v>945</v>
      </c>
    </row>
    <row r="656" spans="1:8" ht="15">
      <c r="A656" s="113" t="s">
        <v>40</v>
      </c>
      <c r="B656" s="113" t="s">
        <v>163</v>
      </c>
      <c r="C656" s="113" t="s">
        <v>179</v>
      </c>
      <c r="D656" s="113" t="s">
        <v>946</v>
      </c>
      <c r="E656" s="114">
        <v>522238</v>
      </c>
      <c r="F656" s="115">
        <v>225000</v>
      </c>
      <c r="G656" s="116">
        <v>44383</v>
      </c>
      <c r="H656" s="113" t="s">
        <v>185</v>
      </c>
    </row>
    <row r="657" spans="1:8" ht="30">
      <c r="A657" s="113" t="s">
        <v>40</v>
      </c>
      <c r="B657" s="113" t="s">
        <v>163</v>
      </c>
      <c r="C657" s="113" t="s">
        <v>179</v>
      </c>
      <c r="D657" s="113" t="s">
        <v>947</v>
      </c>
      <c r="E657" s="114">
        <v>521938</v>
      </c>
      <c r="F657" s="115">
        <v>310000</v>
      </c>
      <c r="G657" s="116">
        <v>44375</v>
      </c>
      <c r="H657" s="113" t="s">
        <v>187</v>
      </c>
    </row>
    <row r="658" spans="1:8" ht="15">
      <c r="A658" s="113" t="s">
        <v>40</v>
      </c>
      <c r="B658" s="113" t="s">
        <v>163</v>
      </c>
      <c r="C658" s="113" t="s">
        <v>179</v>
      </c>
      <c r="D658" s="113" t="s">
        <v>948</v>
      </c>
      <c r="E658" s="114">
        <v>521983</v>
      </c>
      <c r="F658" s="115">
        <v>256600</v>
      </c>
      <c r="G658" s="116">
        <v>44375</v>
      </c>
      <c r="H658" s="113" t="s">
        <v>181</v>
      </c>
    </row>
    <row r="659" spans="1:8" ht="15">
      <c r="A659" s="113" t="s">
        <v>40</v>
      </c>
      <c r="B659" s="113" t="s">
        <v>163</v>
      </c>
      <c r="C659" s="113" t="s">
        <v>179</v>
      </c>
      <c r="D659" s="113" t="s">
        <v>949</v>
      </c>
      <c r="E659" s="114">
        <v>522031</v>
      </c>
      <c r="F659" s="115">
        <v>339600</v>
      </c>
      <c r="G659" s="116">
        <v>44375</v>
      </c>
      <c r="H659" s="113" t="s">
        <v>181</v>
      </c>
    </row>
    <row r="660" spans="1:8" ht="15">
      <c r="A660" s="113" t="s">
        <v>40</v>
      </c>
      <c r="B660" s="113" t="s">
        <v>163</v>
      </c>
      <c r="C660" s="113" t="s">
        <v>196</v>
      </c>
      <c r="D660" s="113" t="s">
        <v>939</v>
      </c>
      <c r="E660" s="114">
        <v>523120</v>
      </c>
      <c r="F660" s="115">
        <v>13968</v>
      </c>
      <c r="G660" s="116">
        <v>44405</v>
      </c>
      <c r="H660" s="113" t="s">
        <v>950</v>
      </c>
    </row>
    <row r="661" spans="1:8" ht="15">
      <c r="A661" s="113" t="s">
        <v>40</v>
      </c>
      <c r="B661" s="113" t="s">
        <v>163</v>
      </c>
      <c r="C661" s="113" t="s">
        <v>179</v>
      </c>
      <c r="D661" s="113" t="s">
        <v>951</v>
      </c>
      <c r="E661" s="114">
        <v>518076</v>
      </c>
      <c r="F661" s="115">
        <v>365000</v>
      </c>
      <c r="G661" s="116">
        <v>44278</v>
      </c>
      <c r="H661" s="113" t="s">
        <v>207</v>
      </c>
    </row>
    <row r="662" spans="1:8" ht="15">
      <c r="A662" s="113" t="s">
        <v>40</v>
      </c>
      <c r="B662" s="113" t="s">
        <v>163</v>
      </c>
      <c r="C662" s="113" t="s">
        <v>267</v>
      </c>
      <c r="D662" s="113" t="s">
        <v>952</v>
      </c>
      <c r="E662" s="114">
        <v>521895</v>
      </c>
      <c r="F662" s="115">
        <v>50000</v>
      </c>
      <c r="G662" s="116">
        <v>44372</v>
      </c>
      <c r="H662" s="113" t="s">
        <v>303</v>
      </c>
    </row>
    <row r="663" spans="1:8" ht="15">
      <c r="A663" s="113" t="s">
        <v>40</v>
      </c>
      <c r="B663" s="113" t="s">
        <v>163</v>
      </c>
      <c r="C663" s="113" t="s">
        <v>179</v>
      </c>
      <c r="D663" s="113" t="s">
        <v>953</v>
      </c>
      <c r="E663" s="114">
        <v>522055</v>
      </c>
      <c r="F663" s="115">
        <v>257000</v>
      </c>
      <c r="G663" s="116">
        <v>44376</v>
      </c>
      <c r="H663" s="113" t="s">
        <v>181</v>
      </c>
    </row>
    <row r="664" spans="1:8" ht="30">
      <c r="A664" s="113" t="s">
        <v>40</v>
      </c>
      <c r="B664" s="113" t="s">
        <v>163</v>
      </c>
      <c r="C664" s="113" t="s">
        <v>199</v>
      </c>
      <c r="D664" s="113" t="s">
        <v>954</v>
      </c>
      <c r="E664" s="114">
        <v>521950</v>
      </c>
      <c r="F664" s="115">
        <v>645750</v>
      </c>
      <c r="G664" s="116">
        <v>44375</v>
      </c>
      <c r="H664" s="113" t="s">
        <v>248</v>
      </c>
    </row>
    <row r="665" spans="1:8" ht="15">
      <c r="A665" s="113" t="s">
        <v>40</v>
      </c>
      <c r="B665" s="113" t="s">
        <v>163</v>
      </c>
      <c r="C665" s="113" t="s">
        <v>179</v>
      </c>
      <c r="D665" s="113" t="s">
        <v>955</v>
      </c>
      <c r="E665" s="114">
        <v>522917</v>
      </c>
      <c r="F665" s="115">
        <v>350000</v>
      </c>
      <c r="G665" s="116">
        <v>44400</v>
      </c>
      <c r="H665" s="113" t="s">
        <v>181</v>
      </c>
    </row>
    <row r="666" spans="1:8" ht="15">
      <c r="A666" s="113" t="s">
        <v>40</v>
      </c>
      <c r="B666" s="113" t="s">
        <v>163</v>
      </c>
      <c r="C666" s="113" t="s">
        <v>179</v>
      </c>
      <c r="D666" s="113" t="s">
        <v>956</v>
      </c>
      <c r="E666" s="114">
        <v>519674</v>
      </c>
      <c r="F666" s="115">
        <v>450000</v>
      </c>
      <c r="G666" s="116">
        <v>44314</v>
      </c>
      <c r="H666" s="113" t="s">
        <v>193</v>
      </c>
    </row>
    <row r="667" spans="1:8" ht="15">
      <c r="A667" s="113" t="s">
        <v>40</v>
      </c>
      <c r="B667" s="113" t="s">
        <v>163</v>
      </c>
      <c r="C667" s="113" t="s">
        <v>179</v>
      </c>
      <c r="D667" s="113" t="s">
        <v>957</v>
      </c>
      <c r="E667" s="114">
        <v>522061</v>
      </c>
      <c r="F667" s="115">
        <v>456000</v>
      </c>
      <c r="G667" s="116">
        <v>44376</v>
      </c>
      <c r="H667" s="113" t="s">
        <v>207</v>
      </c>
    </row>
    <row r="668" spans="1:8" ht="15">
      <c r="A668" s="113" t="s">
        <v>40</v>
      </c>
      <c r="B668" s="113" t="s">
        <v>163</v>
      </c>
      <c r="C668" s="113" t="s">
        <v>179</v>
      </c>
      <c r="D668" s="113" t="s">
        <v>958</v>
      </c>
      <c r="E668" s="114">
        <v>518150</v>
      </c>
      <c r="F668" s="115">
        <v>250000</v>
      </c>
      <c r="G668" s="116">
        <v>44280</v>
      </c>
      <c r="H668" s="113" t="s">
        <v>207</v>
      </c>
    </row>
    <row r="669" spans="1:8" ht="15">
      <c r="A669" s="113" t="s">
        <v>40</v>
      </c>
      <c r="B669" s="113" t="s">
        <v>163</v>
      </c>
      <c r="C669" s="113" t="s">
        <v>179</v>
      </c>
      <c r="D669" s="113" t="s">
        <v>959</v>
      </c>
      <c r="E669" s="114">
        <v>525268</v>
      </c>
      <c r="F669" s="115">
        <v>223566</v>
      </c>
      <c r="G669" s="116">
        <v>44463</v>
      </c>
      <c r="H669" s="113" t="s">
        <v>207</v>
      </c>
    </row>
    <row r="670" spans="1:8" ht="15">
      <c r="A670" s="113" t="s">
        <v>40</v>
      </c>
      <c r="B670" s="113" t="s">
        <v>163</v>
      </c>
      <c r="C670" s="113" t="s">
        <v>179</v>
      </c>
      <c r="D670" s="113" t="s">
        <v>960</v>
      </c>
      <c r="E670" s="114">
        <v>518123</v>
      </c>
      <c r="F670" s="115">
        <v>156000</v>
      </c>
      <c r="G670" s="116">
        <v>44279</v>
      </c>
      <c r="H670" s="113" t="s">
        <v>207</v>
      </c>
    </row>
    <row r="671" spans="1:8" ht="15">
      <c r="A671" s="113" t="s">
        <v>40</v>
      </c>
      <c r="B671" s="113" t="s">
        <v>163</v>
      </c>
      <c r="C671" s="113" t="s">
        <v>179</v>
      </c>
      <c r="D671" s="113" t="s">
        <v>961</v>
      </c>
      <c r="E671" s="114">
        <v>518070</v>
      </c>
      <c r="F671" s="115">
        <v>176895</v>
      </c>
      <c r="G671" s="116">
        <v>44278</v>
      </c>
      <c r="H671" s="113" t="s">
        <v>207</v>
      </c>
    </row>
    <row r="672" spans="1:8" ht="15">
      <c r="A672" s="113" t="s">
        <v>40</v>
      </c>
      <c r="B672" s="113" t="s">
        <v>163</v>
      </c>
      <c r="C672" s="113" t="s">
        <v>179</v>
      </c>
      <c r="D672" s="113" t="s">
        <v>962</v>
      </c>
      <c r="E672" s="114">
        <v>518089</v>
      </c>
      <c r="F672" s="115">
        <v>352500</v>
      </c>
      <c r="G672" s="116">
        <v>44278</v>
      </c>
      <c r="H672" s="113" t="s">
        <v>185</v>
      </c>
    </row>
    <row r="673" spans="1:8" ht="15">
      <c r="A673" s="113" t="s">
        <v>40</v>
      </c>
      <c r="B673" s="113" t="s">
        <v>163</v>
      </c>
      <c r="C673" s="113" t="s">
        <v>179</v>
      </c>
      <c r="D673" s="113" t="s">
        <v>963</v>
      </c>
      <c r="E673" s="114">
        <v>518355</v>
      </c>
      <c r="F673" s="115">
        <v>415000</v>
      </c>
      <c r="G673" s="116">
        <v>44285</v>
      </c>
      <c r="H673" s="113" t="s">
        <v>207</v>
      </c>
    </row>
    <row r="674" spans="1:8" ht="15">
      <c r="A674" s="113" t="s">
        <v>40</v>
      </c>
      <c r="B674" s="113" t="s">
        <v>163</v>
      </c>
      <c r="C674" s="113" t="s">
        <v>179</v>
      </c>
      <c r="D674" s="113" t="s">
        <v>964</v>
      </c>
      <c r="E674" s="114">
        <v>525275</v>
      </c>
      <c r="F674" s="115">
        <v>259000</v>
      </c>
      <c r="G674" s="116">
        <v>44463</v>
      </c>
      <c r="H674" s="113" t="s">
        <v>181</v>
      </c>
    </row>
    <row r="675" spans="1:8" ht="15">
      <c r="A675" s="113" t="s">
        <v>40</v>
      </c>
      <c r="B675" s="113" t="s">
        <v>163</v>
      </c>
      <c r="C675" s="113" t="s">
        <v>95</v>
      </c>
      <c r="D675" s="113" t="s">
        <v>965</v>
      </c>
      <c r="E675" s="114">
        <v>521363</v>
      </c>
      <c r="F675" s="115">
        <v>2520000</v>
      </c>
      <c r="G675" s="116">
        <v>44358</v>
      </c>
      <c r="H675" s="113" t="s">
        <v>966</v>
      </c>
    </row>
    <row r="676" spans="1:8" ht="15">
      <c r="A676" s="113" t="s">
        <v>40</v>
      </c>
      <c r="B676" s="113" t="s">
        <v>163</v>
      </c>
      <c r="C676" s="113" t="s">
        <v>179</v>
      </c>
      <c r="D676" s="113" t="s">
        <v>967</v>
      </c>
      <c r="E676" s="114">
        <v>521182</v>
      </c>
      <c r="F676" s="115">
        <v>205000</v>
      </c>
      <c r="G676" s="116">
        <v>44354</v>
      </c>
      <c r="H676" s="113" t="s">
        <v>697</v>
      </c>
    </row>
    <row r="677" spans="1:8" ht="15">
      <c r="A677" s="113" t="s">
        <v>40</v>
      </c>
      <c r="B677" s="113" t="s">
        <v>163</v>
      </c>
      <c r="C677" s="113" t="s">
        <v>203</v>
      </c>
      <c r="D677" s="113" t="s">
        <v>968</v>
      </c>
      <c r="E677" s="114">
        <v>518101</v>
      </c>
      <c r="F677" s="115">
        <v>445000</v>
      </c>
      <c r="G677" s="116">
        <v>44279</v>
      </c>
      <c r="H677" s="113" t="s">
        <v>212</v>
      </c>
    </row>
    <row r="678" spans="1:8" ht="15">
      <c r="A678" s="113" t="s">
        <v>40</v>
      </c>
      <c r="B678" s="113" t="s">
        <v>163</v>
      </c>
      <c r="C678" s="113" t="s">
        <v>179</v>
      </c>
      <c r="D678" s="113" t="s">
        <v>969</v>
      </c>
      <c r="E678" s="114">
        <v>522922</v>
      </c>
      <c r="F678" s="115">
        <v>129500</v>
      </c>
      <c r="G678" s="116">
        <v>44400</v>
      </c>
      <c r="H678" s="113" t="s">
        <v>181</v>
      </c>
    </row>
    <row r="679" spans="1:8" ht="15">
      <c r="A679" s="113" t="s">
        <v>40</v>
      </c>
      <c r="B679" s="113" t="s">
        <v>163</v>
      </c>
      <c r="C679" s="113" t="s">
        <v>179</v>
      </c>
      <c r="D679" s="113" t="s">
        <v>970</v>
      </c>
      <c r="E679" s="114">
        <v>523140</v>
      </c>
      <c r="F679" s="115">
        <v>57000</v>
      </c>
      <c r="G679" s="116">
        <v>44406</v>
      </c>
      <c r="H679" s="113" t="s">
        <v>185</v>
      </c>
    </row>
    <row r="680" spans="1:8" ht="15">
      <c r="A680" s="113" t="s">
        <v>40</v>
      </c>
      <c r="B680" s="113" t="s">
        <v>163</v>
      </c>
      <c r="C680" s="113" t="s">
        <v>179</v>
      </c>
      <c r="D680" s="113" t="s">
        <v>971</v>
      </c>
      <c r="E680" s="114">
        <v>521339</v>
      </c>
      <c r="F680" s="115">
        <v>150000</v>
      </c>
      <c r="G680" s="116">
        <v>44358</v>
      </c>
      <c r="H680" s="113" t="s">
        <v>201</v>
      </c>
    </row>
    <row r="681" spans="1:8" ht="15">
      <c r="A681" s="113" t="s">
        <v>40</v>
      </c>
      <c r="B681" s="113" t="s">
        <v>163</v>
      </c>
      <c r="C681" s="113" t="s">
        <v>179</v>
      </c>
      <c r="D681" s="113" t="s">
        <v>972</v>
      </c>
      <c r="E681" s="114">
        <v>522863</v>
      </c>
      <c r="F681" s="115">
        <v>227800</v>
      </c>
      <c r="G681" s="116">
        <v>44399</v>
      </c>
      <c r="H681" s="113" t="s">
        <v>207</v>
      </c>
    </row>
    <row r="682" spans="1:8" ht="15">
      <c r="A682" s="113" t="s">
        <v>40</v>
      </c>
      <c r="B682" s="113" t="s">
        <v>163</v>
      </c>
      <c r="C682" s="113" t="s">
        <v>179</v>
      </c>
      <c r="D682" s="113" t="s">
        <v>973</v>
      </c>
      <c r="E682" s="114">
        <v>521500</v>
      </c>
      <c r="F682" s="115">
        <v>227700</v>
      </c>
      <c r="G682" s="116">
        <v>44362</v>
      </c>
      <c r="H682" s="113" t="s">
        <v>207</v>
      </c>
    </row>
    <row r="683" spans="1:8" ht="15">
      <c r="A683" s="113" t="s">
        <v>40</v>
      </c>
      <c r="B683" s="113" t="s">
        <v>163</v>
      </c>
      <c r="C683" s="113" t="s">
        <v>179</v>
      </c>
      <c r="D683" s="113" t="s">
        <v>974</v>
      </c>
      <c r="E683" s="114">
        <v>521361</v>
      </c>
      <c r="F683" s="115">
        <v>330000</v>
      </c>
      <c r="G683" s="116">
        <v>44358</v>
      </c>
      <c r="H683" s="113" t="s">
        <v>207</v>
      </c>
    </row>
    <row r="684" spans="1:8" ht="15">
      <c r="A684" s="113" t="s">
        <v>40</v>
      </c>
      <c r="B684" s="113" t="s">
        <v>163</v>
      </c>
      <c r="C684" s="113" t="s">
        <v>179</v>
      </c>
      <c r="D684" s="113" t="s">
        <v>975</v>
      </c>
      <c r="E684" s="114">
        <v>522971</v>
      </c>
      <c r="F684" s="115">
        <v>110000</v>
      </c>
      <c r="G684" s="116">
        <v>44403</v>
      </c>
      <c r="H684" s="113" t="s">
        <v>181</v>
      </c>
    </row>
    <row r="685" spans="1:8" ht="15">
      <c r="A685" s="113" t="s">
        <v>40</v>
      </c>
      <c r="B685" s="113" t="s">
        <v>163</v>
      </c>
      <c r="C685" s="113" t="s">
        <v>179</v>
      </c>
      <c r="D685" s="113" t="s">
        <v>976</v>
      </c>
      <c r="E685" s="114">
        <v>522821</v>
      </c>
      <c r="F685" s="115">
        <v>300000</v>
      </c>
      <c r="G685" s="116">
        <v>44398</v>
      </c>
      <c r="H685" s="113" t="s">
        <v>207</v>
      </c>
    </row>
    <row r="686" spans="1:8" ht="15">
      <c r="A686" s="113" t="s">
        <v>40</v>
      </c>
      <c r="B686" s="113" t="s">
        <v>163</v>
      </c>
      <c r="C686" s="113" t="s">
        <v>179</v>
      </c>
      <c r="D686" s="113" t="s">
        <v>977</v>
      </c>
      <c r="E686" s="114">
        <v>522820</v>
      </c>
      <c r="F686" s="115">
        <v>172000</v>
      </c>
      <c r="G686" s="116">
        <v>44398</v>
      </c>
      <c r="H686" s="113" t="s">
        <v>181</v>
      </c>
    </row>
    <row r="687" spans="1:8" ht="15">
      <c r="A687" s="113" t="s">
        <v>40</v>
      </c>
      <c r="B687" s="113" t="s">
        <v>163</v>
      </c>
      <c r="C687" s="113" t="s">
        <v>179</v>
      </c>
      <c r="D687" s="113" t="s">
        <v>978</v>
      </c>
      <c r="E687" s="114">
        <v>522786</v>
      </c>
      <c r="F687" s="115">
        <v>117000</v>
      </c>
      <c r="G687" s="116">
        <v>44397</v>
      </c>
      <c r="H687" s="113" t="s">
        <v>209</v>
      </c>
    </row>
    <row r="688" spans="1:8" ht="15">
      <c r="A688" s="113" t="s">
        <v>40</v>
      </c>
      <c r="B688" s="113" t="s">
        <v>163</v>
      </c>
      <c r="C688" s="113" t="s">
        <v>267</v>
      </c>
      <c r="D688" s="113" t="s">
        <v>979</v>
      </c>
      <c r="E688" s="114">
        <v>522746</v>
      </c>
      <c r="F688" s="115">
        <v>50000</v>
      </c>
      <c r="G688" s="116">
        <v>44396</v>
      </c>
      <c r="H688" s="113" t="s">
        <v>303</v>
      </c>
    </row>
    <row r="689" spans="1:8" ht="15">
      <c r="A689" s="113" t="s">
        <v>40</v>
      </c>
      <c r="B689" s="113" t="s">
        <v>163</v>
      </c>
      <c r="C689" s="113" t="s">
        <v>179</v>
      </c>
      <c r="D689" s="113" t="s">
        <v>980</v>
      </c>
      <c r="E689" s="114">
        <v>519619</v>
      </c>
      <c r="F689" s="115">
        <v>175000</v>
      </c>
      <c r="G689" s="116">
        <v>44313</v>
      </c>
      <c r="H689" s="113" t="s">
        <v>981</v>
      </c>
    </row>
    <row r="690" spans="1:8" ht="15">
      <c r="A690" s="113" t="s">
        <v>40</v>
      </c>
      <c r="B690" s="113" t="s">
        <v>163</v>
      </c>
      <c r="C690" s="113" t="s">
        <v>179</v>
      </c>
      <c r="D690" s="113" t="s">
        <v>982</v>
      </c>
      <c r="E690" s="114">
        <v>521346</v>
      </c>
      <c r="F690" s="115">
        <v>170000</v>
      </c>
      <c r="G690" s="116">
        <v>44358</v>
      </c>
      <c r="H690" s="113" t="s">
        <v>207</v>
      </c>
    </row>
    <row r="691" spans="1:8" ht="15">
      <c r="A691" s="113" t="s">
        <v>40</v>
      </c>
      <c r="B691" s="113" t="s">
        <v>163</v>
      </c>
      <c r="C691" s="113" t="s">
        <v>179</v>
      </c>
      <c r="D691" s="113" t="s">
        <v>983</v>
      </c>
      <c r="E691" s="114">
        <v>523094</v>
      </c>
      <c r="F691" s="115">
        <v>250000</v>
      </c>
      <c r="G691" s="116">
        <v>44405</v>
      </c>
      <c r="H691" s="113" t="s">
        <v>181</v>
      </c>
    </row>
    <row r="692" spans="1:8" ht="15">
      <c r="A692" s="113" t="s">
        <v>40</v>
      </c>
      <c r="B692" s="113" t="s">
        <v>163</v>
      </c>
      <c r="C692" s="113" t="s">
        <v>179</v>
      </c>
      <c r="D692" s="113" t="s">
        <v>984</v>
      </c>
      <c r="E692" s="114">
        <v>521201</v>
      </c>
      <c r="F692" s="115">
        <v>252050</v>
      </c>
      <c r="G692" s="116">
        <v>44354</v>
      </c>
      <c r="H692" s="113" t="s">
        <v>283</v>
      </c>
    </row>
    <row r="693" spans="1:8" ht="15">
      <c r="A693" s="113" t="s">
        <v>40</v>
      </c>
      <c r="B693" s="113" t="s">
        <v>163</v>
      </c>
      <c r="C693" s="113" t="s">
        <v>179</v>
      </c>
      <c r="D693" s="113" t="s">
        <v>985</v>
      </c>
      <c r="E693" s="114">
        <v>519807</v>
      </c>
      <c r="F693" s="115">
        <v>237500</v>
      </c>
      <c r="G693" s="116">
        <v>44316</v>
      </c>
      <c r="H693" s="113" t="s">
        <v>181</v>
      </c>
    </row>
    <row r="694" spans="1:8" ht="15">
      <c r="A694" s="113" t="s">
        <v>40</v>
      </c>
      <c r="B694" s="113" t="s">
        <v>163</v>
      </c>
      <c r="C694" s="113" t="s">
        <v>95</v>
      </c>
      <c r="D694" s="113" t="s">
        <v>986</v>
      </c>
      <c r="E694" s="114">
        <v>523940</v>
      </c>
      <c r="F694" s="115">
        <v>315000</v>
      </c>
      <c r="G694" s="116">
        <v>44425</v>
      </c>
      <c r="H694" s="113" t="s">
        <v>628</v>
      </c>
    </row>
    <row r="695" spans="1:8" ht="15">
      <c r="A695" s="113" t="s">
        <v>40</v>
      </c>
      <c r="B695" s="113" t="s">
        <v>163</v>
      </c>
      <c r="C695" s="113" t="s">
        <v>179</v>
      </c>
      <c r="D695" s="113" t="s">
        <v>987</v>
      </c>
      <c r="E695" s="114">
        <v>520073</v>
      </c>
      <c r="F695" s="115">
        <v>294000</v>
      </c>
      <c r="G695" s="116">
        <v>44323</v>
      </c>
      <c r="H695" s="113" t="s">
        <v>229</v>
      </c>
    </row>
    <row r="696" spans="1:8" ht="15">
      <c r="A696" s="113" t="s">
        <v>40</v>
      </c>
      <c r="B696" s="113" t="s">
        <v>163</v>
      </c>
      <c r="C696" s="113" t="s">
        <v>179</v>
      </c>
      <c r="D696" s="113" t="s">
        <v>988</v>
      </c>
      <c r="E696" s="114">
        <v>523865</v>
      </c>
      <c r="F696" s="115">
        <v>295200</v>
      </c>
      <c r="G696" s="116">
        <v>44424</v>
      </c>
      <c r="H696" s="113" t="s">
        <v>207</v>
      </c>
    </row>
    <row r="697" spans="1:8" ht="15">
      <c r="A697" s="113" t="s">
        <v>40</v>
      </c>
      <c r="B697" s="113" t="s">
        <v>163</v>
      </c>
      <c r="C697" s="113" t="s">
        <v>179</v>
      </c>
      <c r="D697" s="113" t="s">
        <v>989</v>
      </c>
      <c r="E697" s="114">
        <v>520147</v>
      </c>
      <c r="F697" s="115">
        <v>135000</v>
      </c>
      <c r="G697" s="116">
        <v>44326</v>
      </c>
      <c r="H697" s="113" t="s">
        <v>181</v>
      </c>
    </row>
    <row r="698" spans="1:8" ht="15">
      <c r="A698" s="113" t="s">
        <v>40</v>
      </c>
      <c r="B698" s="113" t="s">
        <v>163</v>
      </c>
      <c r="C698" s="113" t="s">
        <v>179</v>
      </c>
      <c r="D698" s="113" t="s">
        <v>990</v>
      </c>
      <c r="E698" s="114">
        <v>520727</v>
      </c>
      <c r="F698" s="115">
        <v>83700</v>
      </c>
      <c r="G698" s="116">
        <v>44340</v>
      </c>
      <c r="H698" s="113" t="s">
        <v>207</v>
      </c>
    </row>
    <row r="699" spans="1:8" ht="15">
      <c r="A699" s="113" t="s">
        <v>40</v>
      </c>
      <c r="B699" s="113" t="s">
        <v>163</v>
      </c>
      <c r="C699" s="113" t="s">
        <v>203</v>
      </c>
      <c r="D699" s="113" t="s">
        <v>991</v>
      </c>
      <c r="E699" s="114">
        <v>519957</v>
      </c>
      <c r="F699" s="115">
        <v>472169</v>
      </c>
      <c r="G699" s="116">
        <v>44320</v>
      </c>
      <c r="H699" s="113" t="s">
        <v>682</v>
      </c>
    </row>
    <row r="700" spans="1:8" ht="15">
      <c r="A700" s="113" t="s">
        <v>40</v>
      </c>
      <c r="B700" s="113" t="s">
        <v>163</v>
      </c>
      <c r="C700" s="113" t="s">
        <v>179</v>
      </c>
      <c r="D700" s="113" t="s">
        <v>992</v>
      </c>
      <c r="E700" s="114">
        <v>519662</v>
      </c>
      <c r="F700" s="115">
        <v>115000</v>
      </c>
      <c r="G700" s="116">
        <v>44313</v>
      </c>
      <c r="H700" s="113" t="s">
        <v>181</v>
      </c>
    </row>
    <row r="701" spans="1:8" ht="15">
      <c r="A701" s="113" t="s">
        <v>40</v>
      </c>
      <c r="B701" s="113" t="s">
        <v>163</v>
      </c>
      <c r="C701" s="113" t="s">
        <v>179</v>
      </c>
      <c r="D701" s="113" t="s">
        <v>993</v>
      </c>
      <c r="E701" s="114">
        <v>524240</v>
      </c>
      <c r="F701" s="115">
        <v>341500</v>
      </c>
      <c r="G701" s="116">
        <v>44432</v>
      </c>
      <c r="H701" s="113" t="s">
        <v>201</v>
      </c>
    </row>
    <row r="702" spans="1:8" ht="15">
      <c r="A702" s="113" t="s">
        <v>40</v>
      </c>
      <c r="B702" s="113" t="s">
        <v>163</v>
      </c>
      <c r="C702" s="113" t="s">
        <v>179</v>
      </c>
      <c r="D702" s="113" t="s">
        <v>994</v>
      </c>
      <c r="E702" s="114">
        <v>519617</v>
      </c>
      <c r="F702" s="115">
        <v>306000</v>
      </c>
      <c r="G702" s="116">
        <v>44313</v>
      </c>
      <c r="H702" s="113" t="s">
        <v>981</v>
      </c>
    </row>
    <row r="703" spans="1:8" ht="15">
      <c r="A703" s="113" t="s">
        <v>40</v>
      </c>
      <c r="B703" s="113" t="s">
        <v>163</v>
      </c>
      <c r="C703" s="113" t="s">
        <v>179</v>
      </c>
      <c r="D703" s="113" t="s">
        <v>995</v>
      </c>
      <c r="E703" s="114">
        <v>525693</v>
      </c>
      <c r="F703" s="115">
        <v>77000</v>
      </c>
      <c r="G703" s="116">
        <v>44475</v>
      </c>
      <c r="H703" s="113" t="s">
        <v>181</v>
      </c>
    </row>
    <row r="704" spans="1:8" ht="15">
      <c r="A704" s="113" t="s">
        <v>40</v>
      </c>
      <c r="B704" s="113" t="s">
        <v>163</v>
      </c>
      <c r="C704" s="113" t="s">
        <v>179</v>
      </c>
      <c r="D704" s="113" t="s">
        <v>996</v>
      </c>
      <c r="E704" s="114">
        <v>519643</v>
      </c>
      <c r="F704" s="115">
        <v>165000</v>
      </c>
      <c r="G704" s="116">
        <v>44313</v>
      </c>
      <c r="H704" s="113" t="s">
        <v>181</v>
      </c>
    </row>
    <row r="705" spans="1:8" ht="15">
      <c r="A705" s="113" t="s">
        <v>40</v>
      </c>
      <c r="B705" s="113" t="s">
        <v>163</v>
      </c>
      <c r="C705" s="113" t="s">
        <v>179</v>
      </c>
      <c r="D705" s="113" t="s">
        <v>997</v>
      </c>
      <c r="E705" s="114">
        <v>524186</v>
      </c>
      <c r="F705" s="115">
        <v>329000</v>
      </c>
      <c r="G705" s="116">
        <v>44432</v>
      </c>
      <c r="H705" s="113" t="s">
        <v>229</v>
      </c>
    </row>
    <row r="706" spans="1:8" ht="15">
      <c r="A706" s="113" t="s">
        <v>40</v>
      </c>
      <c r="B706" s="113" t="s">
        <v>163</v>
      </c>
      <c r="C706" s="113" t="s">
        <v>179</v>
      </c>
      <c r="D706" s="113" t="s">
        <v>998</v>
      </c>
      <c r="E706" s="114">
        <v>524201</v>
      </c>
      <c r="F706" s="115">
        <v>548250</v>
      </c>
      <c r="G706" s="116">
        <v>44432</v>
      </c>
      <c r="H706" s="113" t="s">
        <v>999</v>
      </c>
    </row>
    <row r="707" spans="1:8" ht="15">
      <c r="A707" s="113" t="s">
        <v>40</v>
      </c>
      <c r="B707" s="113" t="s">
        <v>163</v>
      </c>
      <c r="C707" s="113" t="s">
        <v>179</v>
      </c>
      <c r="D707" s="113" t="s">
        <v>1000</v>
      </c>
      <c r="E707" s="114">
        <v>520154</v>
      </c>
      <c r="F707" s="115">
        <v>270000</v>
      </c>
      <c r="G707" s="116">
        <v>44326</v>
      </c>
      <c r="H707" s="113" t="s">
        <v>181</v>
      </c>
    </row>
    <row r="708" spans="1:8" ht="15">
      <c r="A708" s="113" t="s">
        <v>40</v>
      </c>
      <c r="B708" s="113" t="s">
        <v>163</v>
      </c>
      <c r="C708" s="113" t="s">
        <v>179</v>
      </c>
      <c r="D708" s="113" t="s">
        <v>1001</v>
      </c>
      <c r="E708" s="114">
        <v>517938</v>
      </c>
      <c r="F708" s="115">
        <v>348000</v>
      </c>
      <c r="G708" s="116">
        <v>44277</v>
      </c>
      <c r="H708" s="113" t="s">
        <v>682</v>
      </c>
    </row>
    <row r="709" spans="1:8" ht="15">
      <c r="A709" s="113" t="s">
        <v>40</v>
      </c>
      <c r="B709" s="113" t="s">
        <v>163</v>
      </c>
      <c r="C709" s="113" t="s">
        <v>179</v>
      </c>
      <c r="D709" s="113" t="s">
        <v>1002</v>
      </c>
      <c r="E709" s="114">
        <v>524131</v>
      </c>
      <c r="F709" s="115">
        <v>220000</v>
      </c>
      <c r="G709" s="116">
        <v>44431</v>
      </c>
      <c r="H709" s="113" t="s">
        <v>1003</v>
      </c>
    </row>
    <row r="710" spans="1:8" ht="15">
      <c r="A710" s="113" t="s">
        <v>40</v>
      </c>
      <c r="B710" s="113" t="s">
        <v>163</v>
      </c>
      <c r="C710" s="113" t="s">
        <v>179</v>
      </c>
      <c r="D710" s="113" t="s">
        <v>1004</v>
      </c>
      <c r="E710" s="114">
        <v>517746</v>
      </c>
      <c r="F710" s="115">
        <v>286500</v>
      </c>
      <c r="G710" s="116">
        <v>44271</v>
      </c>
      <c r="H710" s="113" t="s">
        <v>207</v>
      </c>
    </row>
    <row r="711" spans="1:8" ht="15">
      <c r="A711" s="113" t="s">
        <v>40</v>
      </c>
      <c r="B711" s="113" t="s">
        <v>163</v>
      </c>
      <c r="C711" s="113" t="s">
        <v>179</v>
      </c>
      <c r="D711" s="113" t="s">
        <v>1005</v>
      </c>
      <c r="E711" s="114">
        <v>519690</v>
      </c>
      <c r="F711" s="115">
        <v>109700</v>
      </c>
      <c r="G711" s="116">
        <v>44314</v>
      </c>
      <c r="H711" s="113" t="s">
        <v>195</v>
      </c>
    </row>
    <row r="712" spans="1:8" ht="15">
      <c r="A712" s="113" t="s">
        <v>40</v>
      </c>
      <c r="B712" s="113" t="s">
        <v>163</v>
      </c>
      <c r="C712" s="113" t="s">
        <v>179</v>
      </c>
      <c r="D712" s="113" t="s">
        <v>1006</v>
      </c>
      <c r="E712" s="114">
        <v>524150</v>
      </c>
      <c r="F712" s="115">
        <v>431000</v>
      </c>
      <c r="G712" s="116">
        <v>44431</v>
      </c>
      <c r="H712" s="113" t="s">
        <v>181</v>
      </c>
    </row>
    <row r="713" spans="1:8" ht="15">
      <c r="A713" s="113" t="s">
        <v>40</v>
      </c>
      <c r="B713" s="113" t="s">
        <v>163</v>
      </c>
      <c r="C713" s="113" t="s">
        <v>179</v>
      </c>
      <c r="D713" s="113" t="s">
        <v>1007</v>
      </c>
      <c r="E713" s="114">
        <v>524133</v>
      </c>
      <c r="F713" s="115">
        <v>317000</v>
      </c>
      <c r="G713" s="116">
        <v>44431</v>
      </c>
      <c r="H713" s="113" t="s">
        <v>229</v>
      </c>
    </row>
    <row r="714" spans="1:8" ht="15">
      <c r="A714" s="113" t="s">
        <v>40</v>
      </c>
      <c r="B714" s="113" t="s">
        <v>163</v>
      </c>
      <c r="C714" s="113" t="s">
        <v>179</v>
      </c>
      <c r="D714" s="113" t="s">
        <v>1008</v>
      </c>
      <c r="E714" s="114">
        <v>520161</v>
      </c>
      <c r="F714" s="115">
        <v>240000</v>
      </c>
      <c r="G714" s="116">
        <v>44326</v>
      </c>
      <c r="H714" s="113" t="s">
        <v>328</v>
      </c>
    </row>
    <row r="715" spans="1:8" ht="15">
      <c r="A715" s="113" t="s">
        <v>40</v>
      </c>
      <c r="B715" s="113" t="s">
        <v>163</v>
      </c>
      <c r="C715" s="113" t="s">
        <v>179</v>
      </c>
      <c r="D715" s="113" t="s">
        <v>1009</v>
      </c>
      <c r="E715" s="114">
        <v>524199</v>
      </c>
      <c r="F715" s="115">
        <v>150000</v>
      </c>
      <c r="G715" s="116">
        <v>44432</v>
      </c>
      <c r="H715" s="113" t="s">
        <v>255</v>
      </c>
    </row>
    <row r="716" spans="1:8" ht="15">
      <c r="A716" s="113" t="s">
        <v>40</v>
      </c>
      <c r="B716" s="113" t="s">
        <v>163</v>
      </c>
      <c r="C716" s="113" t="s">
        <v>179</v>
      </c>
      <c r="D716" s="113" t="s">
        <v>1010</v>
      </c>
      <c r="E716" s="114">
        <v>520627</v>
      </c>
      <c r="F716" s="115">
        <v>108500</v>
      </c>
      <c r="G716" s="116">
        <v>44337</v>
      </c>
      <c r="H716" s="113" t="s">
        <v>185</v>
      </c>
    </row>
    <row r="717" spans="1:8" ht="15">
      <c r="A717" s="113" t="s">
        <v>40</v>
      </c>
      <c r="B717" s="113" t="s">
        <v>163</v>
      </c>
      <c r="C717" s="113" t="s">
        <v>179</v>
      </c>
      <c r="D717" s="113" t="s">
        <v>1011</v>
      </c>
      <c r="E717" s="114">
        <v>520148</v>
      </c>
      <c r="F717" s="115">
        <v>101000</v>
      </c>
      <c r="G717" s="116">
        <v>44326</v>
      </c>
      <c r="H717" s="113" t="s">
        <v>181</v>
      </c>
    </row>
    <row r="718" spans="1:8" ht="15">
      <c r="A718" s="113" t="s">
        <v>40</v>
      </c>
      <c r="B718" s="113" t="s">
        <v>163</v>
      </c>
      <c r="C718" s="113" t="s">
        <v>179</v>
      </c>
      <c r="D718" s="113" t="s">
        <v>1012</v>
      </c>
      <c r="E718" s="114">
        <v>523473</v>
      </c>
      <c r="F718" s="115">
        <v>424500</v>
      </c>
      <c r="G718" s="116">
        <v>44414</v>
      </c>
      <c r="H718" s="113" t="s">
        <v>207</v>
      </c>
    </row>
    <row r="719" spans="1:8" ht="15">
      <c r="A719" s="113" t="s">
        <v>40</v>
      </c>
      <c r="B719" s="113" t="s">
        <v>163</v>
      </c>
      <c r="C719" s="113" t="s">
        <v>179</v>
      </c>
      <c r="D719" s="113" t="s">
        <v>1013</v>
      </c>
      <c r="E719" s="114">
        <v>525346</v>
      </c>
      <c r="F719" s="115">
        <v>426000</v>
      </c>
      <c r="G719" s="116">
        <v>44467</v>
      </c>
      <c r="H719" s="113" t="s">
        <v>999</v>
      </c>
    </row>
    <row r="720" spans="1:8" ht="15">
      <c r="A720" s="113" t="s">
        <v>40</v>
      </c>
      <c r="B720" s="113" t="s">
        <v>163</v>
      </c>
      <c r="C720" s="113" t="s">
        <v>179</v>
      </c>
      <c r="D720" s="113" t="s">
        <v>1014</v>
      </c>
      <c r="E720" s="114">
        <v>521692</v>
      </c>
      <c r="F720" s="115">
        <v>131600</v>
      </c>
      <c r="G720" s="116">
        <v>44368</v>
      </c>
      <c r="H720" s="113" t="s">
        <v>207</v>
      </c>
    </row>
    <row r="721" spans="1:8" ht="15">
      <c r="A721" s="113" t="s">
        <v>40</v>
      </c>
      <c r="B721" s="113" t="s">
        <v>163</v>
      </c>
      <c r="C721" s="113" t="s">
        <v>179</v>
      </c>
      <c r="D721" s="113" t="s">
        <v>1015</v>
      </c>
      <c r="E721" s="114">
        <v>522122</v>
      </c>
      <c r="F721" s="115">
        <v>258000</v>
      </c>
      <c r="G721" s="116">
        <v>44377</v>
      </c>
      <c r="H721" s="113" t="s">
        <v>181</v>
      </c>
    </row>
    <row r="722" spans="1:8" ht="15">
      <c r="A722" s="113" t="s">
        <v>40</v>
      </c>
      <c r="B722" s="113" t="s">
        <v>163</v>
      </c>
      <c r="C722" s="113" t="s">
        <v>179</v>
      </c>
      <c r="D722" s="113" t="s">
        <v>1016</v>
      </c>
      <c r="E722" s="114">
        <v>522141</v>
      </c>
      <c r="F722" s="115">
        <v>136500</v>
      </c>
      <c r="G722" s="116">
        <v>44377</v>
      </c>
      <c r="H722" s="113" t="s">
        <v>193</v>
      </c>
    </row>
    <row r="723" spans="1:8" ht="15">
      <c r="A723" s="113" t="s">
        <v>40</v>
      </c>
      <c r="B723" s="113" t="s">
        <v>163</v>
      </c>
      <c r="C723" s="113" t="s">
        <v>179</v>
      </c>
      <c r="D723" s="113" t="s">
        <v>1017</v>
      </c>
      <c r="E723" s="114">
        <v>522175</v>
      </c>
      <c r="F723" s="115">
        <v>490000</v>
      </c>
      <c r="G723" s="116">
        <v>44378</v>
      </c>
      <c r="H723" s="113" t="s">
        <v>255</v>
      </c>
    </row>
    <row r="724" spans="1:8" ht="15">
      <c r="A724" s="113" t="s">
        <v>40</v>
      </c>
      <c r="B724" s="113" t="s">
        <v>163</v>
      </c>
      <c r="C724" s="113" t="s">
        <v>179</v>
      </c>
      <c r="D724" s="113" t="s">
        <v>1018</v>
      </c>
      <c r="E724" s="114">
        <v>520698</v>
      </c>
      <c r="F724" s="115">
        <v>307600</v>
      </c>
      <c r="G724" s="116">
        <v>44340</v>
      </c>
      <c r="H724" s="113" t="s">
        <v>207</v>
      </c>
    </row>
    <row r="725" spans="1:8" ht="15">
      <c r="A725" s="113" t="s">
        <v>40</v>
      </c>
      <c r="B725" s="113" t="s">
        <v>163</v>
      </c>
      <c r="C725" s="113" t="s">
        <v>179</v>
      </c>
      <c r="D725" s="113" t="s">
        <v>1019</v>
      </c>
      <c r="E725" s="114">
        <v>522404</v>
      </c>
      <c r="F725" s="115">
        <v>528500</v>
      </c>
      <c r="G725" s="116">
        <v>44386</v>
      </c>
      <c r="H725" s="113" t="s">
        <v>229</v>
      </c>
    </row>
    <row r="726" spans="1:8" ht="15">
      <c r="A726" s="113" t="s">
        <v>40</v>
      </c>
      <c r="B726" s="113" t="s">
        <v>163</v>
      </c>
      <c r="C726" s="113" t="s">
        <v>203</v>
      </c>
      <c r="D726" s="113" t="s">
        <v>1020</v>
      </c>
      <c r="E726" s="114">
        <v>522433</v>
      </c>
      <c r="F726" s="115">
        <v>205816</v>
      </c>
      <c r="G726" s="116">
        <v>44386</v>
      </c>
      <c r="H726" s="113" t="s">
        <v>207</v>
      </c>
    </row>
    <row r="727" spans="1:8" ht="15">
      <c r="A727" s="113" t="s">
        <v>40</v>
      </c>
      <c r="B727" s="113" t="s">
        <v>163</v>
      </c>
      <c r="C727" s="113" t="s">
        <v>179</v>
      </c>
      <c r="D727" s="113" t="s">
        <v>1021</v>
      </c>
      <c r="E727" s="114">
        <v>521843</v>
      </c>
      <c r="F727" s="115">
        <v>193500</v>
      </c>
      <c r="G727" s="116">
        <v>44371</v>
      </c>
      <c r="H727" s="113" t="s">
        <v>181</v>
      </c>
    </row>
    <row r="728" spans="1:8" ht="15">
      <c r="A728" s="113" t="s">
        <v>40</v>
      </c>
      <c r="B728" s="113" t="s">
        <v>163</v>
      </c>
      <c r="C728" s="113" t="s">
        <v>179</v>
      </c>
      <c r="D728" s="113" t="s">
        <v>1022</v>
      </c>
      <c r="E728" s="114">
        <v>522474</v>
      </c>
      <c r="F728" s="115">
        <v>328000</v>
      </c>
      <c r="G728" s="116">
        <v>44389</v>
      </c>
      <c r="H728" s="113" t="s">
        <v>207</v>
      </c>
    </row>
    <row r="729" spans="1:8" ht="15">
      <c r="A729" s="113" t="s">
        <v>40</v>
      </c>
      <c r="B729" s="113" t="s">
        <v>163</v>
      </c>
      <c r="C729" s="113" t="s">
        <v>199</v>
      </c>
      <c r="D729" s="113" t="s">
        <v>1023</v>
      </c>
      <c r="E729" s="114">
        <v>521824</v>
      </c>
      <c r="F729" s="115">
        <v>181878</v>
      </c>
      <c r="G729" s="116">
        <v>44371</v>
      </c>
      <c r="H729" s="113" t="s">
        <v>207</v>
      </c>
    </row>
    <row r="730" spans="1:8" ht="15">
      <c r="A730" s="113" t="s">
        <v>40</v>
      </c>
      <c r="B730" s="113" t="s">
        <v>163</v>
      </c>
      <c r="C730" s="113" t="s">
        <v>179</v>
      </c>
      <c r="D730" s="113" t="s">
        <v>1024</v>
      </c>
      <c r="E730" s="114">
        <v>522485</v>
      </c>
      <c r="F730" s="115">
        <v>205000</v>
      </c>
      <c r="G730" s="116">
        <v>44389</v>
      </c>
      <c r="H730" s="113" t="s">
        <v>212</v>
      </c>
    </row>
    <row r="731" spans="1:8" ht="15">
      <c r="A731" s="113" t="s">
        <v>40</v>
      </c>
      <c r="B731" s="113" t="s">
        <v>163</v>
      </c>
      <c r="C731" s="113" t="s">
        <v>179</v>
      </c>
      <c r="D731" s="113" t="s">
        <v>1025</v>
      </c>
      <c r="E731" s="114">
        <v>521740</v>
      </c>
      <c r="F731" s="115">
        <v>215400</v>
      </c>
      <c r="G731" s="116">
        <v>44369</v>
      </c>
      <c r="H731" s="113" t="s">
        <v>181</v>
      </c>
    </row>
    <row r="732" spans="1:8" ht="15">
      <c r="A732" s="113" t="s">
        <v>40</v>
      </c>
      <c r="B732" s="113" t="s">
        <v>163</v>
      </c>
      <c r="C732" s="113" t="s">
        <v>179</v>
      </c>
      <c r="D732" s="113" t="s">
        <v>1026</v>
      </c>
      <c r="E732" s="114">
        <v>519791</v>
      </c>
      <c r="F732" s="115">
        <v>309000</v>
      </c>
      <c r="G732" s="116">
        <v>44316</v>
      </c>
      <c r="H732" s="113" t="s">
        <v>212</v>
      </c>
    </row>
    <row r="733" spans="1:8" ht="15">
      <c r="A733" s="113" t="s">
        <v>40</v>
      </c>
      <c r="B733" s="113" t="s">
        <v>163</v>
      </c>
      <c r="C733" s="113" t="s">
        <v>179</v>
      </c>
      <c r="D733" s="113" t="s">
        <v>1027</v>
      </c>
      <c r="E733" s="114">
        <v>522517</v>
      </c>
      <c r="F733" s="115">
        <v>155000</v>
      </c>
      <c r="G733" s="116">
        <v>44390</v>
      </c>
      <c r="H733" s="113" t="s">
        <v>183</v>
      </c>
    </row>
    <row r="734" spans="1:8" ht="15">
      <c r="A734" s="113" t="s">
        <v>40</v>
      </c>
      <c r="B734" s="113" t="s">
        <v>163</v>
      </c>
      <c r="C734" s="113" t="s">
        <v>179</v>
      </c>
      <c r="D734" s="113" t="s">
        <v>1028</v>
      </c>
      <c r="E734" s="114">
        <v>523972</v>
      </c>
      <c r="F734" s="115">
        <v>153000</v>
      </c>
      <c r="G734" s="116">
        <v>44426</v>
      </c>
      <c r="H734" s="113" t="s">
        <v>207</v>
      </c>
    </row>
    <row r="735" spans="1:8" ht="15">
      <c r="A735" s="113" t="s">
        <v>40</v>
      </c>
      <c r="B735" s="113" t="s">
        <v>163</v>
      </c>
      <c r="C735" s="113" t="s">
        <v>179</v>
      </c>
      <c r="D735" s="113" t="s">
        <v>1029</v>
      </c>
      <c r="E735" s="114">
        <v>521630</v>
      </c>
      <c r="F735" s="115">
        <v>438750</v>
      </c>
      <c r="G735" s="116">
        <v>44368</v>
      </c>
      <c r="H735" s="113" t="s">
        <v>195</v>
      </c>
    </row>
    <row r="736" spans="1:8" ht="15">
      <c r="A736" s="113" t="s">
        <v>40</v>
      </c>
      <c r="B736" s="113" t="s">
        <v>163</v>
      </c>
      <c r="C736" s="113" t="s">
        <v>179</v>
      </c>
      <c r="D736" s="113" t="s">
        <v>1030</v>
      </c>
      <c r="E736" s="114">
        <v>522667</v>
      </c>
      <c r="F736" s="115">
        <v>372000</v>
      </c>
      <c r="G736" s="116">
        <v>44393</v>
      </c>
      <c r="H736" s="113" t="s">
        <v>212</v>
      </c>
    </row>
    <row r="737" spans="1:8" ht="30">
      <c r="A737" s="113" t="s">
        <v>40</v>
      </c>
      <c r="B737" s="113" t="s">
        <v>163</v>
      </c>
      <c r="C737" s="113" t="s">
        <v>179</v>
      </c>
      <c r="D737" s="113" t="s">
        <v>1031</v>
      </c>
      <c r="E737" s="114">
        <v>521571</v>
      </c>
      <c r="F737" s="115">
        <v>374000</v>
      </c>
      <c r="G737" s="116">
        <v>44364</v>
      </c>
      <c r="H737" s="113" t="s">
        <v>216</v>
      </c>
    </row>
    <row r="738" spans="1:8" ht="15">
      <c r="A738" s="113" t="s">
        <v>40</v>
      </c>
      <c r="B738" s="113" t="s">
        <v>163</v>
      </c>
      <c r="C738" s="113" t="s">
        <v>179</v>
      </c>
      <c r="D738" s="113" t="s">
        <v>1032</v>
      </c>
      <c r="E738" s="114">
        <v>521901</v>
      </c>
      <c r="F738" s="115">
        <v>100000</v>
      </c>
      <c r="G738" s="116">
        <v>44372</v>
      </c>
      <c r="H738" s="113" t="s">
        <v>212</v>
      </c>
    </row>
    <row r="739" spans="1:8" ht="15">
      <c r="A739" s="113" t="s">
        <v>40</v>
      </c>
      <c r="B739" s="113" t="s">
        <v>163</v>
      </c>
      <c r="C739" s="113" t="s">
        <v>199</v>
      </c>
      <c r="D739" s="113" t="s">
        <v>1033</v>
      </c>
      <c r="E739" s="114">
        <v>519992</v>
      </c>
      <c r="F739" s="115">
        <v>170940</v>
      </c>
      <c r="G739" s="116">
        <v>44321</v>
      </c>
      <c r="H739" s="113" t="s">
        <v>207</v>
      </c>
    </row>
    <row r="740" spans="1:8" ht="15">
      <c r="A740" s="113" t="s">
        <v>40</v>
      </c>
      <c r="B740" s="113" t="s">
        <v>163</v>
      </c>
      <c r="C740" s="113" t="s">
        <v>179</v>
      </c>
      <c r="D740" s="113" t="s">
        <v>1034</v>
      </c>
      <c r="E740" s="114">
        <v>519822</v>
      </c>
      <c r="F740" s="115">
        <v>98000</v>
      </c>
      <c r="G740" s="116">
        <v>44316</v>
      </c>
      <c r="H740" s="113" t="s">
        <v>181</v>
      </c>
    </row>
    <row r="741" spans="1:8" ht="15">
      <c r="A741" s="113" t="s">
        <v>40</v>
      </c>
      <c r="B741" s="113" t="s">
        <v>163</v>
      </c>
      <c r="C741" s="113" t="s">
        <v>179</v>
      </c>
      <c r="D741" s="113" t="s">
        <v>1035</v>
      </c>
      <c r="E741" s="114">
        <v>524082</v>
      </c>
      <c r="F741" s="115">
        <v>228654</v>
      </c>
      <c r="G741" s="116">
        <v>44428</v>
      </c>
      <c r="H741" s="113" t="s">
        <v>207</v>
      </c>
    </row>
    <row r="742" spans="1:8" ht="15">
      <c r="A742" s="113" t="s">
        <v>40</v>
      </c>
      <c r="B742" s="113" t="s">
        <v>163</v>
      </c>
      <c r="C742" s="113" t="s">
        <v>179</v>
      </c>
      <c r="D742" s="113" t="s">
        <v>1036</v>
      </c>
      <c r="E742" s="114">
        <v>524080</v>
      </c>
      <c r="F742" s="115">
        <v>504000</v>
      </c>
      <c r="G742" s="116">
        <v>44428</v>
      </c>
      <c r="H742" s="113" t="s">
        <v>229</v>
      </c>
    </row>
    <row r="743" spans="1:8" ht="15">
      <c r="A743" s="113" t="s">
        <v>40</v>
      </c>
      <c r="B743" s="113" t="s">
        <v>163</v>
      </c>
      <c r="C743" s="113" t="s">
        <v>179</v>
      </c>
      <c r="D743" s="113" t="s">
        <v>1037</v>
      </c>
      <c r="E743" s="114">
        <v>523997</v>
      </c>
      <c r="F743" s="115">
        <v>137000</v>
      </c>
      <c r="G743" s="116">
        <v>44426</v>
      </c>
      <c r="H743" s="113" t="s">
        <v>207</v>
      </c>
    </row>
    <row r="744" spans="1:8" ht="15">
      <c r="A744" s="113" t="s">
        <v>40</v>
      </c>
      <c r="B744" s="113" t="s">
        <v>163</v>
      </c>
      <c r="C744" s="113" t="s">
        <v>179</v>
      </c>
      <c r="D744" s="113" t="s">
        <v>1038</v>
      </c>
      <c r="E744" s="114">
        <v>523990</v>
      </c>
      <c r="F744" s="115">
        <v>280000</v>
      </c>
      <c r="G744" s="116">
        <v>44426</v>
      </c>
      <c r="H744" s="113" t="s">
        <v>181</v>
      </c>
    </row>
    <row r="745" spans="1:8" ht="15">
      <c r="A745" s="113" t="s">
        <v>40</v>
      </c>
      <c r="B745" s="113" t="s">
        <v>163</v>
      </c>
      <c r="C745" s="113" t="s">
        <v>179</v>
      </c>
      <c r="D745" s="113" t="s">
        <v>1039</v>
      </c>
      <c r="E745" s="114">
        <v>519954</v>
      </c>
      <c r="F745" s="115">
        <v>235000</v>
      </c>
      <c r="G745" s="116">
        <v>44320</v>
      </c>
      <c r="H745" s="113" t="s">
        <v>201</v>
      </c>
    </row>
    <row r="746" spans="1:8" ht="15">
      <c r="A746" s="113" t="s">
        <v>40</v>
      </c>
      <c r="B746" s="113" t="s">
        <v>163</v>
      </c>
      <c r="C746" s="113" t="s">
        <v>278</v>
      </c>
      <c r="D746" s="113" t="s">
        <v>939</v>
      </c>
      <c r="E746" s="114">
        <v>522074</v>
      </c>
      <c r="F746" s="115">
        <v>350000</v>
      </c>
      <c r="G746" s="116">
        <v>44376</v>
      </c>
      <c r="H746" s="113" t="s">
        <v>1040</v>
      </c>
    </row>
    <row r="747" spans="1:8" ht="15">
      <c r="A747" s="113" t="s">
        <v>40</v>
      </c>
      <c r="B747" s="113" t="s">
        <v>163</v>
      </c>
      <c r="C747" s="113" t="s">
        <v>179</v>
      </c>
      <c r="D747" s="113" t="s">
        <v>1041</v>
      </c>
      <c r="E747" s="114">
        <v>521699</v>
      </c>
      <c r="F747" s="115">
        <v>200000</v>
      </c>
      <c r="G747" s="116">
        <v>44368</v>
      </c>
      <c r="H747" s="113" t="s">
        <v>181</v>
      </c>
    </row>
    <row r="748" spans="1:8" ht="15">
      <c r="A748" s="113" t="s">
        <v>40</v>
      </c>
      <c r="B748" s="113" t="s">
        <v>163</v>
      </c>
      <c r="C748" s="113" t="s">
        <v>179</v>
      </c>
      <c r="D748" s="113" t="s">
        <v>1042</v>
      </c>
      <c r="E748" s="114">
        <v>524633</v>
      </c>
      <c r="F748" s="115">
        <v>331000</v>
      </c>
      <c r="G748" s="116">
        <v>44446</v>
      </c>
      <c r="H748" s="113" t="s">
        <v>181</v>
      </c>
    </row>
    <row r="749" spans="1:8" ht="15">
      <c r="A749" s="113" t="s">
        <v>40</v>
      </c>
      <c r="B749" s="113" t="s">
        <v>163</v>
      </c>
      <c r="C749" s="113" t="s">
        <v>179</v>
      </c>
      <c r="D749" s="113" t="s">
        <v>1043</v>
      </c>
      <c r="E749" s="114">
        <v>518984</v>
      </c>
      <c r="F749" s="115">
        <v>480000</v>
      </c>
      <c r="G749" s="116">
        <v>44298</v>
      </c>
      <c r="H749" s="113" t="s">
        <v>682</v>
      </c>
    </row>
    <row r="750" spans="1:8" ht="15">
      <c r="A750" s="113" t="s">
        <v>40</v>
      </c>
      <c r="B750" s="113" t="s">
        <v>163</v>
      </c>
      <c r="C750" s="113" t="s">
        <v>179</v>
      </c>
      <c r="D750" s="113" t="s">
        <v>1044</v>
      </c>
      <c r="E750" s="114">
        <v>519306</v>
      </c>
      <c r="F750" s="115">
        <v>192400</v>
      </c>
      <c r="G750" s="116">
        <v>44305</v>
      </c>
      <c r="H750" s="113" t="s">
        <v>195</v>
      </c>
    </row>
    <row r="751" spans="1:8" ht="15">
      <c r="A751" s="113" t="s">
        <v>40</v>
      </c>
      <c r="B751" s="113" t="s">
        <v>163</v>
      </c>
      <c r="C751" s="113" t="s">
        <v>179</v>
      </c>
      <c r="D751" s="113" t="s">
        <v>1045</v>
      </c>
      <c r="E751" s="114">
        <v>519309</v>
      </c>
      <c r="F751" s="115">
        <v>195000</v>
      </c>
      <c r="G751" s="116">
        <v>44306</v>
      </c>
      <c r="H751" s="113" t="s">
        <v>212</v>
      </c>
    </row>
    <row r="752" spans="1:8" ht="15">
      <c r="A752" s="113" t="s">
        <v>40</v>
      </c>
      <c r="B752" s="113" t="s">
        <v>163</v>
      </c>
      <c r="C752" s="113" t="s">
        <v>179</v>
      </c>
      <c r="D752" s="113" t="s">
        <v>1046</v>
      </c>
      <c r="E752" s="114">
        <v>519325</v>
      </c>
      <c r="F752" s="115">
        <v>256400</v>
      </c>
      <c r="G752" s="116">
        <v>44306</v>
      </c>
      <c r="H752" s="113" t="s">
        <v>207</v>
      </c>
    </row>
    <row r="753" spans="1:8" ht="15">
      <c r="A753" s="113" t="s">
        <v>40</v>
      </c>
      <c r="B753" s="113" t="s">
        <v>163</v>
      </c>
      <c r="C753" s="113" t="s">
        <v>179</v>
      </c>
      <c r="D753" s="113" t="s">
        <v>1047</v>
      </c>
      <c r="E753" s="114">
        <v>524480</v>
      </c>
      <c r="F753" s="115">
        <v>240800</v>
      </c>
      <c r="G753" s="116">
        <v>44439</v>
      </c>
      <c r="H753" s="113" t="s">
        <v>181</v>
      </c>
    </row>
    <row r="754" spans="1:8" ht="15">
      <c r="A754" s="113" t="s">
        <v>40</v>
      </c>
      <c r="B754" s="113" t="s">
        <v>163</v>
      </c>
      <c r="C754" s="113" t="s">
        <v>179</v>
      </c>
      <c r="D754" s="113" t="s">
        <v>1048</v>
      </c>
      <c r="E754" s="114">
        <v>519390</v>
      </c>
      <c r="F754" s="115">
        <v>276000</v>
      </c>
      <c r="G754" s="116">
        <v>44307</v>
      </c>
      <c r="H754" s="113" t="s">
        <v>207</v>
      </c>
    </row>
    <row r="755" spans="1:8" ht="15">
      <c r="A755" s="113" t="s">
        <v>40</v>
      </c>
      <c r="B755" s="113" t="s">
        <v>163</v>
      </c>
      <c r="C755" s="113" t="s">
        <v>203</v>
      </c>
      <c r="D755" s="113" t="s">
        <v>1049</v>
      </c>
      <c r="E755" s="114">
        <v>519192</v>
      </c>
      <c r="F755" s="115">
        <v>357820</v>
      </c>
      <c r="G755" s="116">
        <v>44301</v>
      </c>
      <c r="H755" s="113" t="s">
        <v>207</v>
      </c>
    </row>
    <row r="756" spans="1:8" ht="15">
      <c r="A756" s="113" t="s">
        <v>40</v>
      </c>
      <c r="B756" s="113" t="s">
        <v>163</v>
      </c>
      <c r="C756" s="113" t="s">
        <v>179</v>
      </c>
      <c r="D756" s="113" t="s">
        <v>1050</v>
      </c>
      <c r="E756" s="114">
        <v>524410</v>
      </c>
      <c r="F756" s="115">
        <v>342000</v>
      </c>
      <c r="G756" s="116">
        <v>44438</v>
      </c>
      <c r="H756" s="113" t="s">
        <v>257</v>
      </c>
    </row>
    <row r="757" spans="1:8" ht="15">
      <c r="A757" s="113" t="s">
        <v>40</v>
      </c>
      <c r="B757" s="113" t="s">
        <v>163</v>
      </c>
      <c r="C757" s="113" t="s">
        <v>179</v>
      </c>
      <c r="D757" s="113" t="s">
        <v>1051</v>
      </c>
      <c r="E757" s="114">
        <v>519507</v>
      </c>
      <c r="F757" s="115">
        <v>200001</v>
      </c>
      <c r="G757" s="116">
        <v>44309</v>
      </c>
      <c r="H757" s="113" t="s">
        <v>1052</v>
      </c>
    </row>
    <row r="758" spans="1:8" ht="15">
      <c r="A758" s="113" t="s">
        <v>40</v>
      </c>
      <c r="B758" s="113" t="s">
        <v>163</v>
      </c>
      <c r="C758" s="113" t="s">
        <v>179</v>
      </c>
      <c r="D758" s="113" t="s">
        <v>1053</v>
      </c>
      <c r="E758" s="114">
        <v>519528</v>
      </c>
      <c r="F758" s="115">
        <v>144800</v>
      </c>
      <c r="G758" s="116">
        <v>44309</v>
      </c>
      <c r="H758" s="113" t="s">
        <v>207</v>
      </c>
    </row>
    <row r="759" spans="1:8" ht="15">
      <c r="A759" s="113" t="s">
        <v>40</v>
      </c>
      <c r="B759" s="113" t="s">
        <v>163</v>
      </c>
      <c r="C759" s="113" t="s">
        <v>179</v>
      </c>
      <c r="D759" s="113" t="s">
        <v>1054</v>
      </c>
      <c r="E759" s="114">
        <v>519563</v>
      </c>
      <c r="F759" s="115">
        <v>560640</v>
      </c>
      <c r="G759" s="116">
        <v>44312</v>
      </c>
      <c r="H759" s="113" t="s">
        <v>193</v>
      </c>
    </row>
    <row r="760" spans="1:8" ht="15">
      <c r="A760" s="113" t="s">
        <v>40</v>
      </c>
      <c r="B760" s="113" t="s">
        <v>163</v>
      </c>
      <c r="C760" s="113" t="s">
        <v>179</v>
      </c>
      <c r="D760" s="113" t="s">
        <v>1055</v>
      </c>
      <c r="E760" s="114">
        <v>519249</v>
      </c>
      <c r="F760" s="115">
        <v>233000</v>
      </c>
      <c r="G760" s="116">
        <v>44302</v>
      </c>
      <c r="H760" s="113" t="s">
        <v>328</v>
      </c>
    </row>
    <row r="761" spans="1:8" ht="15">
      <c r="A761" s="113" t="s">
        <v>40</v>
      </c>
      <c r="B761" s="113" t="s">
        <v>163</v>
      </c>
      <c r="C761" s="113" t="s">
        <v>199</v>
      </c>
      <c r="D761" s="113" t="s">
        <v>1056</v>
      </c>
      <c r="E761" s="114">
        <v>519356</v>
      </c>
      <c r="F761" s="115">
        <v>153133</v>
      </c>
      <c r="G761" s="116">
        <v>44307</v>
      </c>
      <c r="H761" s="113" t="s">
        <v>207</v>
      </c>
    </row>
    <row r="762" spans="1:8" ht="15">
      <c r="A762" s="113" t="s">
        <v>40</v>
      </c>
      <c r="B762" s="113" t="s">
        <v>163</v>
      </c>
      <c r="C762" s="113" t="s">
        <v>179</v>
      </c>
      <c r="D762" s="113" t="s">
        <v>1057</v>
      </c>
      <c r="E762" s="114">
        <v>518988</v>
      </c>
      <c r="F762" s="115">
        <v>219000</v>
      </c>
      <c r="G762" s="116">
        <v>44298</v>
      </c>
      <c r="H762" s="113" t="s">
        <v>181</v>
      </c>
    </row>
    <row r="763" spans="1:8" ht="15">
      <c r="A763" s="113" t="s">
        <v>40</v>
      </c>
      <c r="B763" s="113" t="s">
        <v>163</v>
      </c>
      <c r="C763" s="113" t="s">
        <v>179</v>
      </c>
      <c r="D763" s="113" t="s">
        <v>1058</v>
      </c>
      <c r="E763" s="114">
        <v>524508</v>
      </c>
      <c r="F763" s="115">
        <v>488000</v>
      </c>
      <c r="G763" s="116">
        <v>44440</v>
      </c>
      <c r="H763" s="113" t="s">
        <v>315</v>
      </c>
    </row>
    <row r="764" spans="1:8" ht="15">
      <c r="A764" s="113" t="s">
        <v>40</v>
      </c>
      <c r="B764" s="113" t="s">
        <v>163</v>
      </c>
      <c r="C764" s="113" t="s">
        <v>179</v>
      </c>
      <c r="D764" s="113" t="s">
        <v>1059</v>
      </c>
      <c r="E764" s="114">
        <v>519169</v>
      </c>
      <c r="F764" s="115">
        <v>162500</v>
      </c>
      <c r="G764" s="116">
        <v>44301</v>
      </c>
      <c r="H764" s="113" t="s">
        <v>207</v>
      </c>
    </row>
    <row r="765" spans="1:8" ht="15">
      <c r="A765" s="113" t="s">
        <v>40</v>
      </c>
      <c r="B765" s="113" t="s">
        <v>163</v>
      </c>
      <c r="C765" s="113" t="s">
        <v>179</v>
      </c>
      <c r="D765" s="113" t="s">
        <v>1060</v>
      </c>
      <c r="E765" s="114">
        <v>524513</v>
      </c>
      <c r="F765" s="115">
        <v>250000</v>
      </c>
      <c r="G765" s="116">
        <v>44440</v>
      </c>
      <c r="H765" s="113" t="s">
        <v>682</v>
      </c>
    </row>
    <row r="766" spans="1:8" ht="15">
      <c r="A766" s="113" t="s">
        <v>40</v>
      </c>
      <c r="B766" s="113" t="s">
        <v>163</v>
      </c>
      <c r="C766" s="113" t="s">
        <v>199</v>
      </c>
      <c r="D766" s="113" t="s">
        <v>1061</v>
      </c>
      <c r="E766" s="114">
        <v>519092</v>
      </c>
      <c r="F766" s="115">
        <v>297110</v>
      </c>
      <c r="G766" s="116">
        <v>44300</v>
      </c>
      <c r="H766" s="113" t="s">
        <v>207</v>
      </c>
    </row>
    <row r="767" spans="1:8" ht="15">
      <c r="A767" s="113" t="s">
        <v>40</v>
      </c>
      <c r="B767" s="113" t="s">
        <v>163</v>
      </c>
      <c r="C767" s="113" t="s">
        <v>179</v>
      </c>
      <c r="D767" s="113" t="s">
        <v>1062</v>
      </c>
      <c r="E767" s="114">
        <v>519064</v>
      </c>
      <c r="F767" s="115">
        <v>212000</v>
      </c>
      <c r="G767" s="116">
        <v>44299</v>
      </c>
      <c r="H767" s="113" t="s">
        <v>209</v>
      </c>
    </row>
    <row r="768" spans="1:8" ht="15">
      <c r="A768" s="113" t="s">
        <v>40</v>
      </c>
      <c r="B768" s="113" t="s">
        <v>163</v>
      </c>
      <c r="C768" s="113" t="s">
        <v>179</v>
      </c>
      <c r="D768" s="113" t="s">
        <v>1063</v>
      </c>
      <c r="E768" s="114">
        <v>524605</v>
      </c>
      <c r="F768" s="115">
        <v>300400</v>
      </c>
      <c r="G768" s="116">
        <v>44442</v>
      </c>
      <c r="H768" s="113" t="s">
        <v>207</v>
      </c>
    </row>
    <row r="769" spans="1:8" ht="15">
      <c r="A769" s="113" t="s">
        <v>40</v>
      </c>
      <c r="B769" s="113" t="s">
        <v>163</v>
      </c>
      <c r="C769" s="113" t="s">
        <v>179</v>
      </c>
      <c r="D769" s="113" t="s">
        <v>1064</v>
      </c>
      <c r="E769" s="114">
        <v>519054</v>
      </c>
      <c r="F769" s="115">
        <v>73200</v>
      </c>
      <c r="G769" s="116">
        <v>44299</v>
      </c>
      <c r="H769" s="113" t="s">
        <v>181</v>
      </c>
    </row>
    <row r="770" spans="1:8" ht="15">
      <c r="A770" s="113" t="s">
        <v>40</v>
      </c>
      <c r="B770" s="113" t="s">
        <v>163</v>
      </c>
      <c r="C770" s="113" t="s">
        <v>179</v>
      </c>
      <c r="D770" s="113" t="s">
        <v>1065</v>
      </c>
      <c r="E770" s="114">
        <v>519047</v>
      </c>
      <c r="F770" s="115">
        <v>292000</v>
      </c>
      <c r="G770" s="116">
        <v>44299</v>
      </c>
      <c r="H770" s="113" t="s">
        <v>207</v>
      </c>
    </row>
    <row r="771" spans="1:8" ht="15">
      <c r="A771" s="113" t="s">
        <v>40</v>
      </c>
      <c r="B771" s="113" t="s">
        <v>163</v>
      </c>
      <c r="C771" s="113" t="s">
        <v>179</v>
      </c>
      <c r="D771" s="113" t="s">
        <v>1066</v>
      </c>
      <c r="E771" s="114">
        <v>519008</v>
      </c>
      <c r="F771" s="115">
        <v>192800</v>
      </c>
      <c r="G771" s="116">
        <v>44298</v>
      </c>
      <c r="H771" s="113" t="s">
        <v>207</v>
      </c>
    </row>
    <row r="772" spans="1:8" ht="15">
      <c r="A772" s="113" t="s">
        <v>40</v>
      </c>
      <c r="B772" s="113" t="s">
        <v>163</v>
      </c>
      <c r="C772" s="113" t="s">
        <v>179</v>
      </c>
      <c r="D772" s="113" t="s">
        <v>1067</v>
      </c>
      <c r="E772" s="114">
        <v>524631</v>
      </c>
      <c r="F772" s="115">
        <v>243000</v>
      </c>
      <c r="G772" s="116">
        <v>44446</v>
      </c>
      <c r="H772" s="113" t="s">
        <v>1068</v>
      </c>
    </row>
    <row r="773" spans="1:8" ht="15">
      <c r="A773" s="113" t="s">
        <v>40</v>
      </c>
      <c r="B773" s="113" t="s">
        <v>163</v>
      </c>
      <c r="C773" s="113" t="s">
        <v>179</v>
      </c>
      <c r="D773" s="113" t="s">
        <v>1069</v>
      </c>
      <c r="E773" s="114">
        <v>518401</v>
      </c>
      <c r="F773" s="115">
        <v>309000</v>
      </c>
      <c r="G773" s="116">
        <v>44286</v>
      </c>
      <c r="H773" s="113" t="s">
        <v>229</v>
      </c>
    </row>
    <row r="774" spans="1:8" ht="15">
      <c r="A774" s="113" t="s">
        <v>40</v>
      </c>
      <c r="B774" s="113" t="s">
        <v>163</v>
      </c>
      <c r="C774" s="113" t="s">
        <v>179</v>
      </c>
      <c r="D774" s="113" t="s">
        <v>1070</v>
      </c>
      <c r="E774" s="114">
        <v>525361</v>
      </c>
      <c r="F774" s="115">
        <v>340000</v>
      </c>
      <c r="G774" s="116">
        <v>44467</v>
      </c>
      <c r="H774" s="113" t="s">
        <v>207</v>
      </c>
    </row>
    <row r="775" spans="1:8" ht="15">
      <c r="A775" s="113" t="s">
        <v>40</v>
      </c>
      <c r="B775" s="113" t="s">
        <v>163</v>
      </c>
      <c r="C775" s="113" t="s">
        <v>203</v>
      </c>
      <c r="D775" s="113" t="s">
        <v>1071</v>
      </c>
      <c r="E775" s="114">
        <v>524307</v>
      </c>
      <c r="F775" s="115">
        <v>450000</v>
      </c>
      <c r="G775" s="116">
        <v>44434</v>
      </c>
      <c r="H775" s="113" t="s">
        <v>212</v>
      </c>
    </row>
    <row r="776" spans="1:8" ht="15">
      <c r="A776" s="113" t="s">
        <v>40</v>
      </c>
      <c r="B776" s="113" t="s">
        <v>163</v>
      </c>
      <c r="C776" s="113" t="s">
        <v>179</v>
      </c>
      <c r="D776" s="113" t="s">
        <v>1072</v>
      </c>
      <c r="E776" s="114">
        <v>518441</v>
      </c>
      <c r="F776" s="115">
        <v>371500</v>
      </c>
      <c r="G776" s="116">
        <v>44286</v>
      </c>
      <c r="H776" s="113" t="s">
        <v>207</v>
      </c>
    </row>
    <row r="777" spans="1:8" ht="15">
      <c r="A777" s="113" t="s">
        <v>40</v>
      </c>
      <c r="B777" s="113" t="s">
        <v>163</v>
      </c>
      <c r="C777" s="113" t="s">
        <v>179</v>
      </c>
      <c r="D777" s="113" t="s">
        <v>1073</v>
      </c>
      <c r="E777" s="114">
        <v>518825</v>
      </c>
      <c r="F777" s="115">
        <v>175000</v>
      </c>
      <c r="G777" s="116">
        <v>44294</v>
      </c>
      <c r="H777" s="113" t="s">
        <v>181</v>
      </c>
    </row>
    <row r="778" spans="1:8" ht="15">
      <c r="A778" s="113" t="s">
        <v>40</v>
      </c>
      <c r="B778" s="113" t="s">
        <v>163</v>
      </c>
      <c r="C778" s="113" t="s">
        <v>179</v>
      </c>
      <c r="D778" s="113" t="s">
        <v>1074</v>
      </c>
      <c r="E778" s="114">
        <v>524703</v>
      </c>
      <c r="F778" s="115">
        <v>330525</v>
      </c>
      <c r="G778" s="116">
        <v>44447</v>
      </c>
      <c r="H778" s="113" t="s">
        <v>770</v>
      </c>
    </row>
    <row r="779" spans="1:8" ht="15">
      <c r="A779" s="113" t="s">
        <v>40</v>
      </c>
      <c r="B779" s="113" t="s">
        <v>163</v>
      </c>
      <c r="C779" s="113" t="s">
        <v>179</v>
      </c>
      <c r="D779" s="113" t="s">
        <v>1075</v>
      </c>
      <c r="E779" s="114">
        <v>518890</v>
      </c>
      <c r="F779" s="115">
        <v>449000</v>
      </c>
      <c r="G779" s="116">
        <v>44295</v>
      </c>
      <c r="H779" s="113" t="s">
        <v>207</v>
      </c>
    </row>
    <row r="780" spans="1:8" ht="15">
      <c r="A780" s="113" t="s">
        <v>40</v>
      </c>
      <c r="B780" s="113" t="s">
        <v>163</v>
      </c>
      <c r="C780" s="113" t="s">
        <v>179</v>
      </c>
      <c r="D780" s="113" t="s">
        <v>1076</v>
      </c>
      <c r="E780" s="114">
        <v>518892</v>
      </c>
      <c r="F780" s="115">
        <v>268029</v>
      </c>
      <c r="G780" s="116">
        <v>44295</v>
      </c>
      <c r="H780" s="113" t="s">
        <v>207</v>
      </c>
    </row>
    <row r="781" spans="1:8" ht="15">
      <c r="A781" s="113" t="s">
        <v>40</v>
      </c>
      <c r="B781" s="113" t="s">
        <v>163</v>
      </c>
      <c r="C781" s="113" t="s">
        <v>179</v>
      </c>
      <c r="D781" s="113" t="s">
        <v>1077</v>
      </c>
      <c r="E781" s="114">
        <v>524702</v>
      </c>
      <c r="F781" s="115">
        <v>273866</v>
      </c>
      <c r="G781" s="116">
        <v>44447</v>
      </c>
      <c r="H781" s="113" t="s">
        <v>770</v>
      </c>
    </row>
    <row r="782" spans="1:8" ht="15">
      <c r="A782" s="113" t="s">
        <v>40</v>
      </c>
      <c r="B782" s="113" t="s">
        <v>163</v>
      </c>
      <c r="C782" s="113" t="s">
        <v>199</v>
      </c>
      <c r="D782" s="113" t="s">
        <v>1078</v>
      </c>
      <c r="E782" s="114">
        <v>518828</v>
      </c>
      <c r="F782" s="115">
        <v>158641</v>
      </c>
      <c r="G782" s="116">
        <v>44294</v>
      </c>
      <c r="H782" s="113" t="s">
        <v>207</v>
      </c>
    </row>
    <row r="783" spans="1:8" ht="15">
      <c r="A783" s="113" t="s">
        <v>40</v>
      </c>
      <c r="B783" s="113" t="s">
        <v>163</v>
      </c>
      <c r="C783" s="113" t="s">
        <v>179</v>
      </c>
      <c r="D783" s="113" t="s">
        <v>1079</v>
      </c>
      <c r="E783" s="114">
        <v>524698</v>
      </c>
      <c r="F783" s="115">
        <v>202527</v>
      </c>
      <c r="G783" s="116">
        <v>44447</v>
      </c>
      <c r="H783" s="113" t="s">
        <v>207</v>
      </c>
    </row>
    <row r="784" spans="1:8" ht="15">
      <c r="A784" s="113" t="s">
        <v>40</v>
      </c>
      <c r="B784" s="113" t="s">
        <v>163</v>
      </c>
      <c r="C784" s="113" t="s">
        <v>199</v>
      </c>
      <c r="D784" s="113" t="s">
        <v>1080</v>
      </c>
      <c r="E784" s="114">
        <v>524638</v>
      </c>
      <c r="F784" s="115">
        <v>223429</v>
      </c>
      <c r="G784" s="116">
        <v>44446</v>
      </c>
      <c r="H784" s="113" t="s">
        <v>207</v>
      </c>
    </row>
    <row r="785" spans="1:8" ht="15">
      <c r="A785" s="113" t="s">
        <v>40</v>
      </c>
      <c r="B785" s="113" t="s">
        <v>163</v>
      </c>
      <c r="C785" s="113" t="s">
        <v>179</v>
      </c>
      <c r="D785" s="113" t="s">
        <v>1081</v>
      </c>
      <c r="E785" s="114">
        <v>518878</v>
      </c>
      <c r="F785" s="115">
        <v>244700</v>
      </c>
      <c r="G785" s="116">
        <v>44295</v>
      </c>
      <c r="H785" s="113" t="s">
        <v>181</v>
      </c>
    </row>
    <row r="786" spans="1:8" ht="15">
      <c r="A786" s="113" t="s">
        <v>40</v>
      </c>
      <c r="B786" s="113" t="s">
        <v>163</v>
      </c>
      <c r="C786" s="113" t="s">
        <v>179</v>
      </c>
      <c r="D786" s="113" t="s">
        <v>1082</v>
      </c>
      <c r="E786" s="114">
        <v>524837</v>
      </c>
      <c r="F786" s="115">
        <v>264000</v>
      </c>
      <c r="G786" s="116">
        <v>44452</v>
      </c>
      <c r="H786" s="113" t="s">
        <v>257</v>
      </c>
    </row>
    <row r="787" spans="1:8" ht="15">
      <c r="A787" s="113" t="s">
        <v>40</v>
      </c>
      <c r="B787" s="113" t="s">
        <v>163</v>
      </c>
      <c r="C787" s="113" t="s">
        <v>179</v>
      </c>
      <c r="D787" s="113" t="s">
        <v>1083</v>
      </c>
      <c r="E787" s="114">
        <v>525043</v>
      </c>
      <c r="F787" s="115">
        <v>377333</v>
      </c>
      <c r="G787" s="116">
        <v>44456</v>
      </c>
      <c r="H787" s="113" t="s">
        <v>1084</v>
      </c>
    </row>
    <row r="788" spans="1:8" ht="15">
      <c r="A788" s="113" t="s">
        <v>40</v>
      </c>
      <c r="B788" s="113" t="s">
        <v>163</v>
      </c>
      <c r="C788" s="113" t="s">
        <v>179</v>
      </c>
      <c r="D788" s="113" t="s">
        <v>1085</v>
      </c>
      <c r="E788" s="114">
        <v>524447</v>
      </c>
      <c r="F788" s="115">
        <v>232000</v>
      </c>
      <c r="G788" s="116">
        <v>44439</v>
      </c>
      <c r="H788" s="113" t="s">
        <v>1003</v>
      </c>
    </row>
    <row r="789" spans="1:8" ht="15">
      <c r="A789" s="113" t="s">
        <v>40</v>
      </c>
      <c r="B789" s="113" t="s">
        <v>163</v>
      </c>
      <c r="C789" s="113" t="s">
        <v>179</v>
      </c>
      <c r="D789" s="113" t="s">
        <v>1086</v>
      </c>
      <c r="E789" s="114">
        <v>518439</v>
      </c>
      <c r="F789" s="115">
        <v>120000</v>
      </c>
      <c r="G789" s="116">
        <v>44286</v>
      </c>
      <c r="H789" s="113" t="s">
        <v>682</v>
      </c>
    </row>
    <row r="790" spans="1:8" ht="15">
      <c r="A790" s="113" t="s">
        <v>40</v>
      </c>
      <c r="B790" s="113" t="s">
        <v>163</v>
      </c>
      <c r="C790" s="113" t="s">
        <v>179</v>
      </c>
      <c r="D790" s="113" t="s">
        <v>1087</v>
      </c>
      <c r="E790" s="114">
        <v>519232</v>
      </c>
      <c r="F790" s="115">
        <v>179800</v>
      </c>
      <c r="G790" s="116">
        <v>44302</v>
      </c>
      <c r="H790" s="113" t="s">
        <v>207</v>
      </c>
    </row>
    <row r="791" spans="1:8" ht="15">
      <c r="A791" s="113" t="s">
        <v>40</v>
      </c>
      <c r="B791" s="113" t="s">
        <v>163</v>
      </c>
      <c r="C791" s="113" t="s">
        <v>179</v>
      </c>
      <c r="D791" s="113" t="s">
        <v>1088</v>
      </c>
      <c r="E791" s="114">
        <v>524946</v>
      </c>
      <c r="F791" s="115">
        <v>403200</v>
      </c>
      <c r="G791" s="116">
        <v>44454</v>
      </c>
      <c r="H791" s="113" t="s">
        <v>195</v>
      </c>
    </row>
    <row r="792" spans="1:8" ht="15">
      <c r="A792" s="113" t="s">
        <v>40</v>
      </c>
      <c r="B792" s="113" t="s">
        <v>163</v>
      </c>
      <c r="C792" s="113" t="s">
        <v>95</v>
      </c>
      <c r="D792" s="113" t="s">
        <v>1089</v>
      </c>
      <c r="E792" s="114">
        <v>518554</v>
      </c>
      <c r="F792" s="115">
        <v>1600000</v>
      </c>
      <c r="G792" s="116">
        <v>44288</v>
      </c>
      <c r="H792" s="113" t="s">
        <v>1090</v>
      </c>
    </row>
    <row r="793" spans="1:8" ht="15">
      <c r="A793" s="113" t="s">
        <v>40</v>
      </c>
      <c r="B793" s="113" t="s">
        <v>163</v>
      </c>
      <c r="C793" s="113" t="s">
        <v>179</v>
      </c>
      <c r="D793" s="113" t="s">
        <v>1091</v>
      </c>
      <c r="E793" s="114">
        <v>524745</v>
      </c>
      <c r="F793" s="115">
        <v>237900</v>
      </c>
      <c r="G793" s="116">
        <v>44448</v>
      </c>
      <c r="H793" s="113" t="s">
        <v>195</v>
      </c>
    </row>
    <row r="794" spans="1:8" ht="15">
      <c r="A794" s="113" t="s">
        <v>40</v>
      </c>
      <c r="B794" s="113" t="s">
        <v>163</v>
      </c>
      <c r="C794" s="113" t="s">
        <v>179</v>
      </c>
      <c r="D794" s="113" t="s">
        <v>1092</v>
      </c>
      <c r="E794" s="114">
        <v>518611</v>
      </c>
      <c r="F794" s="115">
        <v>188000</v>
      </c>
      <c r="G794" s="116">
        <v>44291</v>
      </c>
      <c r="H794" s="113" t="s">
        <v>207</v>
      </c>
    </row>
    <row r="795" spans="1:8" ht="15">
      <c r="A795" s="113" t="s">
        <v>40</v>
      </c>
      <c r="B795" s="113" t="s">
        <v>163</v>
      </c>
      <c r="C795" s="113" t="s">
        <v>179</v>
      </c>
      <c r="D795" s="113" t="s">
        <v>1093</v>
      </c>
      <c r="E795" s="114">
        <v>524775</v>
      </c>
      <c r="F795" s="115">
        <v>304500</v>
      </c>
      <c r="G795" s="116">
        <v>44449</v>
      </c>
      <c r="H795" s="113" t="s">
        <v>181</v>
      </c>
    </row>
    <row r="796" spans="1:8" ht="15">
      <c r="A796" s="113" t="s">
        <v>40</v>
      </c>
      <c r="B796" s="113" t="s">
        <v>163</v>
      </c>
      <c r="C796" s="113" t="s">
        <v>179</v>
      </c>
      <c r="D796" s="113" t="s">
        <v>1094</v>
      </c>
      <c r="E796" s="114">
        <v>524828</v>
      </c>
      <c r="F796" s="115">
        <v>170500</v>
      </c>
      <c r="G796" s="116">
        <v>44452</v>
      </c>
      <c r="H796" s="113" t="s">
        <v>207</v>
      </c>
    </row>
    <row r="797" spans="1:8" ht="15">
      <c r="A797" s="113" t="s">
        <v>40</v>
      </c>
      <c r="B797" s="113" t="s">
        <v>163</v>
      </c>
      <c r="C797" s="113" t="s">
        <v>179</v>
      </c>
      <c r="D797" s="113" t="s">
        <v>1095</v>
      </c>
      <c r="E797" s="114">
        <v>518752</v>
      </c>
      <c r="F797" s="115">
        <v>192600</v>
      </c>
      <c r="G797" s="116">
        <v>44293</v>
      </c>
      <c r="H797" s="113" t="s">
        <v>207</v>
      </c>
    </row>
    <row r="798" spans="1:8" ht="15">
      <c r="A798" s="113" t="s">
        <v>40</v>
      </c>
      <c r="B798" s="113" t="s">
        <v>163</v>
      </c>
      <c r="C798" s="113" t="s">
        <v>179</v>
      </c>
      <c r="D798" s="113" t="s">
        <v>1096</v>
      </c>
      <c r="E798" s="114">
        <v>524826</v>
      </c>
      <c r="F798" s="115">
        <v>429400</v>
      </c>
      <c r="G798" s="116">
        <v>44452</v>
      </c>
      <c r="H798" s="113" t="s">
        <v>229</v>
      </c>
    </row>
    <row r="799" spans="1:8" ht="15">
      <c r="A799" s="113" t="s">
        <v>40</v>
      </c>
      <c r="B799" s="113" t="s">
        <v>163</v>
      </c>
      <c r="C799" s="113" t="s">
        <v>179</v>
      </c>
      <c r="D799" s="113" t="s">
        <v>1097</v>
      </c>
      <c r="E799" s="114">
        <v>518757</v>
      </c>
      <c r="F799" s="115">
        <v>378000</v>
      </c>
      <c r="G799" s="116">
        <v>44293</v>
      </c>
      <c r="H799" s="113" t="s">
        <v>181</v>
      </c>
    </row>
    <row r="800" spans="1:8" ht="15">
      <c r="A800" s="113" t="s">
        <v>40</v>
      </c>
      <c r="B800" s="113" t="s">
        <v>163</v>
      </c>
      <c r="C800" s="113" t="s">
        <v>179</v>
      </c>
      <c r="D800" s="113" t="s">
        <v>1098</v>
      </c>
      <c r="E800" s="114">
        <v>518777</v>
      </c>
      <c r="F800" s="115">
        <v>154000</v>
      </c>
      <c r="G800" s="116">
        <v>44293</v>
      </c>
      <c r="H800" s="113" t="s">
        <v>181</v>
      </c>
    </row>
    <row r="801" spans="1:8" ht="15">
      <c r="A801" s="113" t="s">
        <v>40</v>
      </c>
      <c r="B801" s="113" t="s">
        <v>163</v>
      </c>
      <c r="C801" s="113" t="s">
        <v>179</v>
      </c>
      <c r="D801" s="113" t="s">
        <v>1099</v>
      </c>
      <c r="E801" s="114">
        <v>524882</v>
      </c>
      <c r="F801" s="115">
        <v>126000</v>
      </c>
      <c r="G801" s="116">
        <v>44453</v>
      </c>
      <c r="H801" s="113" t="s">
        <v>181</v>
      </c>
    </row>
    <row r="802" spans="1:8" ht="15">
      <c r="A802" s="113" t="s">
        <v>40</v>
      </c>
      <c r="B802" s="113" t="s">
        <v>163</v>
      </c>
      <c r="C802" s="113" t="s">
        <v>179</v>
      </c>
      <c r="D802" s="113" t="s">
        <v>1100</v>
      </c>
      <c r="E802" s="114">
        <v>519416</v>
      </c>
      <c r="F802" s="115">
        <v>110700</v>
      </c>
      <c r="G802" s="116">
        <v>44307</v>
      </c>
      <c r="H802" s="113" t="s">
        <v>207</v>
      </c>
    </row>
    <row r="803" spans="1:8" ht="15">
      <c r="A803" s="113" t="s">
        <v>40</v>
      </c>
      <c r="B803" s="113" t="s">
        <v>163</v>
      </c>
      <c r="C803" s="113" t="s">
        <v>267</v>
      </c>
      <c r="D803" s="113" t="s">
        <v>1101</v>
      </c>
      <c r="E803" s="114">
        <v>525042</v>
      </c>
      <c r="F803" s="115">
        <v>30000</v>
      </c>
      <c r="G803" s="116">
        <v>44456</v>
      </c>
      <c r="H803" s="113" t="s">
        <v>303</v>
      </c>
    </row>
    <row r="804" spans="1:8" ht="15">
      <c r="A804" s="113" t="s">
        <v>40</v>
      </c>
      <c r="B804" s="113" t="s">
        <v>163</v>
      </c>
      <c r="C804" s="113" t="s">
        <v>179</v>
      </c>
      <c r="D804" s="113" t="s">
        <v>1102</v>
      </c>
      <c r="E804" s="114">
        <v>525106</v>
      </c>
      <c r="F804" s="115">
        <v>310000</v>
      </c>
      <c r="G804" s="116">
        <v>44459</v>
      </c>
      <c r="H804" s="113" t="s">
        <v>181</v>
      </c>
    </row>
    <row r="805" spans="1:8" ht="15">
      <c r="A805" s="113" t="s">
        <v>40</v>
      </c>
      <c r="B805" s="113" t="s">
        <v>163</v>
      </c>
      <c r="C805" s="113" t="s">
        <v>179</v>
      </c>
      <c r="D805" s="113" t="s">
        <v>1103</v>
      </c>
      <c r="E805" s="114">
        <v>518987</v>
      </c>
      <c r="F805" s="115">
        <v>288000</v>
      </c>
      <c r="G805" s="116">
        <v>44298</v>
      </c>
      <c r="H805" s="113" t="s">
        <v>181</v>
      </c>
    </row>
    <row r="806" spans="1:8" ht="15">
      <c r="A806" s="113" t="s">
        <v>40</v>
      </c>
      <c r="B806" s="113" t="s">
        <v>163</v>
      </c>
      <c r="C806" s="113" t="s">
        <v>179</v>
      </c>
      <c r="D806" s="113" t="s">
        <v>1104</v>
      </c>
      <c r="E806" s="114">
        <v>517636</v>
      </c>
      <c r="F806" s="115">
        <v>548250</v>
      </c>
      <c r="G806" s="116">
        <v>44267</v>
      </c>
      <c r="H806" s="113" t="s">
        <v>195</v>
      </c>
    </row>
    <row r="807" spans="1:8" ht="15">
      <c r="A807" s="113" t="s">
        <v>40</v>
      </c>
      <c r="B807" s="113" t="s">
        <v>163</v>
      </c>
      <c r="C807" s="113" t="s">
        <v>179</v>
      </c>
      <c r="D807" s="113" t="s">
        <v>1105</v>
      </c>
      <c r="E807" s="114">
        <v>525514</v>
      </c>
      <c r="F807" s="115">
        <v>161250</v>
      </c>
      <c r="G807" s="116">
        <v>44469</v>
      </c>
      <c r="H807" s="113" t="s">
        <v>220</v>
      </c>
    </row>
    <row r="808" spans="1:8" ht="15">
      <c r="A808" s="113" t="s">
        <v>40</v>
      </c>
      <c r="B808" s="113" t="s">
        <v>163</v>
      </c>
      <c r="C808" s="113" t="s">
        <v>179</v>
      </c>
      <c r="D808" s="113" t="s">
        <v>1106</v>
      </c>
      <c r="E808" s="114">
        <v>525507</v>
      </c>
      <c r="F808" s="115">
        <v>161250</v>
      </c>
      <c r="G808" s="116">
        <v>44469</v>
      </c>
      <c r="H808" s="113" t="s">
        <v>220</v>
      </c>
    </row>
    <row r="809" spans="1:8" ht="15">
      <c r="A809" s="113" t="s">
        <v>40</v>
      </c>
      <c r="B809" s="113" t="s">
        <v>163</v>
      </c>
      <c r="C809" s="113" t="s">
        <v>179</v>
      </c>
      <c r="D809" s="113" t="s">
        <v>1107</v>
      </c>
      <c r="E809" s="114">
        <v>525555</v>
      </c>
      <c r="F809" s="115">
        <v>219000</v>
      </c>
      <c r="G809" s="116">
        <v>44470</v>
      </c>
      <c r="H809" s="113" t="s">
        <v>181</v>
      </c>
    </row>
    <row r="810" spans="1:8" ht="15">
      <c r="A810" s="113" t="s">
        <v>40</v>
      </c>
      <c r="B810" s="113" t="s">
        <v>163</v>
      </c>
      <c r="C810" s="113" t="s">
        <v>179</v>
      </c>
      <c r="D810" s="113" t="s">
        <v>1108</v>
      </c>
      <c r="E810" s="114">
        <v>518281</v>
      </c>
      <c r="F810" s="115">
        <v>187650</v>
      </c>
      <c r="G810" s="116">
        <v>44284</v>
      </c>
      <c r="H810" s="113" t="s">
        <v>207</v>
      </c>
    </row>
    <row r="811" spans="1:8" ht="15">
      <c r="A811" s="113" t="s">
        <v>40</v>
      </c>
      <c r="B811" s="113" t="s">
        <v>163</v>
      </c>
      <c r="C811" s="113" t="s">
        <v>179</v>
      </c>
      <c r="D811" s="113" t="s">
        <v>1109</v>
      </c>
      <c r="E811" s="114">
        <v>525189</v>
      </c>
      <c r="F811" s="115">
        <v>167694</v>
      </c>
      <c r="G811" s="116">
        <v>44461</v>
      </c>
      <c r="H811" s="113" t="s">
        <v>1110</v>
      </c>
    </row>
    <row r="812" spans="1:8" ht="15">
      <c r="A812" s="113" t="s">
        <v>40</v>
      </c>
      <c r="B812" s="113" t="s">
        <v>163</v>
      </c>
      <c r="C812" s="113" t="s">
        <v>199</v>
      </c>
      <c r="D812" s="113" t="s">
        <v>1111</v>
      </c>
      <c r="E812" s="114">
        <v>525184</v>
      </c>
      <c r="F812" s="115">
        <v>284400</v>
      </c>
      <c r="G812" s="116">
        <v>44461</v>
      </c>
      <c r="H812" s="113" t="s">
        <v>207</v>
      </c>
    </row>
    <row r="813" spans="1:8" ht="15">
      <c r="A813" s="113" t="s">
        <v>40</v>
      </c>
      <c r="B813" s="113" t="s">
        <v>163</v>
      </c>
      <c r="C813" s="113" t="s">
        <v>179</v>
      </c>
      <c r="D813" s="113" t="s">
        <v>1112</v>
      </c>
      <c r="E813" s="114">
        <v>518223</v>
      </c>
      <c r="F813" s="115">
        <v>157000</v>
      </c>
      <c r="G813" s="116">
        <v>44281</v>
      </c>
      <c r="H813" s="113" t="s">
        <v>207</v>
      </c>
    </row>
    <row r="814" spans="1:8" ht="15">
      <c r="A814" s="113" t="s">
        <v>40</v>
      </c>
      <c r="B814" s="113" t="s">
        <v>163</v>
      </c>
      <c r="C814" s="113" t="s">
        <v>179</v>
      </c>
      <c r="D814" s="113" t="s">
        <v>1113</v>
      </c>
      <c r="E814" s="114">
        <v>518235</v>
      </c>
      <c r="F814" s="115">
        <v>200000</v>
      </c>
      <c r="G814" s="116">
        <v>44281</v>
      </c>
      <c r="H814" s="113" t="s">
        <v>207</v>
      </c>
    </row>
    <row r="815" spans="1:8" ht="15">
      <c r="A815" s="113" t="s">
        <v>40</v>
      </c>
      <c r="B815" s="113" t="s">
        <v>163</v>
      </c>
      <c r="C815" s="113" t="s">
        <v>179</v>
      </c>
      <c r="D815" s="113" t="s">
        <v>1114</v>
      </c>
      <c r="E815" s="114">
        <v>518237</v>
      </c>
      <c r="F815" s="115">
        <v>197500</v>
      </c>
      <c r="G815" s="116">
        <v>44281</v>
      </c>
      <c r="H815" s="113" t="s">
        <v>181</v>
      </c>
    </row>
    <row r="816" spans="1:8" ht="15">
      <c r="A816" s="113" t="s">
        <v>40</v>
      </c>
      <c r="B816" s="113" t="s">
        <v>163</v>
      </c>
      <c r="C816" s="113" t="s">
        <v>179</v>
      </c>
      <c r="D816" s="113" t="s">
        <v>1115</v>
      </c>
      <c r="E816" s="114">
        <v>525530</v>
      </c>
      <c r="F816" s="115">
        <v>298000</v>
      </c>
      <c r="G816" s="116">
        <v>44469</v>
      </c>
      <c r="H816" s="113" t="s">
        <v>212</v>
      </c>
    </row>
    <row r="817" spans="1:8" ht="15">
      <c r="A817" s="113" t="s">
        <v>40</v>
      </c>
      <c r="B817" s="113" t="s">
        <v>163</v>
      </c>
      <c r="C817" s="113" t="s">
        <v>179</v>
      </c>
      <c r="D817" s="113" t="s">
        <v>1116</v>
      </c>
      <c r="E817" s="114">
        <v>525335</v>
      </c>
      <c r="F817" s="115">
        <v>348750</v>
      </c>
      <c r="G817" s="116">
        <v>44466</v>
      </c>
      <c r="H817" s="113" t="s">
        <v>212</v>
      </c>
    </row>
    <row r="818" spans="1:8" ht="15">
      <c r="A818" s="113" t="s">
        <v>40</v>
      </c>
      <c r="B818" s="113" t="s">
        <v>163</v>
      </c>
      <c r="C818" s="113" t="s">
        <v>179</v>
      </c>
      <c r="D818" s="113" t="s">
        <v>1117</v>
      </c>
      <c r="E818" s="114">
        <v>525323</v>
      </c>
      <c r="F818" s="115">
        <v>153750</v>
      </c>
      <c r="G818" s="116">
        <v>44466</v>
      </c>
      <c r="H818" s="113" t="s">
        <v>919</v>
      </c>
    </row>
    <row r="819" spans="1:8" ht="30">
      <c r="A819" s="113" t="s">
        <v>40</v>
      </c>
      <c r="B819" s="113" t="s">
        <v>163</v>
      </c>
      <c r="C819" s="113" t="s">
        <v>179</v>
      </c>
      <c r="D819" s="113" t="s">
        <v>1118</v>
      </c>
      <c r="E819" s="114">
        <v>518116</v>
      </c>
      <c r="F819" s="115">
        <v>288000</v>
      </c>
      <c r="G819" s="116">
        <v>44279</v>
      </c>
      <c r="H819" s="113" t="s">
        <v>187</v>
      </c>
    </row>
    <row r="820" spans="1:8" ht="15">
      <c r="A820" s="113" t="s">
        <v>40</v>
      </c>
      <c r="B820" s="113" t="s">
        <v>163</v>
      </c>
      <c r="C820" s="113" t="s">
        <v>179</v>
      </c>
      <c r="D820" s="113" t="s">
        <v>1119</v>
      </c>
      <c r="E820" s="114">
        <v>518282</v>
      </c>
      <c r="F820" s="115">
        <v>360000</v>
      </c>
      <c r="G820" s="116">
        <v>44284</v>
      </c>
      <c r="H820" s="113" t="s">
        <v>181</v>
      </c>
    </row>
    <row r="821" spans="1:8" ht="15">
      <c r="A821" s="113" t="s">
        <v>40</v>
      </c>
      <c r="B821" s="113" t="s">
        <v>163</v>
      </c>
      <c r="C821" s="113" t="s">
        <v>179</v>
      </c>
      <c r="D821" s="113" t="s">
        <v>1120</v>
      </c>
      <c r="E821" s="114">
        <v>519647</v>
      </c>
      <c r="F821" s="115">
        <v>100000</v>
      </c>
      <c r="G821" s="116">
        <v>44313</v>
      </c>
      <c r="H821" s="113" t="s">
        <v>353</v>
      </c>
    </row>
    <row r="822" spans="1:8" ht="15">
      <c r="A822" s="113" t="s">
        <v>40</v>
      </c>
      <c r="B822" s="113" t="s">
        <v>163</v>
      </c>
      <c r="C822" s="113" t="s">
        <v>179</v>
      </c>
      <c r="D822" s="113" t="s">
        <v>1121</v>
      </c>
      <c r="E822" s="114">
        <v>518298</v>
      </c>
      <c r="F822" s="115">
        <v>115000</v>
      </c>
      <c r="G822" s="116">
        <v>44284</v>
      </c>
      <c r="H822" s="113" t="s">
        <v>181</v>
      </c>
    </row>
    <row r="823" spans="1:8" ht="15">
      <c r="A823" s="113" t="s">
        <v>40</v>
      </c>
      <c r="B823" s="113" t="s">
        <v>163</v>
      </c>
      <c r="C823" s="113" t="s">
        <v>203</v>
      </c>
      <c r="D823" s="113" t="s">
        <v>1122</v>
      </c>
      <c r="E823" s="114">
        <v>524274</v>
      </c>
      <c r="F823" s="115">
        <v>336951</v>
      </c>
      <c r="G823" s="116">
        <v>44433</v>
      </c>
      <c r="H823" s="113" t="s">
        <v>207</v>
      </c>
    </row>
    <row r="824" spans="1:8" ht="30">
      <c r="A824" s="113" t="s">
        <v>40</v>
      </c>
      <c r="B824" s="113" t="s">
        <v>163</v>
      </c>
      <c r="C824" s="113" t="s">
        <v>179</v>
      </c>
      <c r="D824" s="113" t="s">
        <v>1123</v>
      </c>
      <c r="E824" s="114">
        <v>525098</v>
      </c>
      <c r="F824" s="115">
        <v>200000</v>
      </c>
      <c r="G824" s="116">
        <v>44459</v>
      </c>
      <c r="H824" s="113" t="s">
        <v>187</v>
      </c>
    </row>
    <row r="825" spans="1:8" ht="15">
      <c r="A825" s="113" t="s">
        <v>40</v>
      </c>
      <c r="B825" s="113" t="s">
        <v>163</v>
      </c>
      <c r="C825" s="113" t="s">
        <v>179</v>
      </c>
      <c r="D825" s="113" t="s">
        <v>1124</v>
      </c>
      <c r="E825" s="114">
        <v>525170</v>
      </c>
      <c r="F825" s="115">
        <v>202000</v>
      </c>
      <c r="G825" s="116">
        <v>44461</v>
      </c>
      <c r="H825" s="113" t="s">
        <v>181</v>
      </c>
    </row>
    <row r="826" spans="1:8" ht="15">
      <c r="A826" s="113" t="s">
        <v>40</v>
      </c>
      <c r="B826" s="113" t="s">
        <v>163</v>
      </c>
      <c r="C826" s="113" t="s">
        <v>179</v>
      </c>
      <c r="D826" s="113" t="s">
        <v>1125</v>
      </c>
      <c r="E826" s="114">
        <v>525258</v>
      </c>
      <c r="F826" s="115">
        <v>210000</v>
      </c>
      <c r="G826" s="116">
        <v>44463</v>
      </c>
      <c r="H826" s="113" t="s">
        <v>478</v>
      </c>
    </row>
    <row r="827" spans="1:8" ht="15">
      <c r="A827" s="113" t="s">
        <v>40</v>
      </c>
      <c r="B827" s="113" t="s">
        <v>163</v>
      </c>
      <c r="C827" s="113" t="s">
        <v>179</v>
      </c>
      <c r="D827" s="113" t="s">
        <v>1126</v>
      </c>
      <c r="E827" s="114">
        <v>517932</v>
      </c>
      <c r="F827" s="115">
        <v>279000</v>
      </c>
      <c r="G827" s="116">
        <v>44277</v>
      </c>
      <c r="H827" s="113" t="s">
        <v>207</v>
      </c>
    </row>
    <row r="828" spans="1:8" ht="15">
      <c r="A828" s="113" t="s">
        <v>40</v>
      </c>
      <c r="B828" s="113" t="s">
        <v>163</v>
      </c>
      <c r="C828" s="113" t="s">
        <v>179</v>
      </c>
      <c r="D828" s="113" t="s">
        <v>1127</v>
      </c>
      <c r="E828" s="114">
        <v>517934</v>
      </c>
      <c r="F828" s="115">
        <v>176250</v>
      </c>
      <c r="G828" s="116">
        <v>44277</v>
      </c>
      <c r="H828" s="113" t="s">
        <v>207</v>
      </c>
    </row>
    <row r="829" spans="1:8" ht="15">
      <c r="A829" s="113" t="s">
        <v>40</v>
      </c>
      <c r="B829" s="113" t="s">
        <v>163</v>
      </c>
      <c r="C829" s="113" t="s">
        <v>179</v>
      </c>
      <c r="D829" s="113" t="s">
        <v>1128</v>
      </c>
      <c r="E829" s="114">
        <v>525288</v>
      </c>
      <c r="F829" s="115">
        <v>388000</v>
      </c>
      <c r="G829" s="116">
        <v>44463</v>
      </c>
      <c r="H829" s="113" t="s">
        <v>195</v>
      </c>
    </row>
    <row r="830" spans="1:8" ht="15">
      <c r="A830" s="113" t="s">
        <v>40</v>
      </c>
      <c r="B830" s="113" t="s">
        <v>163</v>
      </c>
      <c r="C830" s="113" t="s">
        <v>179</v>
      </c>
      <c r="D830" s="113" t="s">
        <v>1129</v>
      </c>
      <c r="E830" s="114">
        <v>525284</v>
      </c>
      <c r="F830" s="115">
        <v>198000</v>
      </c>
      <c r="G830" s="116">
        <v>44463</v>
      </c>
      <c r="H830" s="113" t="s">
        <v>207</v>
      </c>
    </row>
    <row r="831" spans="1:8" ht="15">
      <c r="A831" s="113" t="s">
        <v>40</v>
      </c>
      <c r="B831" s="113" t="s">
        <v>163</v>
      </c>
      <c r="C831" s="113" t="s">
        <v>267</v>
      </c>
      <c r="D831" s="113" t="s">
        <v>1114</v>
      </c>
      <c r="E831" s="114">
        <v>518238</v>
      </c>
      <c r="F831" s="115">
        <v>100000</v>
      </c>
      <c r="G831" s="116">
        <v>44281</v>
      </c>
      <c r="H831" s="113" t="s">
        <v>269</v>
      </c>
    </row>
    <row r="832" spans="1:8" ht="15">
      <c r="A832" s="113" t="s">
        <v>40</v>
      </c>
      <c r="B832" s="113" t="s">
        <v>163</v>
      </c>
      <c r="C832" s="113" t="s">
        <v>179</v>
      </c>
      <c r="D832" s="113" t="s">
        <v>1130</v>
      </c>
      <c r="E832" s="114">
        <v>517855</v>
      </c>
      <c r="F832" s="115">
        <v>196500</v>
      </c>
      <c r="G832" s="116">
        <v>44274</v>
      </c>
      <c r="H832" s="113" t="s">
        <v>207</v>
      </c>
    </row>
    <row r="833" spans="1:8" ht="15">
      <c r="A833" s="113" t="s">
        <v>40</v>
      </c>
      <c r="B833" s="113" t="s">
        <v>163</v>
      </c>
      <c r="C833" s="113" t="s">
        <v>179</v>
      </c>
      <c r="D833" s="113" t="s">
        <v>1131</v>
      </c>
      <c r="E833" s="114">
        <v>517769</v>
      </c>
      <c r="F833" s="115">
        <v>324000</v>
      </c>
      <c r="G833" s="116">
        <v>44272</v>
      </c>
      <c r="H833" s="113" t="s">
        <v>201</v>
      </c>
    </row>
    <row r="834" spans="1:8" ht="15">
      <c r="A834" s="113" t="s">
        <v>40</v>
      </c>
      <c r="B834" s="113" t="s">
        <v>163</v>
      </c>
      <c r="C834" s="113" t="s">
        <v>267</v>
      </c>
      <c r="D834" s="113" t="s">
        <v>1132</v>
      </c>
      <c r="E834" s="114">
        <v>525325</v>
      </c>
      <c r="F834" s="115">
        <v>50000</v>
      </c>
      <c r="G834" s="116">
        <v>44466</v>
      </c>
      <c r="H834" s="113" t="s">
        <v>303</v>
      </c>
    </row>
    <row r="835" spans="1:8" ht="15">
      <c r="A835" s="113" t="s">
        <v>40</v>
      </c>
      <c r="B835" s="113" t="s">
        <v>163</v>
      </c>
      <c r="C835" s="113" t="s">
        <v>179</v>
      </c>
      <c r="D835" s="113" t="s">
        <v>1133</v>
      </c>
      <c r="E835" s="114">
        <v>525439</v>
      </c>
      <c r="F835" s="115">
        <v>397600</v>
      </c>
      <c r="G835" s="116">
        <v>44468</v>
      </c>
      <c r="H835" s="113" t="s">
        <v>207</v>
      </c>
    </row>
    <row r="836" spans="1:8" ht="15">
      <c r="A836" s="113" t="s">
        <v>40</v>
      </c>
      <c r="B836" s="113" t="s">
        <v>163</v>
      </c>
      <c r="C836" s="113" t="s">
        <v>203</v>
      </c>
      <c r="D836" s="113" t="s">
        <v>1134</v>
      </c>
      <c r="E836" s="114">
        <v>525431</v>
      </c>
      <c r="F836" s="115">
        <v>435600</v>
      </c>
      <c r="G836" s="116">
        <v>44468</v>
      </c>
      <c r="H836" s="113" t="s">
        <v>328</v>
      </c>
    </row>
    <row r="837" spans="1:8" ht="15">
      <c r="A837" s="113" t="s">
        <v>40</v>
      </c>
      <c r="B837" s="113" t="s">
        <v>163</v>
      </c>
      <c r="C837" s="113" t="s">
        <v>179</v>
      </c>
      <c r="D837" s="113" t="s">
        <v>1135</v>
      </c>
      <c r="E837" s="114">
        <v>525416</v>
      </c>
      <c r="F837" s="115">
        <v>208000</v>
      </c>
      <c r="G837" s="116">
        <v>44468</v>
      </c>
      <c r="H837" s="113" t="s">
        <v>181</v>
      </c>
    </row>
    <row r="838" spans="1:8" ht="15">
      <c r="A838" s="113" t="s">
        <v>40</v>
      </c>
      <c r="B838" s="113" t="s">
        <v>163</v>
      </c>
      <c r="C838" s="113" t="s">
        <v>179</v>
      </c>
      <c r="D838" s="113" t="s">
        <v>1136</v>
      </c>
      <c r="E838" s="114">
        <v>517726</v>
      </c>
      <c r="F838" s="115">
        <v>341000</v>
      </c>
      <c r="G838" s="116">
        <v>44271</v>
      </c>
      <c r="H838" s="113" t="s">
        <v>181</v>
      </c>
    </row>
    <row r="839" spans="1:8" ht="15">
      <c r="A839" s="113" t="s">
        <v>40</v>
      </c>
      <c r="B839" s="113" t="s">
        <v>163</v>
      </c>
      <c r="C839" s="113" t="s">
        <v>199</v>
      </c>
      <c r="D839" s="113" t="s">
        <v>1137</v>
      </c>
      <c r="E839" s="114">
        <v>517727</v>
      </c>
      <c r="F839" s="115">
        <v>206124</v>
      </c>
      <c r="G839" s="116">
        <v>44271</v>
      </c>
      <c r="H839" s="113" t="s">
        <v>207</v>
      </c>
    </row>
    <row r="840" spans="1:8" ht="15">
      <c r="A840" s="113" t="s">
        <v>40</v>
      </c>
      <c r="B840" s="113" t="s">
        <v>163</v>
      </c>
      <c r="C840" s="113" t="s">
        <v>179</v>
      </c>
      <c r="D840" s="113" t="s">
        <v>1138</v>
      </c>
      <c r="E840" s="114">
        <v>525488</v>
      </c>
      <c r="F840" s="115">
        <v>293531</v>
      </c>
      <c r="G840" s="116">
        <v>44469</v>
      </c>
      <c r="H840" s="113" t="s">
        <v>207</v>
      </c>
    </row>
    <row r="841" spans="1:8" ht="15">
      <c r="A841" s="113" t="s">
        <v>40</v>
      </c>
      <c r="B841" s="113" t="s">
        <v>163</v>
      </c>
      <c r="C841" s="113" t="s">
        <v>179</v>
      </c>
      <c r="D841" s="113" t="s">
        <v>1139</v>
      </c>
      <c r="E841" s="114">
        <v>527352</v>
      </c>
      <c r="F841" s="115">
        <v>85000</v>
      </c>
      <c r="G841" s="116">
        <v>44522</v>
      </c>
      <c r="H841" s="113" t="s">
        <v>181</v>
      </c>
    </row>
    <row r="842" spans="1:8" ht="15">
      <c r="A842" s="113" t="s">
        <v>40</v>
      </c>
      <c r="B842" s="113" t="s">
        <v>163</v>
      </c>
      <c r="C842" s="113" t="s">
        <v>179</v>
      </c>
      <c r="D842" s="113" t="s">
        <v>1140</v>
      </c>
      <c r="E842" s="114">
        <v>517661</v>
      </c>
      <c r="F842" s="115">
        <v>396500</v>
      </c>
      <c r="G842" s="116">
        <v>44270</v>
      </c>
      <c r="H842" s="113" t="s">
        <v>229</v>
      </c>
    </row>
    <row r="843" spans="1:8" ht="15">
      <c r="A843" s="113" t="s">
        <v>40</v>
      </c>
      <c r="B843" s="113" t="s">
        <v>163</v>
      </c>
      <c r="C843" s="113" t="s">
        <v>179</v>
      </c>
      <c r="D843" s="113" t="s">
        <v>1141</v>
      </c>
      <c r="E843" s="114">
        <v>523472</v>
      </c>
      <c r="F843" s="115">
        <v>412000</v>
      </c>
      <c r="G843" s="116">
        <v>44414</v>
      </c>
      <c r="H843" s="113" t="s">
        <v>207</v>
      </c>
    </row>
    <row r="844" spans="1:8" ht="15">
      <c r="A844" s="113" t="s">
        <v>40</v>
      </c>
      <c r="B844" s="113" t="s">
        <v>163</v>
      </c>
      <c r="C844" s="113" t="s">
        <v>179</v>
      </c>
      <c r="D844" s="113" t="s">
        <v>1142</v>
      </c>
      <c r="E844" s="114">
        <v>517625</v>
      </c>
      <c r="F844" s="115">
        <v>242000</v>
      </c>
      <c r="G844" s="116">
        <v>44267</v>
      </c>
      <c r="H844" s="113" t="s">
        <v>193</v>
      </c>
    </row>
    <row r="845" spans="1:8" ht="15">
      <c r="A845" s="113" t="s">
        <v>40</v>
      </c>
      <c r="B845" s="113" t="s">
        <v>163</v>
      </c>
      <c r="C845" s="113" t="s">
        <v>179</v>
      </c>
      <c r="D845" s="113" t="s">
        <v>1143</v>
      </c>
      <c r="E845" s="114">
        <v>517847</v>
      </c>
      <c r="F845" s="115">
        <v>250000</v>
      </c>
      <c r="G845" s="116">
        <v>44274</v>
      </c>
      <c r="H845" s="113" t="s">
        <v>201</v>
      </c>
    </row>
    <row r="846" spans="1:8" ht="15">
      <c r="A846" s="113" t="s">
        <v>40</v>
      </c>
      <c r="B846" s="113" t="s">
        <v>163</v>
      </c>
      <c r="C846" s="113" t="s">
        <v>179</v>
      </c>
      <c r="D846" s="113" t="s">
        <v>1144</v>
      </c>
      <c r="E846" s="114">
        <v>517937</v>
      </c>
      <c r="F846" s="115">
        <v>278000</v>
      </c>
      <c r="G846" s="116">
        <v>44277</v>
      </c>
      <c r="H846" s="113" t="s">
        <v>181</v>
      </c>
    </row>
    <row r="847" spans="1:8" ht="15">
      <c r="A847" s="113" t="s">
        <v>40</v>
      </c>
      <c r="B847" s="113" t="s">
        <v>163</v>
      </c>
      <c r="C847" s="113" t="s">
        <v>179</v>
      </c>
      <c r="D847" s="113" t="s">
        <v>1145</v>
      </c>
      <c r="E847" s="114">
        <v>517857</v>
      </c>
      <c r="F847" s="115">
        <v>280000</v>
      </c>
      <c r="G847" s="116">
        <v>44274</v>
      </c>
      <c r="H847" s="113" t="s">
        <v>264</v>
      </c>
    </row>
    <row r="848" spans="1:8" ht="15">
      <c r="A848" s="113" t="s">
        <v>40</v>
      </c>
      <c r="B848" s="113" t="s">
        <v>163</v>
      </c>
      <c r="C848" s="113" t="s">
        <v>179</v>
      </c>
      <c r="D848" s="113" t="s">
        <v>1146</v>
      </c>
      <c r="E848" s="114">
        <v>525101</v>
      </c>
      <c r="F848" s="115">
        <v>245000</v>
      </c>
      <c r="G848" s="116">
        <v>44459</v>
      </c>
      <c r="H848" s="113" t="s">
        <v>207</v>
      </c>
    </row>
    <row r="849" spans="1:8" ht="30">
      <c r="A849" s="113" t="s">
        <v>40</v>
      </c>
      <c r="B849" s="113" t="s">
        <v>163</v>
      </c>
      <c r="C849" s="113" t="s">
        <v>267</v>
      </c>
      <c r="D849" s="113" t="s">
        <v>1147</v>
      </c>
      <c r="E849" s="114">
        <v>525410</v>
      </c>
      <c r="F849" s="115">
        <v>366000</v>
      </c>
      <c r="G849" s="116">
        <v>44468</v>
      </c>
      <c r="H849" s="113" t="s">
        <v>248</v>
      </c>
    </row>
    <row r="850" spans="1:8" ht="15">
      <c r="A850" s="113" t="s">
        <v>40</v>
      </c>
      <c r="B850" s="113" t="s">
        <v>163</v>
      </c>
      <c r="C850" s="113" t="s">
        <v>179</v>
      </c>
      <c r="D850" s="113" t="s">
        <v>1148</v>
      </c>
      <c r="E850" s="114">
        <v>517615</v>
      </c>
      <c r="F850" s="115">
        <v>170000</v>
      </c>
      <c r="G850" s="116">
        <v>44267</v>
      </c>
      <c r="H850" s="113" t="s">
        <v>229</v>
      </c>
    </row>
    <row r="851" spans="1:8" ht="15">
      <c r="A851" s="113" t="s">
        <v>40</v>
      </c>
      <c r="B851" s="113" t="s">
        <v>163</v>
      </c>
      <c r="C851" s="113" t="s">
        <v>179</v>
      </c>
      <c r="D851" s="113" t="s">
        <v>1149</v>
      </c>
      <c r="E851" s="114">
        <v>525684</v>
      </c>
      <c r="F851" s="115">
        <v>360000</v>
      </c>
      <c r="G851" s="116">
        <v>44475</v>
      </c>
      <c r="H851" s="113" t="s">
        <v>207</v>
      </c>
    </row>
    <row r="852" spans="1:8" ht="15">
      <c r="A852" s="113" t="s">
        <v>40</v>
      </c>
      <c r="B852" s="113" t="s">
        <v>163</v>
      </c>
      <c r="C852" s="113" t="s">
        <v>179</v>
      </c>
      <c r="D852" s="113" t="s">
        <v>1150</v>
      </c>
      <c r="E852" s="114">
        <v>525676</v>
      </c>
      <c r="F852" s="115">
        <v>454500</v>
      </c>
      <c r="G852" s="116">
        <v>44475</v>
      </c>
      <c r="H852" s="113" t="s">
        <v>1151</v>
      </c>
    </row>
    <row r="853" spans="1:8" ht="15">
      <c r="A853" s="113" t="s">
        <v>40</v>
      </c>
      <c r="B853" s="113" t="s">
        <v>163</v>
      </c>
      <c r="C853" s="113" t="s">
        <v>179</v>
      </c>
      <c r="D853" s="113" t="s">
        <v>1152</v>
      </c>
      <c r="E853" s="114">
        <v>525675</v>
      </c>
      <c r="F853" s="115">
        <v>305000</v>
      </c>
      <c r="G853" s="116">
        <v>44475</v>
      </c>
      <c r="H853" s="113" t="s">
        <v>229</v>
      </c>
    </row>
    <row r="854" spans="1:8" ht="15">
      <c r="A854" s="113" t="s">
        <v>40</v>
      </c>
      <c r="B854" s="113" t="s">
        <v>163</v>
      </c>
      <c r="C854" s="113" t="s">
        <v>179</v>
      </c>
      <c r="D854" s="113" t="s">
        <v>1153</v>
      </c>
      <c r="E854" s="114">
        <v>517548</v>
      </c>
      <c r="F854" s="115">
        <v>290150</v>
      </c>
      <c r="G854" s="116">
        <v>44265</v>
      </c>
      <c r="H854" s="113" t="s">
        <v>1154</v>
      </c>
    </row>
    <row r="855" spans="1:8" ht="15">
      <c r="A855" s="113" t="s">
        <v>40</v>
      </c>
      <c r="B855" s="113" t="s">
        <v>163</v>
      </c>
      <c r="C855" s="113" t="s">
        <v>179</v>
      </c>
      <c r="D855" s="113" t="s">
        <v>1155</v>
      </c>
      <c r="E855" s="114">
        <v>525625</v>
      </c>
      <c r="F855" s="115">
        <v>260250</v>
      </c>
      <c r="G855" s="116">
        <v>44473</v>
      </c>
      <c r="H855" s="113" t="s">
        <v>207</v>
      </c>
    </row>
    <row r="856" spans="1:8" ht="15">
      <c r="A856" s="113" t="s">
        <v>40</v>
      </c>
      <c r="B856" s="113" t="s">
        <v>163</v>
      </c>
      <c r="C856" s="113" t="s">
        <v>179</v>
      </c>
      <c r="D856" s="113" t="s">
        <v>1156</v>
      </c>
      <c r="E856" s="114">
        <v>525609</v>
      </c>
      <c r="F856" s="115">
        <v>354000</v>
      </c>
      <c r="G856" s="116">
        <v>44473</v>
      </c>
      <c r="H856" s="113" t="s">
        <v>181</v>
      </c>
    </row>
    <row r="857" spans="1:8" ht="15">
      <c r="A857" s="113" t="s">
        <v>40</v>
      </c>
      <c r="B857" s="113" t="s">
        <v>163</v>
      </c>
      <c r="C857" s="113" t="s">
        <v>179</v>
      </c>
      <c r="D857" s="113" t="s">
        <v>1157</v>
      </c>
      <c r="E857" s="114">
        <v>517673</v>
      </c>
      <c r="F857" s="115">
        <v>260000</v>
      </c>
      <c r="G857" s="116">
        <v>44270</v>
      </c>
      <c r="H857" s="113" t="s">
        <v>181</v>
      </c>
    </row>
    <row r="858" spans="1:8" ht="15">
      <c r="A858" s="113" t="s">
        <v>40</v>
      </c>
      <c r="B858" s="113" t="s">
        <v>163</v>
      </c>
      <c r="C858" s="113" t="s">
        <v>179</v>
      </c>
      <c r="D858" s="113" t="s">
        <v>1158</v>
      </c>
      <c r="E858" s="114">
        <v>517614</v>
      </c>
      <c r="F858" s="115">
        <v>276000</v>
      </c>
      <c r="G858" s="116">
        <v>44267</v>
      </c>
      <c r="H858" s="113" t="s">
        <v>201</v>
      </c>
    </row>
    <row r="859" spans="1:8" ht="15">
      <c r="A859" s="113" t="s">
        <v>40</v>
      </c>
      <c r="B859" s="113" t="s">
        <v>163</v>
      </c>
      <c r="C859" s="113" t="s">
        <v>179</v>
      </c>
      <c r="D859" s="113" t="s">
        <v>1159</v>
      </c>
      <c r="E859" s="114">
        <v>517786</v>
      </c>
      <c r="F859" s="115">
        <v>281900</v>
      </c>
      <c r="G859" s="116">
        <v>44272</v>
      </c>
      <c r="H859" s="113" t="s">
        <v>207</v>
      </c>
    </row>
    <row r="860" spans="1:8" ht="15">
      <c r="A860" s="113" t="s">
        <v>40</v>
      </c>
      <c r="B860" s="113" t="s">
        <v>163</v>
      </c>
      <c r="C860" s="113" t="s">
        <v>179</v>
      </c>
      <c r="D860" s="113" t="s">
        <v>1160</v>
      </c>
      <c r="E860" s="114">
        <v>526471</v>
      </c>
      <c r="F860" s="115">
        <v>276500</v>
      </c>
      <c r="G860" s="116">
        <v>44496</v>
      </c>
      <c r="H860" s="113" t="s">
        <v>201</v>
      </c>
    </row>
    <row r="861" spans="1:8" ht="15">
      <c r="A861" s="113" t="s">
        <v>40</v>
      </c>
      <c r="B861" s="113" t="s">
        <v>163</v>
      </c>
      <c r="C861" s="113" t="s">
        <v>179</v>
      </c>
      <c r="D861" s="113" t="s">
        <v>1161</v>
      </c>
      <c r="E861" s="114">
        <v>515563</v>
      </c>
      <c r="F861" s="115">
        <v>395500</v>
      </c>
      <c r="G861" s="116">
        <v>44217</v>
      </c>
      <c r="H861" s="113" t="s">
        <v>207</v>
      </c>
    </row>
    <row r="862" spans="1:8" ht="15">
      <c r="A862" s="113" t="s">
        <v>40</v>
      </c>
      <c r="B862" s="113" t="s">
        <v>163</v>
      </c>
      <c r="C862" s="113" t="s">
        <v>95</v>
      </c>
      <c r="D862" s="113" t="s">
        <v>1162</v>
      </c>
      <c r="E862" s="114">
        <v>528070</v>
      </c>
      <c r="F862" s="115">
        <v>850000</v>
      </c>
      <c r="G862" s="116">
        <v>44545</v>
      </c>
      <c r="H862" s="113" t="s">
        <v>264</v>
      </c>
    </row>
    <row r="863" spans="1:8" ht="15">
      <c r="A863" s="113" t="s">
        <v>40</v>
      </c>
      <c r="B863" s="113" t="s">
        <v>163</v>
      </c>
      <c r="C863" s="113" t="s">
        <v>179</v>
      </c>
      <c r="D863" s="113" t="s">
        <v>1163</v>
      </c>
      <c r="E863" s="114">
        <v>515489</v>
      </c>
      <c r="F863" s="115">
        <v>162000</v>
      </c>
      <c r="G863" s="116">
        <v>44216</v>
      </c>
      <c r="H863" s="113" t="s">
        <v>690</v>
      </c>
    </row>
    <row r="864" spans="1:8" ht="15">
      <c r="A864" s="113" t="s">
        <v>40</v>
      </c>
      <c r="B864" s="113" t="s">
        <v>163</v>
      </c>
      <c r="C864" s="113" t="s">
        <v>179</v>
      </c>
      <c r="D864" s="113" t="s">
        <v>1164</v>
      </c>
      <c r="E864" s="114">
        <v>528108</v>
      </c>
      <c r="F864" s="115">
        <v>280000</v>
      </c>
      <c r="G864" s="116">
        <v>44547</v>
      </c>
      <c r="H864" s="113" t="s">
        <v>181</v>
      </c>
    </row>
    <row r="865" spans="1:8" ht="15">
      <c r="A865" s="113" t="s">
        <v>40</v>
      </c>
      <c r="B865" s="113" t="s">
        <v>163</v>
      </c>
      <c r="C865" s="113" t="s">
        <v>95</v>
      </c>
      <c r="D865" s="113" t="s">
        <v>1165</v>
      </c>
      <c r="E865" s="114">
        <v>528110</v>
      </c>
      <c r="F865" s="115">
        <v>73272000</v>
      </c>
      <c r="G865" s="116">
        <v>44547</v>
      </c>
      <c r="H865" s="113" t="s">
        <v>185</v>
      </c>
    </row>
    <row r="866" spans="1:8" ht="15">
      <c r="A866" s="113" t="s">
        <v>40</v>
      </c>
      <c r="B866" s="113" t="s">
        <v>163</v>
      </c>
      <c r="C866" s="113" t="s">
        <v>179</v>
      </c>
      <c r="D866" s="113" t="s">
        <v>1166</v>
      </c>
      <c r="E866" s="114">
        <v>515483</v>
      </c>
      <c r="F866" s="115">
        <v>130000</v>
      </c>
      <c r="G866" s="116">
        <v>44216</v>
      </c>
      <c r="H866" s="113" t="s">
        <v>181</v>
      </c>
    </row>
    <row r="867" spans="1:8" ht="15">
      <c r="A867" s="113" t="s">
        <v>40</v>
      </c>
      <c r="B867" s="113" t="s">
        <v>163</v>
      </c>
      <c r="C867" s="113" t="s">
        <v>199</v>
      </c>
      <c r="D867" s="113" t="s">
        <v>1167</v>
      </c>
      <c r="E867" s="114">
        <v>515472</v>
      </c>
      <c r="F867" s="115">
        <v>262702</v>
      </c>
      <c r="G867" s="116">
        <v>44216</v>
      </c>
      <c r="H867" s="113" t="s">
        <v>207</v>
      </c>
    </row>
    <row r="868" spans="1:8" ht="15">
      <c r="A868" s="113" t="s">
        <v>40</v>
      </c>
      <c r="B868" s="113" t="s">
        <v>163</v>
      </c>
      <c r="C868" s="113" t="s">
        <v>179</v>
      </c>
      <c r="D868" s="113" t="s">
        <v>1168</v>
      </c>
      <c r="E868" s="114">
        <v>528130</v>
      </c>
      <c r="F868" s="115">
        <v>290000</v>
      </c>
      <c r="G868" s="116">
        <v>44547</v>
      </c>
      <c r="H868" s="113" t="s">
        <v>236</v>
      </c>
    </row>
    <row r="869" spans="1:8" ht="15">
      <c r="A869" s="113" t="s">
        <v>40</v>
      </c>
      <c r="B869" s="113" t="s">
        <v>163</v>
      </c>
      <c r="C869" s="113" t="s">
        <v>179</v>
      </c>
      <c r="D869" s="113" t="s">
        <v>1169</v>
      </c>
      <c r="E869" s="114">
        <v>515404</v>
      </c>
      <c r="F869" s="115">
        <v>232500</v>
      </c>
      <c r="G869" s="116">
        <v>44215</v>
      </c>
      <c r="H869" s="113" t="s">
        <v>207</v>
      </c>
    </row>
    <row r="870" spans="1:8" ht="15">
      <c r="A870" s="113" t="s">
        <v>40</v>
      </c>
      <c r="B870" s="113" t="s">
        <v>163</v>
      </c>
      <c r="C870" s="113" t="s">
        <v>179</v>
      </c>
      <c r="D870" s="113" t="s">
        <v>1170</v>
      </c>
      <c r="E870" s="114">
        <v>515398</v>
      </c>
      <c r="F870" s="115">
        <v>232000</v>
      </c>
      <c r="G870" s="116">
        <v>44215</v>
      </c>
      <c r="H870" s="113" t="s">
        <v>328</v>
      </c>
    </row>
    <row r="871" spans="1:8" ht="30">
      <c r="A871" s="113" t="s">
        <v>40</v>
      </c>
      <c r="B871" s="113" t="s">
        <v>163</v>
      </c>
      <c r="C871" s="113" t="s">
        <v>179</v>
      </c>
      <c r="D871" s="113" t="s">
        <v>1171</v>
      </c>
      <c r="E871" s="114">
        <v>515355</v>
      </c>
      <c r="F871" s="115">
        <v>313500</v>
      </c>
      <c r="G871" s="116">
        <v>44211</v>
      </c>
      <c r="H871" s="113" t="s">
        <v>1172</v>
      </c>
    </row>
    <row r="872" spans="1:8" ht="15">
      <c r="A872" s="113" t="s">
        <v>40</v>
      </c>
      <c r="B872" s="113" t="s">
        <v>163</v>
      </c>
      <c r="C872" s="113" t="s">
        <v>179</v>
      </c>
      <c r="D872" s="113" t="s">
        <v>1173</v>
      </c>
      <c r="E872" s="114">
        <v>526491</v>
      </c>
      <c r="F872" s="115">
        <v>273700</v>
      </c>
      <c r="G872" s="116">
        <v>44496</v>
      </c>
      <c r="H872" s="113" t="s">
        <v>209</v>
      </c>
    </row>
    <row r="873" spans="1:8" ht="15">
      <c r="A873" s="113" t="s">
        <v>40</v>
      </c>
      <c r="B873" s="113" t="s">
        <v>163</v>
      </c>
      <c r="C873" s="113" t="s">
        <v>179</v>
      </c>
      <c r="D873" s="113" t="s">
        <v>1174</v>
      </c>
      <c r="E873" s="114">
        <v>525922</v>
      </c>
      <c r="F873" s="115">
        <v>136000</v>
      </c>
      <c r="G873" s="116">
        <v>44482</v>
      </c>
      <c r="H873" s="113" t="s">
        <v>181</v>
      </c>
    </row>
    <row r="874" spans="1:8" ht="15">
      <c r="A874" s="113" t="s">
        <v>40</v>
      </c>
      <c r="B874" s="113" t="s">
        <v>163</v>
      </c>
      <c r="C874" s="113" t="s">
        <v>203</v>
      </c>
      <c r="D874" s="113" t="s">
        <v>1175</v>
      </c>
      <c r="E874" s="114">
        <v>527745</v>
      </c>
      <c r="F874" s="115">
        <v>380000</v>
      </c>
      <c r="G874" s="116">
        <v>44536</v>
      </c>
      <c r="H874" s="113" t="s">
        <v>257</v>
      </c>
    </row>
    <row r="875" spans="1:8" ht="15">
      <c r="A875" s="113" t="s">
        <v>40</v>
      </c>
      <c r="B875" s="113" t="s">
        <v>163</v>
      </c>
      <c r="C875" s="113" t="s">
        <v>179</v>
      </c>
      <c r="D875" s="113" t="s">
        <v>1176</v>
      </c>
      <c r="E875" s="114">
        <v>526407</v>
      </c>
      <c r="F875" s="115">
        <v>182000</v>
      </c>
      <c r="G875" s="116">
        <v>44495</v>
      </c>
      <c r="H875" s="113" t="s">
        <v>682</v>
      </c>
    </row>
    <row r="876" spans="1:8" ht="15">
      <c r="A876" s="113" t="s">
        <v>40</v>
      </c>
      <c r="B876" s="113" t="s">
        <v>163</v>
      </c>
      <c r="C876" s="113" t="s">
        <v>179</v>
      </c>
      <c r="D876" s="113" t="s">
        <v>1177</v>
      </c>
      <c r="E876" s="114">
        <v>526406</v>
      </c>
      <c r="F876" s="115">
        <v>377737</v>
      </c>
      <c r="G876" s="116">
        <v>44495</v>
      </c>
      <c r="H876" s="113" t="s">
        <v>207</v>
      </c>
    </row>
    <row r="877" spans="1:8" ht="15">
      <c r="A877" s="113" t="s">
        <v>40</v>
      </c>
      <c r="B877" s="113" t="s">
        <v>163</v>
      </c>
      <c r="C877" s="113" t="s">
        <v>179</v>
      </c>
      <c r="D877" s="113" t="s">
        <v>1178</v>
      </c>
      <c r="E877" s="114">
        <v>526403</v>
      </c>
      <c r="F877" s="115">
        <v>285000</v>
      </c>
      <c r="G877" s="116">
        <v>44495</v>
      </c>
      <c r="H877" s="113" t="s">
        <v>181</v>
      </c>
    </row>
    <row r="878" spans="1:8" ht="15">
      <c r="A878" s="113" t="s">
        <v>40</v>
      </c>
      <c r="B878" s="113" t="s">
        <v>163</v>
      </c>
      <c r="C878" s="113" t="s">
        <v>322</v>
      </c>
      <c r="D878" s="113" t="s">
        <v>1179</v>
      </c>
      <c r="E878" s="114">
        <v>525959</v>
      </c>
      <c r="F878" s="115">
        <v>12928000</v>
      </c>
      <c r="G878" s="116">
        <v>44483</v>
      </c>
      <c r="H878" s="113" t="s">
        <v>185</v>
      </c>
    </row>
    <row r="879" spans="1:8" ht="15">
      <c r="A879" s="113" t="s">
        <v>40</v>
      </c>
      <c r="B879" s="113" t="s">
        <v>163</v>
      </c>
      <c r="C879" s="113" t="s">
        <v>179</v>
      </c>
      <c r="D879" s="113" t="s">
        <v>1180</v>
      </c>
      <c r="E879" s="114">
        <v>516843</v>
      </c>
      <c r="F879" s="115">
        <v>438000</v>
      </c>
      <c r="G879" s="116">
        <v>44249</v>
      </c>
      <c r="H879" s="113" t="s">
        <v>682</v>
      </c>
    </row>
    <row r="880" spans="1:8" ht="30">
      <c r="A880" s="113" t="s">
        <v>40</v>
      </c>
      <c r="B880" s="113" t="s">
        <v>163</v>
      </c>
      <c r="C880" s="113" t="s">
        <v>179</v>
      </c>
      <c r="D880" s="113" t="s">
        <v>1181</v>
      </c>
      <c r="E880" s="114">
        <v>517101</v>
      </c>
      <c r="F880" s="115">
        <v>260000</v>
      </c>
      <c r="G880" s="116">
        <v>44253</v>
      </c>
      <c r="H880" s="113" t="s">
        <v>187</v>
      </c>
    </row>
    <row r="881" spans="1:8" ht="30">
      <c r="A881" s="113" t="s">
        <v>40</v>
      </c>
      <c r="B881" s="113" t="s">
        <v>163</v>
      </c>
      <c r="C881" s="113" t="s">
        <v>179</v>
      </c>
      <c r="D881" s="113" t="s">
        <v>1182</v>
      </c>
      <c r="E881" s="114">
        <v>526579</v>
      </c>
      <c r="F881" s="115">
        <v>365000</v>
      </c>
      <c r="G881" s="116">
        <v>44501</v>
      </c>
      <c r="H881" s="113" t="s">
        <v>187</v>
      </c>
    </row>
    <row r="882" spans="1:8" ht="15">
      <c r="A882" s="113" t="s">
        <v>40</v>
      </c>
      <c r="B882" s="113" t="s">
        <v>163</v>
      </c>
      <c r="C882" s="113" t="s">
        <v>179</v>
      </c>
      <c r="D882" s="113" t="s">
        <v>1183</v>
      </c>
      <c r="E882" s="114">
        <v>526821</v>
      </c>
      <c r="F882" s="115">
        <v>311000</v>
      </c>
      <c r="G882" s="116">
        <v>44505</v>
      </c>
      <c r="H882" s="113" t="s">
        <v>207</v>
      </c>
    </row>
    <row r="883" spans="1:8" ht="15">
      <c r="A883" s="113" t="s">
        <v>40</v>
      </c>
      <c r="B883" s="113" t="s">
        <v>163</v>
      </c>
      <c r="C883" s="113" t="s">
        <v>199</v>
      </c>
      <c r="D883" s="113" t="s">
        <v>1184</v>
      </c>
      <c r="E883" s="114">
        <v>525971</v>
      </c>
      <c r="F883" s="115">
        <v>362230</v>
      </c>
      <c r="G883" s="116">
        <v>44483</v>
      </c>
      <c r="H883" s="113" t="s">
        <v>209</v>
      </c>
    </row>
    <row r="884" spans="1:8" ht="15">
      <c r="A884" s="113" t="s">
        <v>40</v>
      </c>
      <c r="B884" s="113" t="s">
        <v>163</v>
      </c>
      <c r="C884" s="113" t="s">
        <v>95</v>
      </c>
      <c r="D884" s="113" t="s">
        <v>1185</v>
      </c>
      <c r="E884" s="114">
        <v>526487</v>
      </c>
      <c r="F884" s="115">
        <v>3224000</v>
      </c>
      <c r="G884" s="116">
        <v>44496</v>
      </c>
      <c r="H884" s="113" t="s">
        <v>1186</v>
      </c>
    </row>
    <row r="885" spans="1:8" ht="15">
      <c r="A885" s="113" t="s">
        <v>40</v>
      </c>
      <c r="B885" s="113" t="s">
        <v>163</v>
      </c>
      <c r="C885" s="113" t="s">
        <v>203</v>
      </c>
      <c r="D885" s="113" t="s">
        <v>1187</v>
      </c>
      <c r="E885" s="114">
        <v>514916</v>
      </c>
      <c r="F885" s="115">
        <v>235205</v>
      </c>
      <c r="G885" s="116">
        <v>44201</v>
      </c>
      <c r="H885" s="113" t="s">
        <v>1188</v>
      </c>
    </row>
    <row r="886" spans="1:8" ht="30">
      <c r="A886" s="113" t="s">
        <v>40</v>
      </c>
      <c r="B886" s="113" t="s">
        <v>163</v>
      </c>
      <c r="C886" s="113" t="s">
        <v>179</v>
      </c>
      <c r="D886" s="113" t="s">
        <v>1189</v>
      </c>
      <c r="E886" s="114">
        <v>515600</v>
      </c>
      <c r="F886" s="115">
        <v>587000</v>
      </c>
      <c r="G886" s="116">
        <v>44218</v>
      </c>
      <c r="H886" s="113" t="s">
        <v>187</v>
      </c>
    </row>
    <row r="887" spans="1:8" ht="15">
      <c r="A887" s="113" t="s">
        <v>40</v>
      </c>
      <c r="B887" s="113" t="s">
        <v>163</v>
      </c>
      <c r="C887" s="113" t="s">
        <v>179</v>
      </c>
      <c r="D887" s="113" t="s">
        <v>1190</v>
      </c>
      <c r="E887" s="114">
        <v>515646</v>
      </c>
      <c r="F887" s="115">
        <v>138000</v>
      </c>
      <c r="G887" s="116">
        <v>44221</v>
      </c>
      <c r="H887" s="113" t="s">
        <v>181</v>
      </c>
    </row>
    <row r="888" spans="1:8" ht="30">
      <c r="A888" s="113" t="s">
        <v>40</v>
      </c>
      <c r="B888" s="113" t="s">
        <v>163</v>
      </c>
      <c r="C888" s="113" t="s">
        <v>199</v>
      </c>
      <c r="D888" s="113" t="s">
        <v>1191</v>
      </c>
      <c r="E888" s="114">
        <v>515040</v>
      </c>
      <c r="F888" s="115">
        <v>552000</v>
      </c>
      <c r="G888" s="116">
        <v>44204</v>
      </c>
      <c r="H888" s="113" t="s">
        <v>248</v>
      </c>
    </row>
    <row r="889" spans="1:8" ht="15">
      <c r="A889" s="113" t="s">
        <v>40</v>
      </c>
      <c r="B889" s="113" t="s">
        <v>163</v>
      </c>
      <c r="C889" s="113" t="s">
        <v>179</v>
      </c>
      <c r="D889" s="113" t="s">
        <v>1192</v>
      </c>
      <c r="E889" s="114">
        <v>514927</v>
      </c>
      <c r="F889" s="115">
        <v>165500</v>
      </c>
      <c r="G889" s="116">
        <v>44202</v>
      </c>
      <c r="H889" s="113" t="s">
        <v>207</v>
      </c>
    </row>
    <row r="890" spans="1:8" ht="15">
      <c r="A890" s="113" t="s">
        <v>40</v>
      </c>
      <c r="B890" s="113" t="s">
        <v>163</v>
      </c>
      <c r="C890" s="113" t="s">
        <v>179</v>
      </c>
      <c r="D890" s="113" t="s">
        <v>1193</v>
      </c>
      <c r="E890" s="114">
        <v>515029</v>
      </c>
      <c r="F890" s="115">
        <v>203500</v>
      </c>
      <c r="G890" s="116">
        <v>44204</v>
      </c>
      <c r="H890" s="113" t="s">
        <v>181</v>
      </c>
    </row>
    <row r="891" spans="1:8" ht="15">
      <c r="A891" s="113" t="s">
        <v>40</v>
      </c>
      <c r="B891" s="113" t="s">
        <v>163</v>
      </c>
      <c r="C891" s="113" t="s">
        <v>95</v>
      </c>
      <c r="D891" s="113" t="s">
        <v>1194</v>
      </c>
      <c r="E891" s="114">
        <v>528406</v>
      </c>
      <c r="F891" s="115">
        <v>2100000</v>
      </c>
      <c r="G891" s="116">
        <v>44558</v>
      </c>
      <c r="H891" s="113" t="s">
        <v>1195</v>
      </c>
    </row>
    <row r="892" spans="1:8" ht="15">
      <c r="A892" s="113" t="s">
        <v>40</v>
      </c>
      <c r="B892" s="113" t="s">
        <v>163</v>
      </c>
      <c r="C892" s="113" t="s">
        <v>179</v>
      </c>
      <c r="D892" s="113" t="s">
        <v>1196</v>
      </c>
      <c r="E892" s="114">
        <v>514974</v>
      </c>
      <c r="F892" s="115">
        <v>335000</v>
      </c>
      <c r="G892" s="116">
        <v>44203</v>
      </c>
      <c r="H892" s="113" t="s">
        <v>207</v>
      </c>
    </row>
    <row r="893" spans="1:8" ht="15">
      <c r="A893" s="113" t="s">
        <v>40</v>
      </c>
      <c r="B893" s="113" t="s">
        <v>163</v>
      </c>
      <c r="C893" s="113" t="s">
        <v>179</v>
      </c>
      <c r="D893" s="113" t="s">
        <v>1197</v>
      </c>
      <c r="E893" s="114">
        <v>515015</v>
      </c>
      <c r="F893" s="115">
        <v>50000</v>
      </c>
      <c r="G893" s="116">
        <v>44204</v>
      </c>
      <c r="H893" s="113" t="s">
        <v>661</v>
      </c>
    </row>
    <row r="894" spans="1:8" ht="15">
      <c r="A894" s="113" t="s">
        <v>40</v>
      </c>
      <c r="B894" s="113" t="s">
        <v>163</v>
      </c>
      <c r="C894" s="113" t="s">
        <v>179</v>
      </c>
      <c r="D894" s="113" t="s">
        <v>1198</v>
      </c>
      <c r="E894" s="114">
        <v>523289</v>
      </c>
      <c r="F894" s="115">
        <v>205500</v>
      </c>
      <c r="G894" s="116">
        <v>44410</v>
      </c>
      <c r="H894" s="113" t="s">
        <v>212</v>
      </c>
    </row>
    <row r="895" spans="1:8" ht="15">
      <c r="A895" s="113" t="s">
        <v>40</v>
      </c>
      <c r="B895" s="113" t="s">
        <v>163</v>
      </c>
      <c r="C895" s="113" t="s">
        <v>179</v>
      </c>
      <c r="D895" s="113" t="s">
        <v>1199</v>
      </c>
      <c r="E895" s="114">
        <v>515337</v>
      </c>
      <c r="F895" s="115">
        <v>226500</v>
      </c>
      <c r="G895" s="116">
        <v>44211</v>
      </c>
      <c r="H895" s="113" t="s">
        <v>181</v>
      </c>
    </row>
    <row r="896" spans="1:8" ht="15">
      <c r="A896" s="113" t="s">
        <v>40</v>
      </c>
      <c r="B896" s="113" t="s">
        <v>163</v>
      </c>
      <c r="C896" s="113" t="s">
        <v>179</v>
      </c>
      <c r="D896" s="113" t="s">
        <v>1200</v>
      </c>
      <c r="E896" s="114">
        <v>516000</v>
      </c>
      <c r="F896" s="115">
        <v>110000</v>
      </c>
      <c r="G896" s="116">
        <v>44228</v>
      </c>
      <c r="H896" s="113" t="s">
        <v>181</v>
      </c>
    </row>
    <row r="897" spans="1:8" ht="15">
      <c r="A897" s="113" t="s">
        <v>40</v>
      </c>
      <c r="B897" s="113" t="s">
        <v>163</v>
      </c>
      <c r="C897" s="113" t="s">
        <v>179</v>
      </c>
      <c r="D897" s="113" t="s">
        <v>1201</v>
      </c>
      <c r="E897" s="114">
        <v>515658</v>
      </c>
      <c r="F897" s="115">
        <v>255000</v>
      </c>
      <c r="G897" s="116">
        <v>44221</v>
      </c>
      <c r="H897" s="113" t="s">
        <v>207</v>
      </c>
    </row>
    <row r="898" spans="1:8" ht="45">
      <c r="A898" s="113" t="s">
        <v>40</v>
      </c>
      <c r="B898" s="113" t="s">
        <v>163</v>
      </c>
      <c r="C898" s="113" t="s">
        <v>179</v>
      </c>
      <c r="D898" s="113" t="s">
        <v>1202</v>
      </c>
      <c r="E898" s="114">
        <v>515314</v>
      </c>
      <c r="F898" s="115">
        <v>354600</v>
      </c>
      <c r="G898" s="116">
        <v>44211</v>
      </c>
      <c r="H898" s="113" t="s">
        <v>1203</v>
      </c>
    </row>
    <row r="899" spans="1:8" ht="15">
      <c r="A899" s="113" t="s">
        <v>40</v>
      </c>
      <c r="B899" s="113" t="s">
        <v>163</v>
      </c>
      <c r="C899" s="113" t="s">
        <v>179</v>
      </c>
      <c r="D899" s="113" t="s">
        <v>1204</v>
      </c>
      <c r="E899" s="114">
        <v>528014</v>
      </c>
      <c r="F899" s="115">
        <v>297000</v>
      </c>
      <c r="G899" s="116">
        <v>44544</v>
      </c>
      <c r="H899" s="113" t="s">
        <v>181</v>
      </c>
    </row>
    <row r="900" spans="1:8" ht="15">
      <c r="A900" s="113" t="s">
        <v>40</v>
      </c>
      <c r="B900" s="113" t="s">
        <v>163</v>
      </c>
      <c r="C900" s="113" t="s">
        <v>179</v>
      </c>
      <c r="D900" s="113" t="s">
        <v>1205</v>
      </c>
      <c r="E900" s="114">
        <v>527916</v>
      </c>
      <c r="F900" s="115">
        <v>912200</v>
      </c>
      <c r="G900" s="116">
        <v>44540</v>
      </c>
      <c r="H900" s="113" t="s">
        <v>181</v>
      </c>
    </row>
    <row r="901" spans="1:8" ht="15">
      <c r="A901" s="113" t="s">
        <v>40</v>
      </c>
      <c r="B901" s="113" t="s">
        <v>163</v>
      </c>
      <c r="C901" s="113" t="s">
        <v>179</v>
      </c>
      <c r="D901" s="113" t="s">
        <v>376</v>
      </c>
      <c r="E901" s="114">
        <v>527965</v>
      </c>
      <c r="F901" s="115">
        <v>575000</v>
      </c>
      <c r="G901" s="116">
        <v>44543</v>
      </c>
      <c r="H901" s="113" t="s">
        <v>478</v>
      </c>
    </row>
    <row r="902" spans="1:8" ht="15">
      <c r="A902" s="113" t="s">
        <v>40</v>
      </c>
      <c r="B902" s="113" t="s">
        <v>163</v>
      </c>
      <c r="C902" s="113" t="s">
        <v>179</v>
      </c>
      <c r="D902" s="113" t="s">
        <v>1206</v>
      </c>
      <c r="E902" s="114">
        <v>527908</v>
      </c>
      <c r="F902" s="115">
        <v>181200</v>
      </c>
      <c r="G902" s="116">
        <v>44540</v>
      </c>
      <c r="H902" s="113" t="s">
        <v>181</v>
      </c>
    </row>
    <row r="903" spans="1:8" ht="15">
      <c r="A903" s="113" t="s">
        <v>40</v>
      </c>
      <c r="B903" s="113" t="s">
        <v>163</v>
      </c>
      <c r="C903" s="113" t="s">
        <v>278</v>
      </c>
      <c r="D903" s="113" t="s">
        <v>1207</v>
      </c>
      <c r="E903" s="114">
        <v>527903</v>
      </c>
      <c r="F903" s="115">
        <v>150000</v>
      </c>
      <c r="G903" s="116">
        <v>44540</v>
      </c>
      <c r="H903" s="113" t="s">
        <v>1208</v>
      </c>
    </row>
    <row r="904" spans="1:8" ht="30">
      <c r="A904" s="113" t="s">
        <v>40</v>
      </c>
      <c r="B904" s="113" t="s">
        <v>163</v>
      </c>
      <c r="C904" s="113" t="s">
        <v>179</v>
      </c>
      <c r="D904" s="113" t="s">
        <v>1209</v>
      </c>
      <c r="E904" s="114">
        <v>515590</v>
      </c>
      <c r="F904" s="115">
        <v>246000</v>
      </c>
      <c r="G904" s="116">
        <v>44218</v>
      </c>
      <c r="H904" s="113" t="s">
        <v>187</v>
      </c>
    </row>
    <row r="905" spans="1:8" ht="15">
      <c r="A905" s="113" t="s">
        <v>40</v>
      </c>
      <c r="B905" s="113" t="s">
        <v>163</v>
      </c>
      <c r="C905" s="113" t="s">
        <v>179</v>
      </c>
      <c r="D905" s="113" t="s">
        <v>1210</v>
      </c>
      <c r="E905" s="114">
        <v>527845</v>
      </c>
      <c r="F905" s="115">
        <v>114000</v>
      </c>
      <c r="G905" s="116">
        <v>44538</v>
      </c>
      <c r="H905" s="113" t="s">
        <v>181</v>
      </c>
    </row>
    <row r="906" spans="1:8" ht="15">
      <c r="A906" s="113" t="s">
        <v>40</v>
      </c>
      <c r="B906" s="113" t="s">
        <v>163</v>
      </c>
      <c r="C906" s="113" t="s">
        <v>179</v>
      </c>
      <c r="D906" s="113" t="s">
        <v>1211</v>
      </c>
      <c r="E906" s="114">
        <v>515588</v>
      </c>
      <c r="F906" s="115">
        <v>533200</v>
      </c>
      <c r="G906" s="116">
        <v>44218</v>
      </c>
      <c r="H906" s="113" t="s">
        <v>1212</v>
      </c>
    </row>
    <row r="907" spans="1:8" ht="15">
      <c r="A907" s="113" t="s">
        <v>40</v>
      </c>
      <c r="B907" s="113" t="s">
        <v>163</v>
      </c>
      <c r="C907" s="113" t="s">
        <v>199</v>
      </c>
      <c r="D907" s="113" t="s">
        <v>1213</v>
      </c>
      <c r="E907" s="114">
        <v>515659</v>
      </c>
      <c r="F907" s="115">
        <v>219143</v>
      </c>
      <c r="G907" s="116">
        <v>44221</v>
      </c>
      <c r="H907" s="113" t="s">
        <v>207</v>
      </c>
    </row>
    <row r="908" spans="1:8" ht="15">
      <c r="A908" s="113" t="s">
        <v>40</v>
      </c>
      <c r="B908" s="113" t="s">
        <v>163</v>
      </c>
      <c r="C908" s="113" t="s">
        <v>179</v>
      </c>
      <c r="D908" s="113" t="s">
        <v>1214</v>
      </c>
      <c r="E908" s="114">
        <v>527840</v>
      </c>
      <c r="F908" s="115">
        <v>494000</v>
      </c>
      <c r="G908" s="116">
        <v>44538</v>
      </c>
      <c r="H908" s="113" t="s">
        <v>229</v>
      </c>
    </row>
    <row r="909" spans="1:8" ht="15">
      <c r="A909" s="113" t="s">
        <v>40</v>
      </c>
      <c r="B909" s="113" t="s">
        <v>163</v>
      </c>
      <c r="C909" s="113" t="s">
        <v>179</v>
      </c>
      <c r="D909" s="113" t="s">
        <v>1215</v>
      </c>
      <c r="E909" s="114">
        <v>527776</v>
      </c>
      <c r="F909" s="115">
        <v>90000</v>
      </c>
      <c r="G909" s="116">
        <v>44536</v>
      </c>
      <c r="H909" s="113" t="s">
        <v>91</v>
      </c>
    </row>
    <row r="910" spans="1:8" ht="15">
      <c r="A910" s="113" t="s">
        <v>40</v>
      </c>
      <c r="B910" s="113" t="s">
        <v>163</v>
      </c>
      <c r="C910" s="113" t="s">
        <v>179</v>
      </c>
      <c r="D910" s="113" t="s">
        <v>1149</v>
      </c>
      <c r="E910" s="114">
        <v>515670</v>
      </c>
      <c r="F910" s="115">
        <v>303500</v>
      </c>
      <c r="G910" s="116">
        <v>44222</v>
      </c>
      <c r="H910" s="113" t="s">
        <v>207</v>
      </c>
    </row>
    <row r="911" spans="1:8" ht="15">
      <c r="A911" s="113" t="s">
        <v>40</v>
      </c>
      <c r="B911" s="113" t="s">
        <v>163</v>
      </c>
      <c r="C911" s="113" t="s">
        <v>179</v>
      </c>
      <c r="D911" s="113" t="s">
        <v>1029</v>
      </c>
      <c r="E911" s="114">
        <v>527203</v>
      </c>
      <c r="F911" s="115">
        <v>436400</v>
      </c>
      <c r="G911" s="116">
        <v>44518</v>
      </c>
      <c r="H911" s="113" t="s">
        <v>195</v>
      </c>
    </row>
    <row r="912" spans="1:8" ht="15">
      <c r="A912" s="113" t="s">
        <v>40</v>
      </c>
      <c r="B912" s="113" t="s">
        <v>163</v>
      </c>
      <c r="C912" s="113" t="s">
        <v>179</v>
      </c>
      <c r="D912" s="113" t="s">
        <v>1216</v>
      </c>
      <c r="E912" s="114">
        <v>527870</v>
      </c>
      <c r="F912" s="115">
        <v>148700</v>
      </c>
      <c r="G912" s="116">
        <v>44538</v>
      </c>
      <c r="H912" s="113" t="s">
        <v>236</v>
      </c>
    </row>
    <row r="913" spans="1:8" ht="30">
      <c r="A913" s="113" t="s">
        <v>40</v>
      </c>
      <c r="B913" s="113" t="s">
        <v>163</v>
      </c>
      <c r="C913" s="113" t="s">
        <v>179</v>
      </c>
      <c r="D913" s="113" t="s">
        <v>1217</v>
      </c>
      <c r="E913" s="114">
        <v>516864</v>
      </c>
      <c r="F913" s="115">
        <v>173000</v>
      </c>
      <c r="G913" s="116">
        <v>44249</v>
      </c>
      <c r="H913" s="113" t="s">
        <v>187</v>
      </c>
    </row>
    <row r="914" spans="1:8" ht="15">
      <c r="A914" s="113" t="s">
        <v>40</v>
      </c>
      <c r="B914" s="113" t="s">
        <v>163</v>
      </c>
      <c r="C914" s="113" t="s">
        <v>179</v>
      </c>
      <c r="D914" s="113" t="s">
        <v>1218</v>
      </c>
      <c r="E914" s="114">
        <v>515636</v>
      </c>
      <c r="F914" s="115">
        <v>280091</v>
      </c>
      <c r="G914" s="116">
        <v>44221</v>
      </c>
      <c r="H914" s="113" t="s">
        <v>209</v>
      </c>
    </row>
    <row r="915" spans="1:8" ht="15">
      <c r="A915" s="113" t="s">
        <v>40</v>
      </c>
      <c r="B915" s="113" t="s">
        <v>163</v>
      </c>
      <c r="C915" s="113" t="s">
        <v>179</v>
      </c>
      <c r="D915" s="113" t="s">
        <v>1219</v>
      </c>
      <c r="E915" s="114">
        <v>517076</v>
      </c>
      <c r="F915" s="115">
        <v>93750</v>
      </c>
      <c r="G915" s="116">
        <v>44253</v>
      </c>
      <c r="H915" s="113" t="s">
        <v>207</v>
      </c>
    </row>
    <row r="916" spans="1:8" ht="15">
      <c r="A916" s="113" t="s">
        <v>40</v>
      </c>
      <c r="B916" s="113" t="s">
        <v>163</v>
      </c>
      <c r="C916" s="113" t="s">
        <v>203</v>
      </c>
      <c r="D916" s="113" t="s">
        <v>1220</v>
      </c>
      <c r="E916" s="114">
        <v>517077</v>
      </c>
      <c r="F916" s="115">
        <v>258436</v>
      </c>
      <c r="G916" s="116">
        <v>44253</v>
      </c>
      <c r="H916" s="113" t="s">
        <v>207</v>
      </c>
    </row>
    <row r="917" spans="1:8" ht="15">
      <c r="A917" s="113" t="s">
        <v>40</v>
      </c>
      <c r="B917" s="113" t="s">
        <v>163</v>
      </c>
      <c r="C917" s="113" t="s">
        <v>179</v>
      </c>
      <c r="D917" s="113" t="s">
        <v>1221</v>
      </c>
      <c r="E917" s="114">
        <v>517055</v>
      </c>
      <c r="F917" s="115">
        <v>169500</v>
      </c>
      <c r="G917" s="116">
        <v>44253</v>
      </c>
      <c r="H917" s="113" t="s">
        <v>181</v>
      </c>
    </row>
    <row r="918" spans="1:8" ht="30">
      <c r="A918" s="113" t="s">
        <v>40</v>
      </c>
      <c r="B918" s="113" t="s">
        <v>163</v>
      </c>
      <c r="C918" s="113" t="s">
        <v>179</v>
      </c>
      <c r="D918" s="113" t="s">
        <v>1222</v>
      </c>
      <c r="E918" s="114">
        <v>517462</v>
      </c>
      <c r="F918" s="115">
        <v>270000</v>
      </c>
      <c r="G918" s="116">
        <v>44263</v>
      </c>
      <c r="H918" s="113" t="s">
        <v>187</v>
      </c>
    </row>
    <row r="919" spans="1:8" ht="15">
      <c r="A919" s="113" t="s">
        <v>40</v>
      </c>
      <c r="B919" s="113" t="s">
        <v>163</v>
      </c>
      <c r="C919" s="113" t="s">
        <v>179</v>
      </c>
      <c r="D919" s="113" t="s">
        <v>1223</v>
      </c>
      <c r="E919" s="114">
        <v>517047</v>
      </c>
      <c r="F919" s="115">
        <v>170000</v>
      </c>
      <c r="G919" s="116">
        <v>44253</v>
      </c>
      <c r="H919" s="113" t="s">
        <v>229</v>
      </c>
    </row>
    <row r="920" spans="1:8" ht="15">
      <c r="A920" s="113" t="s">
        <v>40</v>
      </c>
      <c r="B920" s="113" t="s">
        <v>163</v>
      </c>
      <c r="C920" s="113" t="s">
        <v>196</v>
      </c>
      <c r="D920" s="113" t="s">
        <v>1224</v>
      </c>
      <c r="E920" s="114">
        <v>526738</v>
      </c>
      <c r="F920" s="115">
        <v>13511</v>
      </c>
      <c r="G920" s="116">
        <v>44504</v>
      </c>
      <c r="H920" s="113" t="s">
        <v>198</v>
      </c>
    </row>
    <row r="921" spans="1:8" ht="30">
      <c r="A921" s="113" t="s">
        <v>40</v>
      </c>
      <c r="B921" s="113" t="s">
        <v>163</v>
      </c>
      <c r="C921" s="113" t="s">
        <v>179</v>
      </c>
      <c r="D921" s="113" t="s">
        <v>1225</v>
      </c>
      <c r="E921" s="114">
        <v>517053</v>
      </c>
      <c r="F921" s="115">
        <v>548250</v>
      </c>
      <c r="G921" s="116">
        <v>44253</v>
      </c>
      <c r="H921" s="113" t="s">
        <v>187</v>
      </c>
    </row>
    <row r="922" spans="1:8" ht="15">
      <c r="A922" s="113" t="s">
        <v>40</v>
      </c>
      <c r="B922" s="113" t="s">
        <v>163</v>
      </c>
      <c r="C922" s="113" t="s">
        <v>179</v>
      </c>
      <c r="D922" s="113" t="s">
        <v>1226</v>
      </c>
      <c r="E922" s="114">
        <v>516711</v>
      </c>
      <c r="F922" s="115">
        <v>343000</v>
      </c>
      <c r="G922" s="116">
        <v>44245</v>
      </c>
      <c r="H922" s="113" t="s">
        <v>185</v>
      </c>
    </row>
    <row r="923" spans="1:8" ht="15">
      <c r="A923" s="113" t="s">
        <v>40</v>
      </c>
      <c r="B923" s="113" t="s">
        <v>163</v>
      </c>
      <c r="C923" s="113" t="s">
        <v>179</v>
      </c>
      <c r="D923" s="113" t="s">
        <v>1227</v>
      </c>
      <c r="E923" s="114">
        <v>516698</v>
      </c>
      <c r="F923" s="115">
        <v>352000</v>
      </c>
      <c r="G923" s="116">
        <v>44245</v>
      </c>
      <c r="H923" s="113" t="s">
        <v>229</v>
      </c>
    </row>
    <row r="924" spans="1:8" ht="15">
      <c r="A924" s="113" t="s">
        <v>40</v>
      </c>
      <c r="B924" s="113" t="s">
        <v>163</v>
      </c>
      <c r="C924" s="113" t="s">
        <v>179</v>
      </c>
      <c r="D924" s="113" t="s">
        <v>1228</v>
      </c>
      <c r="E924" s="114">
        <v>526810</v>
      </c>
      <c r="F924" s="115">
        <v>281500</v>
      </c>
      <c r="G924" s="116">
        <v>44505</v>
      </c>
      <c r="H924" s="113" t="s">
        <v>207</v>
      </c>
    </row>
    <row r="925" spans="1:8" ht="15">
      <c r="A925" s="113" t="s">
        <v>40</v>
      </c>
      <c r="B925" s="113" t="s">
        <v>163</v>
      </c>
      <c r="C925" s="113" t="s">
        <v>179</v>
      </c>
      <c r="D925" s="113" t="s">
        <v>1229</v>
      </c>
      <c r="E925" s="114">
        <v>517475</v>
      </c>
      <c r="F925" s="115">
        <v>275200</v>
      </c>
      <c r="G925" s="116">
        <v>44264</v>
      </c>
      <c r="H925" s="113" t="s">
        <v>212</v>
      </c>
    </row>
    <row r="926" spans="1:8" ht="15">
      <c r="A926" s="113" t="s">
        <v>40</v>
      </c>
      <c r="B926" s="113" t="s">
        <v>163</v>
      </c>
      <c r="C926" s="113" t="s">
        <v>179</v>
      </c>
      <c r="D926" s="113" t="s">
        <v>1230</v>
      </c>
      <c r="E926" s="114">
        <v>517484</v>
      </c>
      <c r="F926" s="115">
        <v>165000</v>
      </c>
      <c r="G926" s="116">
        <v>44264</v>
      </c>
      <c r="H926" s="113" t="s">
        <v>183</v>
      </c>
    </row>
    <row r="927" spans="1:8" ht="15">
      <c r="A927" s="113" t="s">
        <v>40</v>
      </c>
      <c r="B927" s="113" t="s">
        <v>163</v>
      </c>
      <c r="C927" s="113" t="s">
        <v>179</v>
      </c>
      <c r="D927" s="113" t="s">
        <v>1231</v>
      </c>
      <c r="E927" s="114">
        <v>517092</v>
      </c>
      <c r="F927" s="115">
        <v>116500</v>
      </c>
      <c r="G927" s="116">
        <v>44253</v>
      </c>
      <c r="H927" s="113" t="s">
        <v>181</v>
      </c>
    </row>
    <row r="928" spans="1:8" ht="15">
      <c r="A928" s="113" t="s">
        <v>40</v>
      </c>
      <c r="B928" s="113" t="s">
        <v>163</v>
      </c>
      <c r="C928" s="113" t="s">
        <v>278</v>
      </c>
      <c r="D928" s="113" t="s">
        <v>1207</v>
      </c>
      <c r="E928" s="114">
        <v>525758</v>
      </c>
      <c r="F928" s="115">
        <v>100000</v>
      </c>
      <c r="G928" s="116">
        <v>44476</v>
      </c>
      <c r="H928" s="113" t="s">
        <v>1232</v>
      </c>
    </row>
    <row r="929" spans="1:8" ht="15">
      <c r="A929" s="113" t="s">
        <v>40</v>
      </c>
      <c r="B929" s="113" t="s">
        <v>163</v>
      </c>
      <c r="C929" s="113" t="s">
        <v>179</v>
      </c>
      <c r="D929" s="113" t="s">
        <v>1233</v>
      </c>
      <c r="E929" s="114">
        <v>516727</v>
      </c>
      <c r="F929" s="115">
        <v>366000</v>
      </c>
      <c r="G929" s="116">
        <v>44245</v>
      </c>
      <c r="H929" s="113" t="s">
        <v>181</v>
      </c>
    </row>
    <row r="930" spans="1:8" ht="15">
      <c r="A930" s="113" t="s">
        <v>40</v>
      </c>
      <c r="B930" s="113" t="s">
        <v>163</v>
      </c>
      <c r="C930" s="113" t="s">
        <v>179</v>
      </c>
      <c r="D930" s="113" t="s">
        <v>1234</v>
      </c>
      <c r="E930" s="114">
        <v>516787</v>
      </c>
      <c r="F930" s="115">
        <v>233500</v>
      </c>
      <c r="G930" s="116">
        <v>44246</v>
      </c>
      <c r="H930" s="113" t="s">
        <v>207</v>
      </c>
    </row>
    <row r="931" spans="1:8" ht="15">
      <c r="A931" s="113" t="s">
        <v>40</v>
      </c>
      <c r="B931" s="113" t="s">
        <v>163</v>
      </c>
      <c r="C931" s="113" t="s">
        <v>179</v>
      </c>
      <c r="D931" s="113" t="s">
        <v>1235</v>
      </c>
      <c r="E931" s="114">
        <v>526586</v>
      </c>
      <c r="F931" s="115">
        <v>240000</v>
      </c>
      <c r="G931" s="116">
        <v>44501</v>
      </c>
      <c r="H931" s="113" t="s">
        <v>682</v>
      </c>
    </row>
    <row r="932" spans="1:8" ht="30">
      <c r="A932" s="113" t="s">
        <v>40</v>
      </c>
      <c r="B932" s="113" t="s">
        <v>163</v>
      </c>
      <c r="C932" s="113" t="s">
        <v>179</v>
      </c>
      <c r="D932" s="113" t="s">
        <v>1236</v>
      </c>
      <c r="E932" s="114">
        <v>526242</v>
      </c>
      <c r="F932" s="115">
        <v>316000</v>
      </c>
      <c r="G932" s="116">
        <v>44491</v>
      </c>
      <c r="H932" s="113" t="s">
        <v>187</v>
      </c>
    </row>
    <row r="933" spans="1:8" ht="15">
      <c r="A933" s="113" t="s">
        <v>40</v>
      </c>
      <c r="B933" s="113" t="s">
        <v>163</v>
      </c>
      <c r="C933" s="113" t="s">
        <v>179</v>
      </c>
      <c r="D933" s="113" t="s">
        <v>1237</v>
      </c>
      <c r="E933" s="114">
        <v>526165</v>
      </c>
      <c r="F933" s="115">
        <v>108000</v>
      </c>
      <c r="G933" s="116">
        <v>44489</v>
      </c>
      <c r="H933" s="113" t="s">
        <v>682</v>
      </c>
    </row>
    <row r="934" spans="1:8" ht="15">
      <c r="A934" s="113" t="s">
        <v>40</v>
      </c>
      <c r="B934" s="113" t="s">
        <v>163</v>
      </c>
      <c r="C934" s="113" t="s">
        <v>179</v>
      </c>
      <c r="D934" s="113" t="s">
        <v>1238</v>
      </c>
      <c r="E934" s="114">
        <v>517086</v>
      </c>
      <c r="F934" s="115">
        <v>254200</v>
      </c>
      <c r="G934" s="116">
        <v>44253</v>
      </c>
      <c r="H934" s="113" t="s">
        <v>181</v>
      </c>
    </row>
    <row r="935" spans="1:8" ht="15">
      <c r="A935" s="113" t="s">
        <v>40</v>
      </c>
      <c r="B935" s="113" t="s">
        <v>163</v>
      </c>
      <c r="C935" s="113" t="s">
        <v>179</v>
      </c>
      <c r="D935" s="113" t="s">
        <v>1239</v>
      </c>
      <c r="E935" s="114">
        <v>516782</v>
      </c>
      <c r="F935" s="115">
        <v>140000</v>
      </c>
      <c r="G935" s="116">
        <v>44246</v>
      </c>
      <c r="H935" s="113" t="s">
        <v>1240</v>
      </c>
    </row>
    <row r="936" spans="1:8" ht="15">
      <c r="A936" s="113" t="s">
        <v>40</v>
      </c>
      <c r="B936" s="113" t="s">
        <v>163</v>
      </c>
      <c r="C936" s="113" t="s">
        <v>179</v>
      </c>
      <c r="D936" s="113" t="s">
        <v>1241</v>
      </c>
      <c r="E936" s="114">
        <v>526364</v>
      </c>
      <c r="F936" s="115">
        <v>116000</v>
      </c>
      <c r="G936" s="116">
        <v>44494</v>
      </c>
      <c r="H936" s="113" t="s">
        <v>91</v>
      </c>
    </row>
    <row r="937" spans="1:8" ht="15">
      <c r="A937" s="113" t="s">
        <v>40</v>
      </c>
      <c r="B937" s="113" t="s">
        <v>163</v>
      </c>
      <c r="C937" s="113" t="s">
        <v>179</v>
      </c>
      <c r="D937" s="113" t="s">
        <v>1242</v>
      </c>
      <c r="E937" s="114">
        <v>517389</v>
      </c>
      <c r="F937" s="115">
        <v>158500</v>
      </c>
      <c r="G937" s="116">
        <v>44260</v>
      </c>
      <c r="H937" s="113" t="s">
        <v>682</v>
      </c>
    </row>
    <row r="938" spans="1:8" ht="15">
      <c r="A938" s="113" t="s">
        <v>40</v>
      </c>
      <c r="B938" s="113" t="s">
        <v>163</v>
      </c>
      <c r="C938" s="113" t="s">
        <v>179</v>
      </c>
      <c r="D938" s="113" t="s">
        <v>1243</v>
      </c>
      <c r="E938" s="114">
        <v>516803</v>
      </c>
      <c r="F938" s="115">
        <v>285000</v>
      </c>
      <c r="G938" s="116">
        <v>44249</v>
      </c>
      <c r="H938" s="113" t="s">
        <v>201</v>
      </c>
    </row>
    <row r="939" spans="1:8" ht="30">
      <c r="A939" s="113" t="s">
        <v>40</v>
      </c>
      <c r="B939" s="113" t="s">
        <v>163</v>
      </c>
      <c r="C939" s="113" t="s">
        <v>179</v>
      </c>
      <c r="D939" s="113" t="s">
        <v>1244</v>
      </c>
      <c r="E939" s="114">
        <v>525852</v>
      </c>
      <c r="F939" s="115">
        <v>226000</v>
      </c>
      <c r="G939" s="116">
        <v>44481</v>
      </c>
      <c r="H939" s="113" t="s">
        <v>1245</v>
      </c>
    </row>
    <row r="940" spans="1:8" ht="15">
      <c r="A940" s="113" t="s">
        <v>40</v>
      </c>
      <c r="B940" s="113" t="s">
        <v>163</v>
      </c>
      <c r="C940" s="113" t="s">
        <v>179</v>
      </c>
      <c r="D940" s="113" t="s">
        <v>1246</v>
      </c>
      <c r="E940" s="114">
        <v>526358</v>
      </c>
      <c r="F940" s="115">
        <v>263000</v>
      </c>
      <c r="G940" s="116">
        <v>44494</v>
      </c>
      <c r="H940" s="113" t="s">
        <v>682</v>
      </c>
    </row>
    <row r="941" spans="1:8" ht="15">
      <c r="A941" s="113" t="s">
        <v>40</v>
      </c>
      <c r="B941" s="113" t="s">
        <v>163</v>
      </c>
      <c r="C941" s="113" t="s">
        <v>179</v>
      </c>
      <c r="D941" s="113" t="s">
        <v>1247</v>
      </c>
      <c r="E941" s="114">
        <v>525769</v>
      </c>
      <c r="F941" s="115">
        <v>233000</v>
      </c>
      <c r="G941" s="116">
        <v>44477</v>
      </c>
      <c r="H941" s="113" t="s">
        <v>229</v>
      </c>
    </row>
    <row r="942" spans="1:8" ht="15">
      <c r="A942" s="113" t="s">
        <v>40</v>
      </c>
      <c r="B942" s="113" t="s">
        <v>163</v>
      </c>
      <c r="C942" s="113" t="s">
        <v>179</v>
      </c>
      <c r="D942" s="113" t="s">
        <v>1248</v>
      </c>
      <c r="E942" s="114">
        <v>517154</v>
      </c>
      <c r="F942" s="115">
        <v>119000</v>
      </c>
      <c r="G942" s="116">
        <v>44256</v>
      </c>
      <c r="H942" s="113" t="s">
        <v>181</v>
      </c>
    </row>
    <row r="943" spans="1:8" ht="15">
      <c r="A943" s="113" t="s">
        <v>40</v>
      </c>
      <c r="B943" s="113" t="s">
        <v>163</v>
      </c>
      <c r="C943" s="113" t="s">
        <v>179</v>
      </c>
      <c r="D943" s="113" t="s">
        <v>1249</v>
      </c>
      <c r="E943" s="114">
        <v>526501</v>
      </c>
      <c r="F943" s="115">
        <v>290400</v>
      </c>
      <c r="G943" s="116">
        <v>44497</v>
      </c>
      <c r="H943" s="113" t="s">
        <v>212</v>
      </c>
    </row>
    <row r="944" spans="1:8" ht="15">
      <c r="A944" s="113" t="s">
        <v>40</v>
      </c>
      <c r="B944" s="113" t="s">
        <v>163</v>
      </c>
      <c r="C944" s="113" t="s">
        <v>179</v>
      </c>
      <c r="D944" s="113" t="s">
        <v>1250</v>
      </c>
      <c r="E944" s="114">
        <v>516826</v>
      </c>
      <c r="F944" s="115">
        <v>479000</v>
      </c>
      <c r="G944" s="116">
        <v>44249</v>
      </c>
      <c r="H944" s="113" t="s">
        <v>264</v>
      </c>
    </row>
    <row r="945" spans="1:8" ht="30">
      <c r="A945" s="113" t="s">
        <v>40</v>
      </c>
      <c r="B945" s="113" t="s">
        <v>163</v>
      </c>
      <c r="C945" s="113" t="s">
        <v>179</v>
      </c>
      <c r="D945" s="113" t="s">
        <v>1251</v>
      </c>
      <c r="E945" s="114">
        <v>526578</v>
      </c>
      <c r="F945" s="115">
        <v>383379</v>
      </c>
      <c r="G945" s="116">
        <v>44501</v>
      </c>
      <c r="H945" s="113" t="s">
        <v>187</v>
      </c>
    </row>
    <row r="946" spans="1:8" ht="15">
      <c r="A946" s="113" t="s">
        <v>40</v>
      </c>
      <c r="B946" s="113" t="s">
        <v>163</v>
      </c>
      <c r="C946" s="113" t="s">
        <v>179</v>
      </c>
      <c r="D946" s="113" t="s">
        <v>1252</v>
      </c>
      <c r="E946" s="114">
        <v>516842</v>
      </c>
      <c r="F946" s="115">
        <v>172000</v>
      </c>
      <c r="G946" s="116">
        <v>44249</v>
      </c>
      <c r="H946" s="113" t="s">
        <v>207</v>
      </c>
    </row>
    <row r="947" spans="1:8" ht="30">
      <c r="A947" s="113" t="s">
        <v>40</v>
      </c>
      <c r="B947" s="113" t="s">
        <v>163</v>
      </c>
      <c r="C947" s="113" t="s">
        <v>179</v>
      </c>
      <c r="D947" s="113" t="s">
        <v>1253</v>
      </c>
      <c r="E947" s="114">
        <v>526053</v>
      </c>
      <c r="F947" s="115">
        <v>281000</v>
      </c>
      <c r="G947" s="116">
        <v>44487</v>
      </c>
      <c r="H947" s="113" t="s">
        <v>1245</v>
      </c>
    </row>
    <row r="948" spans="1:8" ht="15">
      <c r="A948" s="113" t="s">
        <v>40</v>
      </c>
      <c r="B948" s="113" t="s">
        <v>163</v>
      </c>
      <c r="C948" s="113" t="s">
        <v>179</v>
      </c>
      <c r="D948" s="113" t="s">
        <v>1254</v>
      </c>
      <c r="E948" s="114">
        <v>516936</v>
      </c>
      <c r="F948" s="115">
        <v>327000</v>
      </c>
      <c r="G948" s="116">
        <v>44251</v>
      </c>
      <c r="H948" s="113" t="s">
        <v>209</v>
      </c>
    </row>
    <row r="949" spans="1:8" ht="15">
      <c r="A949" s="113" t="s">
        <v>40</v>
      </c>
      <c r="B949" s="113" t="s">
        <v>163</v>
      </c>
      <c r="C949" s="113" t="s">
        <v>179</v>
      </c>
      <c r="D949" s="113" t="s">
        <v>1255</v>
      </c>
      <c r="E949" s="114">
        <v>526416</v>
      </c>
      <c r="F949" s="115">
        <v>168590</v>
      </c>
      <c r="G949" s="116">
        <v>44495</v>
      </c>
      <c r="H949" s="113" t="s">
        <v>207</v>
      </c>
    </row>
    <row r="950" spans="1:8" ht="15">
      <c r="A950" s="113" t="s">
        <v>40</v>
      </c>
      <c r="B950" s="113" t="s">
        <v>163</v>
      </c>
      <c r="C950" s="113" t="s">
        <v>179</v>
      </c>
      <c r="D950" s="113" t="s">
        <v>1256</v>
      </c>
      <c r="E950" s="114">
        <v>526055</v>
      </c>
      <c r="F950" s="115">
        <v>270000</v>
      </c>
      <c r="G950" s="116">
        <v>44487</v>
      </c>
      <c r="H950" s="113" t="s">
        <v>229</v>
      </c>
    </row>
    <row r="951" spans="1:8" ht="15">
      <c r="A951" s="113" t="s">
        <v>40</v>
      </c>
      <c r="B951" s="113" t="s">
        <v>163</v>
      </c>
      <c r="C951" s="113" t="s">
        <v>179</v>
      </c>
      <c r="D951" s="113" t="s">
        <v>1257</v>
      </c>
      <c r="E951" s="114">
        <v>526054</v>
      </c>
      <c r="F951" s="115">
        <v>400000</v>
      </c>
      <c r="G951" s="116">
        <v>44487</v>
      </c>
      <c r="H951" s="113" t="s">
        <v>212</v>
      </c>
    </row>
    <row r="952" spans="1:8" ht="15">
      <c r="A952" s="113" t="s">
        <v>40</v>
      </c>
      <c r="B952" s="113" t="s">
        <v>163</v>
      </c>
      <c r="C952" s="113" t="s">
        <v>179</v>
      </c>
      <c r="D952" s="113" t="s">
        <v>1258</v>
      </c>
      <c r="E952" s="114">
        <v>516924</v>
      </c>
      <c r="F952" s="115">
        <v>243000</v>
      </c>
      <c r="G952" s="116">
        <v>44251</v>
      </c>
      <c r="H952" s="113" t="s">
        <v>183</v>
      </c>
    </row>
    <row r="953" spans="1:8" ht="15">
      <c r="A953" s="113" t="s">
        <v>40</v>
      </c>
      <c r="B953" s="113" t="s">
        <v>163</v>
      </c>
      <c r="C953" s="113" t="s">
        <v>95</v>
      </c>
      <c r="D953" s="113" t="s">
        <v>1259</v>
      </c>
      <c r="E953" s="114">
        <v>526422</v>
      </c>
      <c r="F953" s="115">
        <v>1300000</v>
      </c>
      <c r="G953" s="116">
        <v>44495</v>
      </c>
      <c r="H953" s="113" t="s">
        <v>440</v>
      </c>
    </row>
    <row r="954" spans="1:8" ht="15">
      <c r="A954" s="113" t="s">
        <v>40</v>
      </c>
      <c r="B954" s="113" t="s">
        <v>163</v>
      </c>
      <c r="C954" s="113" t="s">
        <v>179</v>
      </c>
      <c r="D954" s="113" t="s">
        <v>1260</v>
      </c>
      <c r="E954" s="114">
        <v>527243</v>
      </c>
      <c r="F954" s="115">
        <v>216000</v>
      </c>
      <c r="G954" s="116">
        <v>44519</v>
      </c>
      <c r="H954" s="113" t="s">
        <v>207</v>
      </c>
    </row>
    <row r="955" spans="1:8" ht="15">
      <c r="A955" s="113" t="s">
        <v>40</v>
      </c>
      <c r="B955" s="113" t="s">
        <v>163</v>
      </c>
      <c r="C955" s="113" t="s">
        <v>179</v>
      </c>
      <c r="D955" s="113" t="s">
        <v>1261</v>
      </c>
      <c r="E955" s="114">
        <v>516961</v>
      </c>
      <c r="F955" s="115">
        <v>262400</v>
      </c>
      <c r="G955" s="116">
        <v>44251</v>
      </c>
      <c r="H955" s="113" t="s">
        <v>682</v>
      </c>
    </row>
    <row r="956" spans="1:8" ht="15">
      <c r="A956" s="113" t="s">
        <v>40</v>
      </c>
      <c r="B956" s="113" t="s">
        <v>163</v>
      </c>
      <c r="C956" s="113" t="s">
        <v>179</v>
      </c>
      <c r="D956" s="113" t="s">
        <v>1262</v>
      </c>
      <c r="E956" s="114">
        <v>517054</v>
      </c>
      <c r="F956" s="115">
        <v>163000</v>
      </c>
      <c r="G956" s="116">
        <v>44253</v>
      </c>
      <c r="H956" s="113" t="s">
        <v>285</v>
      </c>
    </row>
    <row r="957" spans="1:8" ht="15">
      <c r="A957" s="113" t="s">
        <v>40</v>
      </c>
      <c r="B957" s="113" t="s">
        <v>163</v>
      </c>
      <c r="C957" s="113" t="s">
        <v>179</v>
      </c>
      <c r="D957" s="113" t="s">
        <v>1263</v>
      </c>
      <c r="E957" s="114">
        <v>526410</v>
      </c>
      <c r="F957" s="115">
        <v>108000</v>
      </c>
      <c r="G957" s="116">
        <v>44495</v>
      </c>
      <c r="H957" s="113" t="s">
        <v>682</v>
      </c>
    </row>
    <row r="958" spans="1:8" ht="15">
      <c r="A958" s="113" t="s">
        <v>40</v>
      </c>
      <c r="B958" s="113" t="s">
        <v>163</v>
      </c>
      <c r="C958" s="113" t="s">
        <v>179</v>
      </c>
      <c r="D958" s="113" t="s">
        <v>1264</v>
      </c>
      <c r="E958" s="114">
        <v>516888</v>
      </c>
      <c r="F958" s="115">
        <v>287700</v>
      </c>
      <c r="G958" s="116">
        <v>44250</v>
      </c>
      <c r="H958" s="113" t="s">
        <v>181</v>
      </c>
    </row>
    <row r="959" spans="1:8" ht="15">
      <c r="A959" s="113" t="s">
        <v>40</v>
      </c>
      <c r="B959" s="113" t="s">
        <v>163</v>
      </c>
      <c r="C959" s="113" t="s">
        <v>179</v>
      </c>
      <c r="D959" s="113" t="s">
        <v>1265</v>
      </c>
      <c r="E959" s="114">
        <v>516879</v>
      </c>
      <c r="F959" s="115">
        <v>332500</v>
      </c>
      <c r="G959" s="116">
        <v>44250</v>
      </c>
      <c r="H959" s="113" t="s">
        <v>207</v>
      </c>
    </row>
    <row r="960" spans="1:8" ht="15">
      <c r="A960" s="113" t="s">
        <v>40</v>
      </c>
      <c r="B960" s="113" t="s">
        <v>163</v>
      </c>
      <c r="C960" s="113" t="s">
        <v>179</v>
      </c>
      <c r="D960" s="113" t="s">
        <v>1266</v>
      </c>
      <c r="E960" s="114">
        <v>516873</v>
      </c>
      <c r="F960" s="115">
        <v>135500</v>
      </c>
      <c r="G960" s="116">
        <v>44250</v>
      </c>
      <c r="H960" s="113" t="s">
        <v>207</v>
      </c>
    </row>
    <row r="961" spans="1:8" ht="15">
      <c r="A961" s="113" t="s">
        <v>40</v>
      </c>
      <c r="B961" s="113" t="s">
        <v>163</v>
      </c>
      <c r="C961" s="113" t="s">
        <v>179</v>
      </c>
      <c r="D961" s="113" t="s">
        <v>1267</v>
      </c>
      <c r="E961" s="114">
        <v>526138</v>
      </c>
      <c r="F961" s="115">
        <v>282552</v>
      </c>
      <c r="G961" s="116">
        <v>44488</v>
      </c>
      <c r="H961" s="113" t="s">
        <v>207</v>
      </c>
    </row>
    <row r="962" spans="1:8" ht="15">
      <c r="A962" s="113" t="s">
        <v>40</v>
      </c>
      <c r="B962" s="113" t="s">
        <v>163</v>
      </c>
      <c r="C962" s="113" t="s">
        <v>179</v>
      </c>
      <c r="D962" s="113" t="s">
        <v>1268</v>
      </c>
      <c r="E962" s="114">
        <v>517019</v>
      </c>
      <c r="F962" s="115">
        <v>190000</v>
      </c>
      <c r="G962" s="116">
        <v>44252</v>
      </c>
      <c r="H962" s="113" t="s">
        <v>181</v>
      </c>
    </row>
    <row r="963" spans="1:8" ht="30">
      <c r="A963" s="113" t="s">
        <v>40</v>
      </c>
      <c r="B963" s="113" t="s">
        <v>163</v>
      </c>
      <c r="C963" s="113" t="s">
        <v>179</v>
      </c>
      <c r="D963" s="113" t="s">
        <v>1269</v>
      </c>
      <c r="E963" s="114">
        <v>526456</v>
      </c>
      <c r="F963" s="115">
        <v>130000</v>
      </c>
      <c r="G963" s="116">
        <v>44496</v>
      </c>
      <c r="H963" s="113" t="s">
        <v>187</v>
      </c>
    </row>
    <row r="964" spans="1:8" ht="15">
      <c r="A964" s="113" t="s">
        <v>40</v>
      </c>
      <c r="B964" s="113" t="s">
        <v>163</v>
      </c>
      <c r="C964" s="113" t="s">
        <v>179</v>
      </c>
      <c r="D964" s="113" t="s">
        <v>1270</v>
      </c>
      <c r="E964" s="114">
        <v>526370</v>
      </c>
      <c r="F964" s="115">
        <v>405657</v>
      </c>
      <c r="G964" s="116">
        <v>44494</v>
      </c>
      <c r="H964" s="113" t="s">
        <v>207</v>
      </c>
    </row>
    <row r="965" spans="1:8" ht="15">
      <c r="A965" s="113" t="s">
        <v>40</v>
      </c>
      <c r="B965" s="113" t="s">
        <v>163</v>
      </c>
      <c r="C965" s="113" t="s">
        <v>179</v>
      </c>
      <c r="D965" s="113" t="s">
        <v>1271</v>
      </c>
      <c r="E965" s="114">
        <v>526412</v>
      </c>
      <c r="F965" s="115">
        <v>368000</v>
      </c>
      <c r="G965" s="116">
        <v>44495</v>
      </c>
      <c r="H965" s="113" t="s">
        <v>1084</v>
      </c>
    </row>
    <row r="966" spans="1:8" ht="15">
      <c r="A966" s="113" t="s">
        <v>40</v>
      </c>
      <c r="B966" s="113" t="s">
        <v>163</v>
      </c>
      <c r="C966" s="113" t="s">
        <v>179</v>
      </c>
      <c r="D966" s="113" t="s">
        <v>1272</v>
      </c>
      <c r="E966" s="114">
        <v>516712</v>
      </c>
      <c r="F966" s="115">
        <v>231850</v>
      </c>
      <c r="G966" s="116">
        <v>44245</v>
      </c>
      <c r="H966" s="113" t="s">
        <v>207</v>
      </c>
    </row>
    <row r="967" spans="1:8" ht="15">
      <c r="A967" s="113" t="s">
        <v>40</v>
      </c>
      <c r="B967" s="113" t="s">
        <v>163</v>
      </c>
      <c r="C967" s="113" t="s">
        <v>179</v>
      </c>
      <c r="D967" s="113" t="s">
        <v>1229</v>
      </c>
      <c r="E967" s="114">
        <v>526609</v>
      </c>
      <c r="F967" s="115">
        <v>290000</v>
      </c>
      <c r="G967" s="116">
        <v>44501</v>
      </c>
      <c r="H967" s="113" t="s">
        <v>212</v>
      </c>
    </row>
    <row r="968" spans="1:8" ht="15">
      <c r="A968" s="113" t="s">
        <v>40</v>
      </c>
      <c r="B968" s="113" t="s">
        <v>163</v>
      </c>
      <c r="C968" s="113" t="s">
        <v>179</v>
      </c>
      <c r="D968" s="113" t="s">
        <v>976</v>
      </c>
      <c r="E968" s="114">
        <v>515020</v>
      </c>
      <c r="F968" s="115">
        <v>209000</v>
      </c>
      <c r="G968" s="116">
        <v>44204</v>
      </c>
      <c r="H968" s="113" t="s">
        <v>207</v>
      </c>
    </row>
    <row r="969" spans="1:8" ht="15">
      <c r="A969" s="113" t="s">
        <v>40</v>
      </c>
      <c r="B969" s="113" t="s">
        <v>163</v>
      </c>
      <c r="C969" s="113" t="s">
        <v>179</v>
      </c>
      <c r="D969" s="113" t="s">
        <v>1273</v>
      </c>
      <c r="E969" s="114">
        <v>526435</v>
      </c>
      <c r="F969" s="115">
        <v>157000</v>
      </c>
      <c r="G969" s="116">
        <v>44496</v>
      </c>
      <c r="H969" s="113" t="s">
        <v>193</v>
      </c>
    </row>
    <row r="970" spans="1:8" ht="15">
      <c r="A970" s="113" t="s">
        <v>40</v>
      </c>
      <c r="B970" s="113" t="s">
        <v>163</v>
      </c>
      <c r="C970" s="113" t="s">
        <v>179</v>
      </c>
      <c r="D970" s="113" t="s">
        <v>1274</v>
      </c>
      <c r="E970" s="114">
        <v>527627</v>
      </c>
      <c r="F970" s="115">
        <v>325000</v>
      </c>
      <c r="G970" s="116">
        <v>44531</v>
      </c>
      <c r="H970" s="113" t="s">
        <v>682</v>
      </c>
    </row>
    <row r="971" spans="1:8" ht="15">
      <c r="A971" s="113" t="s">
        <v>40</v>
      </c>
      <c r="B971" s="113" t="s">
        <v>163</v>
      </c>
      <c r="C971" s="113" t="s">
        <v>179</v>
      </c>
      <c r="D971" s="113" t="s">
        <v>1275</v>
      </c>
      <c r="E971" s="114">
        <v>527510</v>
      </c>
      <c r="F971" s="115">
        <v>135000</v>
      </c>
      <c r="G971" s="116">
        <v>44529</v>
      </c>
      <c r="H971" s="113" t="s">
        <v>207</v>
      </c>
    </row>
    <row r="972" spans="1:8" ht="15">
      <c r="A972" s="113" t="s">
        <v>40</v>
      </c>
      <c r="B972" s="113" t="s">
        <v>163</v>
      </c>
      <c r="C972" s="113" t="s">
        <v>267</v>
      </c>
      <c r="D972" s="113" t="s">
        <v>1276</v>
      </c>
      <c r="E972" s="114">
        <v>515924</v>
      </c>
      <c r="F972" s="115">
        <v>57500</v>
      </c>
      <c r="G972" s="116">
        <v>44225</v>
      </c>
      <c r="H972" s="113" t="s">
        <v>303</v>
      </c>
    </row>
    <row r="973" spans="1:8" ht="15">
      <c r="A973" s="113" t="s">
        <v>40</v>
      </c>
      <c r="B973" s="113" t="s">
        <v>163</v>
      </c>
      <c r="C973" s="113" t="s">
        <v>179</v>
      </c>
      <c r="D973" s="113" t="s">
        <v>1277</v>
      </c>
      <c r="E973" s="114">
        <v>515929</v>
      </c>
      <c r="F973" s="115">
        <v>150000</v>
      </c>
      <c r="G973" s="116">
        <v>44225</v>
      </c>
      <c r="H973" s="113" t="s">
        <v>181</v>
      </c>
    </row>
    <row r="974" spans="1:8" ht="15">
      <c r="A974" s="113" t="s">
        <v>40</v>
      </c>
      <c r="B974" s="113" t="s">
        <v>163</v>
      </c>
      <c r="C974" s="113" t="s">
        <v>203</v>
      </c>
      <c r="D974" s="113" t="s">
        <v>1278</v>
      </c>
      <c r="E974" s="114">
        <v>527503</v>
      </c>
      <c r="F974" s="115">
        <v>424760</v>
      </c>
      <c r="G974" s="116">
        <v>44529</v>
      </c>
      <c r="H974" s="113" t="s">
        <v>207</v>
      </c>
    </row>
    <row r="975" spans="1:8" ht="15">
      <c r="A975" s="113" t="s">
        <v>40</v>
      </c>
      <c r="B975" s="113" t="s">
        <v>163</v>
      </c>
      <c r="C975" s="113" t="s">
        <v>95</v>
      </c>
      <c r="D975" s="113" t="s">
        <v>1279</v>
      </c>
      <c r="E975" s="114">
        <v>515957</v>
      </c>
      <c r="F975" s="115">
        <v>3280000</v>
      </c>
      <c r="G975" s="116">
        <v>44225</v>
      </c>
      <c r="H975" s="113" t="s">
        <v>508</v>
      </c>
    </row>
    <row r="976" spans="1:8" ht="15">
      <c r="A976" s="113" t="s">
        <v>40</v>
      </c>
      <c r="B976" s="113" t="s">
        <v>163</v>
      </c>
      <c r="C976" s="113" t="s">
        <v>179</v>
      </c>
      <c r="D976" s="113" t="s">
        <v>1280</v>
      </c>
      <c r="E976" s="114">
        <v>527341</v>
      </c>
      <c r="F976" s="115">
        <v>350000</v>
      </c>
      <c r="G976" s="116">
        <v>44522</v>
      </c>
      <c r="H976" s="113" t="s">
        <v>181</v>
      </c>
    </row>
    <row r="977" spans="1:8" ht="15">
      <c r="A977" s="113" t="s">
        <v>40</v>
      </c>
      <c r="B977" s="113" t="s">
        <v>163</v>
      </c>
      <c r="C977" s="113" t="s">
        <v>179</v>
      </c>
      <c r="D977" s="113" t="s">
        <v>1281</v>
      </c>
      <c r="E977" s="114">
        <v>515993</v>
      </c>
      <c r="F977" s="115">
        <v>397000</v>
      </c>
      <c r="G977" s="116">
        <v>44228</v>
      </c>
      <c r="H977" s="113" t="s">
        <v>212</v>
      </c>
    </row>
    <row r="978" spans="1:8" ht="30">
      <c r="A978" s="113" t="s">
        <v>40</v>
      </c>
      <c r="B978" s="113" t="s">
        <v>163</v>
      </c>
      <c r="C978" s="113" t="s">
        <v>179</v>
      </c>
      <c r="D978" s="113" t="s">
        <v>1282</v>
      </c>
      <c r="E978" s="114">
        <v>515907</v>
      </c>
      <c r="F978" s="115">
        <v>490000</v>
      </c>
      <c r="G978" s="116">
        <v>44225</v>
      </c>
      <c r="H978" s="113" t="s">
        <v>187</v>
      </c>
    </row>
    <row r="979" spans="1:8" ht="15">
      <c r="A979" s="113" t="s">
        <v>40</v>
      </c>
      <c r="B979" s="113" t="s">
        <v>163</v>
      </c>
      <c r="C979" s="113" t="s">
        <v>179</v>
      </c>
      <c r="D979" s="113" t="s">
        <v>1283</v>
      </c>
      <c r="E979" s="114">
        <v>516033</v>
      </c>
      <c r="F979" s="115">
        <v>309000</v>
      </c>
      <c r="G979" s="116">
        <v>44228</v>
      </c>
      <c r="H979" s="113" t="s">
        <v>207</v>
      </c>
    </row>
    <row r="980" spans="1:8" ht="15">
      <c r="A980" s="113" t="s">
        <v>40</v>
      </c>
      <c r="B980" s="113" t="s">
        <v>163</v>
      </c>
      <c r="C980" s="113" t="s">
        <v>179</v>
      </c>
      <c r="D980" s="113" t="s">
        <v>1284</v>
      </c>
      <c r="E980" s="114">
        <v>516119</v>
      </c>
      <c r="F980" s="115">
        <v>211500</v>
      </c>
      <c r="G980" s="116">
        <v>44230</v>
      </c>
      <c r="H980" s="113" t="s">
        <v>207</v>
      </c>
    </row>
    <row r="981" spans="1:8" ht="30">
      <c r="A981" s="113" t="s">
        <v>40</v>
      </c>
      <c r="B981" s="113" t="s">
        <v>163</v>
      </c>
      <c r="C981" s="113" t="s">
        <v>179</v>
      </c>
      <c r="D981" s="113" t="s">
        <v>1285</v>
      </c>
      <c r="E981" s="114">
        <v>526835</v>
      </c>
      <c r="F981" s="115">
        <v>345000</v>
      </c>
      <c r="G981" s="116">
        <v>44508</v>
      </c>
      <c r="H981" s="113" t="s">
        <v>272</v>
      </c>
    </row>
    <row r="982" spans="1:8" ht="15">
      <c r="A982" s="113" t="s">
        <v>40</v>
      </c>
      <c r="B982" s="113" t="s">
        <v>163</v>
      </c>
      <c r="C982" s="113" t="s">
        <v>179</v>
      </c>
      <c r="D982" s="113" t="s">
        <v>1286</v>
      </c>
      <c r="E982" s="114">
        <v>515906</v>
      </c>
      <c r="F982" s="115">
        <v>278000</v>
      </c>
      <c r="G982" s="116">
        <v>44225</v>
      </c>
      <c r="H982" s="113" t="s">
        <v>212</v>
      </c>
    </row>
    <row r="983" spans="1:8" ht="15">
      <c r="A983" s="113" t="s">
        <v>40</v>
      </c>
      <c r="B983" s="113" t="s">
        <v>163</v>
      </c>
      <c r="C983" s="113" t="s">
        <v>179</v>
      </c>
      <c r="D983" s="113" t="s">
        <v>1287</v>
      </c>
      <c r="E983" s="114">
        <v>527561</v>
      </c>
      <c r="F983" s="115">
        <v>472000</v>
      </c>
      <c r="G983" s="116">
        <v>44530</v>
      </c>
      <c r="H983" s="113" t="s">
        <v>195</v>
      </c>
    </row>
    <row r="984" spans="1:8" ht="15">
      <c r="A984" s="113" t="s">
        <v>40</v>
      </c>
      <c r="B984" s="113" t="s">
        <v>163</v>
      </c>
      <c r="C984" s="113" t="s">
        <v>179</v>
      </c>
      <c r="D984" s="113" t="s">
        <v>1288</v>
      </c>
      <c r="E984" s="114">
        <v>523498</v>
      </c>
      <c r="F984" s="115">
        <v>120000</v>
      </c>
      <c r="G984" s="116">
        <v>44414</v>
      </c>
      <c r="H984" s="113" t="s">
        <v>255</v>
      </c>
    </row>
    <row r="985" spans="1:8" ht="15">
      <c r="A985" s="113" t="s">
        <v>40</v>
      </c>
      <c r="B985" s="113" t="s">
        <v>163</v>
      </c>
      <c r="C985" s="113" t="s">
        <v>203</v>
      </c>
      <c r="D985" s="113" t="s">
        <v>1289</v>
      </c>
      <c r="E985" s="114">
        <v>515723</v>
      </c>
      <c r="F985" s="115">
        <v>363500</v>
      </c>
      <c r="G985" s="116">
        <v>44223</v>
      </c>
      <c r="H985" s="113" t="s">
        <v>201</v>
      </c>
    </row>
    <row r="986" spans="1:8" ht="15">
      <c r="A986" s="113" t="s">
        <v>40</v>
      </c>
      <c r="B986" s="113" t="s">
        <v>163</v>
      </c>
      <c r="C986" s="113" t="s">
        <v>179</v>
      </c>
      <c r="D986" s="113" t="s">
        <v>1290</v>
      </c>
      <c r="E986" s="114">
        <v>515727</v>
      </c>
      <c r="F986" s="115">
        <v>82000</v>
      </c>
      <c r="G986" s="116">
        <v>44223</v>
      </c>
      <c r="H986" s="113" t="s">
        <v>181</v>
      </c>
    </row>
    <row r="987" spans="1:8" ht="15">
      <c r="A987" s="113" t="s">
        <v>40</v>
      </c>
      <c r="B987" s="113" t="s">
        <v>163</v>
      </c>
      <c r="C987" s="113" t="s">
        <v>179</v>
      </c>
      <c r="D987" s="113" t="s">
        <v>1291</v>
      </c>
      <c r="E987" s="114">
        <v>514917</v>
      </c>
      <c r="F987" s="115">
        <v>254168</v>
      </c>
      <c r="G987" s="116">
        <v>44201</v>
      </c>
      <c r="H987" s="113" t="s">
        <v>1188</v>
      </c>
    </row>
    <row r="988" spans="1:8" ht="15">
      <c r="A988" s="113" t="s">
        <v>40</v>
      </c>
      <c r="B988" s="113" t="s">
        <v>163</v>
      </c>
      <c r="C988" s="113" t="s">
        <v>179</v>
      </c>
      <c r="D988" s="113" t="s">
        <v>1292</v>
      </c>
      <c r="E988" s="114">
        <v>515760</v>
      </c>
      <c r="F988" s="115">
        <v>291000</v>
      </c>
      <c r="G988" s="116">
        <v>44223</v>
      </c>
      <c r="H988" s="113" t="s">
        <v>195</v>
      </c>
    </row>
    <row r="989" spans="1:8" ht="15">
      <c r="A989" s="113" t="s">
        <v>40</v>
      </c>
      <c r="B989" s="113" t="s">
        <v>163</v>
      </c>
      <c r="C989" s="113" t="s">
        <v>179</v>
      </c>
      <c r="D989" s="113" t="s">
        <v>1293</v>
      </c>
      <c r="E989" s="114">
        <v>528444</v>
      </c>
      <c r="F989" s="115">
        <v>303000</v>
      </c>
      <c r="G989" s="116">
        <v>44559</v>
      </c>
      <c r="H989" s="113" t="s">
        <v>257</v>
      </c>
    </row>
    <row r="990" spans="1:8" ht="15">
      <c r="A990" s="113" t="s">
        <v>40</v>
      </c>
      <c r="B990" s="113" t="s">
        <v>163</v>
      </c>
      <c r="C990" s="113" t="s">
        <v>179</v>
      </c>
      <c r="D990" s="113" t="s">
        <v>1294</v>
      </c>
      <c r="E990" s="114">
        <v>515914</v>
      </c>
      <c r="F990" s="115">
        <v>177000</v>
      </c>
      <c r="G990" s="116">
        <v>44225</v>
      </c>
      <c r="H990" s="113" t="s">
        <v>229</v>
      </c>
    </row>
    <row r="991" spans="1:8" ht="15">
      <c r="A991" s="113" t="s">
        <v>40</v>
      </c>
      <c r="B991" s="113" t="s">
        <v>163</v>
      </c>
      <c r="C991" s="113" t="s">
        <v>179</v>
      </c>
      <c r="D991" s="113" t="s">
        <v>1295</v>
      </c>
      <c r="E991" s="114">
        <v>515866</v>
      </c>
      <c r="F991" s="115">
        <v>276500</v>
      </c>
      <c r="G991" s="116">
        <v>44224</v>
      </c>
      <c r="H991" s="113" t="s">
        <v>839</v>
      </c>
    </row>
    <row r="992" spans="1:8" ht="15">
      <c r="A992" s="113" t="s">
        <v>40</v>
      </c>
      <c r="B992" s="113" t="s">
        <v>163</v>
      </c>
      <c r="C992" s="113" t="s">
        <v>179</v>
      </c>
      <c r="D992" s="113" t="s">
        <v>1296</v>
      </c>
      <c r="E992" s="114">
        <v>527548</v>
      </c>
      <c r="F992" s="115">
        <v>221500</v>
      </c>
      <c r="G992" s="116">
        <v>44529</v>
      </c>
      <c r="H992" s="113" t="s">
        <v>181</v>
      </c>
    </row>
    <row r="993" spans="1:8" ht="15">
      <c r="A993" s="113" t="s">
        <v>40</v>
      </c>
      <c r="B993" s="113" t="s">
        <v>163</v>
      </c>
      <c r="C993" s="113" t="s">
        <v>179</v>
      </c>
      <c r="D993" s="113" t="s">
        <v>1297</v>
      </c>
      <c r="E993" s="114">
        <v>515901</v>
      </c>
      <c r="F993" s="115">
        <v>415400</v>
      </c>
      <c r="G993" s="116">
        <v>44225</v>
      </c>
      <c r="H993" s="113" t="s">
        <v>207</v>
      </c>
    </row>
    <row r="994" spans="1:8" ht="15">
      <c r="A994" s="113" t="s">
        <v>40</v>
      </c>
      <c r="B994" s="113" t="s">
        <v>163</v>
      </c>
      <c r="C994" s="113" t="s">
        <v>179</v>
      </c>
      <c r="D994" s="113" t="s">
        <v>1298</v>
      </c>
      <c r="E994" s="114">
        <v>515903</v>
      </c>
      <c r="F994" s="115">
        <v>331000</v>
      </c>
      <c r="G994" s="116">
        <v>44225</v>
      </c>
      <c r="H994" s="113" t="s">
        <v>255</v>
      </c>
    </row>
    <row r="995" spans="1:8" ht="15">
      <c r="A995" s="113" t="s">
        <v>40</v>
      </c>
      <c r="B995" s="113" t="s">
        <v>163</v>
      </c>
      <c r="C995" s="113" t="s">
        <v>179</v>
      </c>
      <c r="D995" s="113" t="s">
        <v>1299</v>
      </c>
      <c r="E995" s="114">
        <v>515905</v>
      </c>
      <c r="F995" s="115">
        <v>231000</v>
      </c>
      <c r="G995" s="116">
        <v>44225</v>
      </c>
      <c r="H995" s="113" t="s">
        <v>229</v>
      </c>
    </row>
    <row r="996" spans="1:8" ht="15">
      <c r="A996" s="113" t="s">
        <v>40</v>
      </c>
      <c r="B996" s="113" t="s">
        <v>163</v>
      </c>
      <c r="C996" s="113" t="s">
        <v>179</v>
      </c>
      <c r="D996" s="113" t="s">
        <v>1300</v>
      </c>
      <c r="E996" s="114">
        <v>527495</v>
      </c>
      <c r="F996" s="115">
        <v>250000</v>
      </c>
      <c r="G996" s="116">
        <v>44529</v>
      </c>
      <c r="H996" s="113" t="s">
        <v>257</v>
      </c>
    </row>
    <row r="997" spans="1:8" ht="15">
      <c r="A997" s="113" t="s">
        <v>40</v>
      </c>
      <c r="B997" s="113" t="s">
        <v>163</v>
      </c>
      <c r="C997" s="113" t="s">
        <v>199</v>
      </c>
      <c r="D997" s="113" t="s">
        <v>1301</v>
      </c>
      <c r="E997" s="114">
        <v>523537</v>
      </c>
      <c r="F997" s="115">
        <v>157712</v>
      </c>
      <c r="G997" s="116">
        <v>44417</v>
      </c>
      <c r="H997" s="113" t="s">
        <v>91</v>
      </c>
    </row>
    <row r="998" spans="1:8" ht="15">
      <c r="A998" s="113" t="s">
        <v>40</v>
      </c>
      <c r="B998" s="113" t="s">
        <v>163</v>
      </c>
      <c r="C998" s="113" t="s">
        <v>179</v>
      </c>
      <c r="D998" s="113" t="s">
        <v>1302</v>
      </c>
      <c r="E998" s="114">
        <v>523288</v>
      </c>
      <c r="F998" s="115">
        <v>373500</v>
      </c>
      <c r="G998" s="116">
        <v>44410</v>
      </c>
      <c r="H998" s="113" t="s">
        <v>257</v>
      </c>
    </row>
    <row r="999" spans="1:8" ht="15">
      <c r="A999" s="113" t="s">
        <v>40</v>
      </c>
      <c r="B999" s="113" t="s">
        <v>163</v>
      </c>
      <c r="C999" s="113" t="s">
        <v>179</v>
      </c>
      <c r="D999" s="113" t="s">
        <v>1303</v>
      </c>
      <c r="E999" s="114">
        <v>520523</v>
      </c>
      <c r="F999" s="115">
        <v>171750</v>
      </c>
      <c r="G999" s="116">
        <v>44335</v>
      </c>
      <c r="H999" s="113" t="s">
        <v>185</v>
      </c>
    </row>
    <row r="1000" spans="1:8" ht="15">
      <c r="A1000" s="113" t="s">
        <v>40</v>
      </c>
      <c r="B1000" s="113" t="s">
        <v>163</v>
      </c>
      <c r="C1000" s="113" t="s">
        <v>179</v>
      </c>
      <c r="D1000" s="113" t="s">
        <v>1304</v>
      </c>
      <c r="E1000" s="114">
        <v>520420</v>
      </c>
      <c r="F1000" s="115">
        <v>100000</v>
      </c>
      <c r="G1000" s="116">
        <v>44333</v>
      </c>
      <c r="H1000" s="113" t="s">
        <v>181</v>
      </c>
    </row>
    <row r="1001" spans="1:8" ht="15">
      <c r="A1001" s="113" t="s">
        <v>40</v>
      </c>
      <c r="B1001" s="113" t="s">
        <v>163</v>
      </c>
      <c r="C1001" s="113" t="s">
        <v>179</v>
      </c>
      <c r="D1001" s="113" t="s">
        <v>1305</v>
      </c>
      <c r="E1001" s="114">
        <v>520622</v>
      </c>
      <c r="F1001" s="115">
        <v>169700</v>
      </c>
      <c r="G1001" s="116">
        <v>44337</v>
      </c>
      <c r="H1001" s="113" t="s">
        <v>207</v>
      </c>
    </row>
    <row r="1002" spans="1:8" ht="15">
      <c r="A1002" s="113" t="s">
        <v>40</v>
      </c>
      <c r="B1002" s="113" t="s">
        <v>163</v>
      </c>
      <c r="C1002" s="113" t="s">
        <v>179</v>
      </c>
      <c r="D1002" s="113" t="s">
        <v>1306</v>
      </c>
      <c r="E1002" s="114">
        <v>520418</v>
      </c>
      <c r="F1002" s="115">
        <v>82000</v>
      </c>
      <c r="G1002" s="116">
        <v>44333</v>
      </c>
      <c r="H1002" s="113" t="s">
        <v>181</v>
      </c>
    </row>
    <row r="1003" spans="1:8" ht="15">
      <c r="A1003" s="113" t="s">
        <v>40</v>
      </c>
      <c r="B1003" s="113" t="s">
        <v>163</v>
      </c>
      <c r="C1003" s="113" t="s">
        <v>179</v>
      </c>
      <c r="D1003" s="113" t="s">
        <v>1307</v>
      </c>
      <c r="E1003" s="114">
        <v>520637</v>
      </c>
      <c r="F1003" s="115">
        <v>254000</v>
      </c>
      <c r="G1003" s="116">
        <v>44337</v>
      </c>
      <c r="H1003" s="113" t="s">
        <v>181</v>
      </c>
    </row>
    <row r="1004" spans="1:8" ht="15">
      <c r="A1004" s="113" t="s">
        <v>40</v>
      </c>
      <c r="B1004" s="113" t="s">
        <v>163</v>
      </c>
      <c r="C1004" s="113" t="s">
        <v>179</v>
      </c>
      <c r="D1004" s="113" t="s">
        <v>1308</v>
      </c>
      <c r="E1004" s="114">
        <v>520651</v>
      </c>
      <c r="F1004" s="115">
        <v>180000</v>
      </c>
      <c r="G1004" s="116">
        <v>44337</v>
      </c>
      <c r="H1004" s="113" t="s">
        <v>189</v>
      </c>
    </row>
    <row r="1005" spans="1:8" ht="15">
      <c r="A1005" s="113" t="s">
        <v>40</v>
      </c>
      <c r="B1005" s="113" t="s">
        <v>163</v>
      </c>
      <c r="C1005" s="113" t="s">
        <v>179</v>
      </c>
      <c r="D1005" s="113" t="s">
        <v>1309</v>
      </c>
      <c r="E1005" s="114">
        <v>520661</v>
      </c>
      <c r="F1005" s="115">
        <v>158600</v>
      </c>
      <c r="G1005" s="116">
        <v>44337</v>
      </c>
      <c r="H1005" s="113" t="s">
        <v>207</v>
      </c>
    </row>
    <row r="1006" spans="1:8" ht="15">
      <c r="A1006" s="113" t="s">
        <v>40</v>
      </c>
      <c r="B1006" s="113" t="s">
        <v>163</v>
      </c>
      <c r="C1006" s="113" t="s">
        <v>179</v>
      </c>
      <c r="D1006" s="113" t="s">
        <v>1310</v>
      </c>
      <c r="E1006" s="114">
        <v>520689</v>
      </c>
      <c r="F1006" s="115">
        <v>265000</v>
      </c>
      <c r="G1006" s="116">
        <v>44340</v>
      </c>
      <c r="H1006" s="113" t="s">
        <v>181</v>
      </c>
    </row>
    <row r="1007" spans="1:8" ht="15">
      <c r="A1007" s="113" t="s">
        <v>40</v>
      </c>
      <c r="B1007" s="113" t="s">
        <v>163</v>
      </c>
      <c r="C1007" s="113" t="s">
        <v>179</v>
      </c>
      <c r="D1007" s="113" t="s">
        <v>1311</v>
      </c>
      <c r="E1007" s="114">
        <v>519592</v>
      </c>
      <c r="F1007" s="115">
        <v>198750</v>
      </c>
      <c r="G1007" s="116">
        <v>44312</v>
      </c>
      <c r="H1007" s="113" t="s">
        <v>919</v>
      </c>
    </row>
    <row r="1008" spans="1:8" ht="15">
      <c r="A1008" s="113" t="s">
        <v>40</v>
      </c>
      <c r="B1008" s="113" t="s">
        <v>163</v>
      </c>
      <c r="C1008" s="113" t="s">
        <v>179</v>
      </c>
      <c r="D1008" s="113" t="s">
        <v>1312</v>
      </c>
      <c r="E1008" s="114">
        <v>520562</v>
      </c>
      <c r="F1008" s="115">
        <v>449750</v>
      </c>
      <c r="G1008" s="116">
        <v>44336</v>
      </c>
      <c r="H1008" s="113" t="s">
        <v>207</v>
      </c>
    </row>
    <row r="1009" spans="1:8" ht="15">
      <c r="A1009" s="113" t="s">
        <v>40</v>
      </c>
      <c r="B1009" s="113" t="s">
        <v>163</v>
      </c>
      <c r="C1009" s="113" t="s">
        <v>179</v>
      </c>
      <c r="D1009" s="113" t="s">
        <v>1313</v>
      </c>
      <c r="E1009" s="114">
        <v>515916</v>
      </c>
      <c r="F1009" s="115">
        <v>294000</v>
      </c>
      <c r="G1009" s="116">
        <v>44225</v>
      </c>
      <c r="H1009" s="113" t="s">
        <v>207</v>
      </c>
    </row>
    <row r="1010" spans="1:8" ht="15">
      <c r="A1010" s="113" t="s">
        <v>40</v>
      </c>
      <c r="B1010" s="113" t="s">
        <v>163</v>
      </c>
      <c r="C1010" s="113" t="s">
        <v>267</v>
      </c>
      <c r="D1010" s="113" t="s">
        <v>1310</v>
      </c>
      <c r="E1010" s="114">
        <v>523524</v>
      </c>
      <c r="F1010" s="115">
        <v>50000</v>
      </c>
      <c r="G1010" s="116">
        <v>44414</v>
      </c>
      <c r="H1010" s="113" t="s">
        <v>303</v>
      </c>
    </row>
    <row r="1011" spans="1:8" ht="15">
      <c r="A1011" s="113" t="s">
        <v>40</v>
      </c>
      <c r="B1011" s="113" t="s">
        <v>163</v>
      </c>
      <c r="C1011" s="113" t="s">
        <v>179</v>
      </c>
      <c r="D1011" s="113" t="s">
        <v>1314</v>
      </c>
      <c r="E1011" s="114">
        <v>527494</v>
      </c>
      <c r="F1011" s="115">
        <v>136000</v>
      </c>
      <c r="G1011" s="116">
        <v>44529</v>
      </c>
      <c r="H1011" s="113" t="s">
        <v>207</v>
      </c>
    </row>
    <row r="1012" spans="1:8" ht="15">
      <c r="A1012" s="113" t="s">
        <v>40</v>
      </c>
      <c r="B1012" s="113" t="s">
        <v>163</v>
      </c>
      <c r="C1012" s="113" t="s">
        <v>179</v>
      </c>
      <c r="D1012" s="113" t="s">
        <v>1315</v>
      </c>
      <c r="E1012" s="114">
        <v>520372</v>
      </c>
      <c r="F1012" s="115">
        <v>198500</v>
      </c>
      <c r="G1012" s="116">
        <v>44330</v>
      </c>
      <c r="H1012" s="113" t="s">
        <v>181</v>
      </c>
    </row>
    <row r="1013" spans="1:8" ht="15">
      <c r="A1013" s="113" t="s">
        <v>40</v>
      </c>
      <c r="B1013" s="113" t="s">
        <v>163</v>
      </c>
      <c r="C1013" s="113" t="s">
        <v>179</v>
      </c>
      <c r="D1013" s="113" t="s">
        <v>1316</v>
      </c>
      <c r="E1013" s="114">
        <v>520370</v>
      </c>
      <c r="F1013" s="115">
        <v>267000</v>
      </c>
      <c r="G1013" s="116">
        <v>44330</v>
      </c>
      <c r="H1013" s="113" t="s">
        <v>181</v>
      </c>
    </row>
    <row r="1014" spans="1:8" ht="15">
      <c r="A1014" s="113" t="s">
        <v>40</v>
      </c>
      <c r="B1014" s="113" t="s">
        <v>163</v>
      </c>
      <c r="C1014" s="113" t="s">
        <v>179</v>
      </c>
      <c r="D1014" s="113" t="s">
        <v>1317</v>
      </c>
      <c r="E1014" s="114">
        <v>523621</v>
      </c>
      <c r="F1014" s="115">
        <v>310000</v>
      </c>
      <c r="G1014" s="116">
        <v>44418</v>
      </c>
      <c r="H1014" s="113" t="s">
        <v>229</v>
      </c>
    </row>
    <row r="1015" spans="1:8" ht="15">
      <c r="A1015" s="113" t="s">
        <v>40</v>
      </c>
      <c r="B1015" s="113" t="s">
        <v>163</v>
      </c>
      <c r="C1015" s="113" t="s">
        <v>203</v>
      </c>
      <c r="D1015" s="113" t="s">
        <v>1318</v>
      </c>
      <c r="E1015" s="114">
        <v>520339</v>
      </c>
      <c r="F1015" s="115">
        <v>318434</v>
      </c>
      <c r="G1015" s="116">
        <v>44330</v>
      </c>
      <c r="H1015" s="113" t="s">
        <v>207</v>
      </c>
    </row>
    <row r="1016" spans="1:8" ht="15">
      <c r="A1016" s="113" t="s">
        <v>40</v>
      </c>
      <c r="B1016" s="113" t="s">
        <v>163</v>
      </c>
      <c r="C1016" s="113" t="s">
        <v>179</v>
      </c>
      <c r="D1016" s="113" t="s">
        <v>1319</v>
      </c>
      <c r="E1016" s="114">
        <v>520308</v>
      </c>
      <c r="F1016" s="115">
        <v>110000</v>
      </c>
      <c r="G1016" s="116">
        <v>44329</v>
      </c>
      <c r="H1016" s="113" t="s">
        <v>328</v>
      </c>
    </row>
    <row r="1017" spans="1:8" ht="15">
      <c r="A1017" s="113" t="s">
        <v>40</v>
      </c>
      <c r="B1017" s="113" t="s">
        <v>163</v>
      </c>
      <c r="C1017" s="113" t="s">
        <v>179</v>
      </c>
      <c r="D1017" s="113" t="s">
        <v>1320</v>
      </c>
      <c r="E1017" s="114">
        <v>520277</v>
      </c>
      <c r="F1017" s="115">
        <v>230000</v>
      </c>
      <c r="G1017" s="116">
        <v>44328</v>
      </c>
      <c r="H1017" s="113" t="s">
        <v>181</v>
      </c>
    </row>
    <row r="1018" spans="1:8" ht="15">
      <c r="A1018" s="113" t="s">
        <v>40</v>
      </c>
      <c r="B1018" s="113" t="s">
        <v>163</v>
      </c>
      <c r="C1018" s="113" t="s">
        <v>179</v>
      </c>
      <c r="D1018" s="113" t="s">
        <v>1321</v>
      </c>
      <c r="E1018" s="114">
        <v>520265</v>
      </c>
      <c r="F1018" s="115">
        <v>348000</v>
      </c>
      <c r="G1018" s="116">
        <v>44328</v>
      </c>
      <c r="H1018" s="113" t="s">
        <v>229</v>
      </c>
    </row>
    <row r="1019" spans="1:8" ht="15">
      <c r="A1019" s="113" t="s">
        <v>40</v>
      </c>
      <c r="B1019" s="113" t="s">
        <v>163</v>
      </c>
      <c r="C1019" s="113" t="s">
        <v>179</v>
      </c>
      <c r="D1019" s="113" t="s">
        <v>1322</v>
      </c>
      <c r="E1019" s="114">
        <v>520263</v>
      </c>
      <c r="F1019" s="115">
        <v>292800</v>
      </c>
      <c r="G1019" s="116">
        <v>44328</v>
      </c>
      <c r="H1019" s="113" t="s">
        <v>181</v>
      </c>
    </row>
    <row r="1020" spans="1:8" ht="15">
      <c r="A1020" s="113" t="s">
        <v>40</v>
      </c>
      <c r="B1020" s="113" t="s">
        <v>163</v>
      </c>
      <c r="C1020" s="113" t="s">
        <v>179</v>
      </c>
      <c r="D1020" s="113" t="s">
        <v>1323</v>
      </c>
      <c r="E1020" s="114">
        <v>523713</v>
      </c>
      <c r="F1020" s="115">
        <v>300000</v>
      </c>
      <c r="G1020" s="116">
        <v>44420</v>
      </c>
      <c r="H1020" s="113" t="s">
        <v>201</v>
      </c>
    </row>
    <row r="1021" spans="1:8" ht="15">
      <c r="A1021" s="113" t="s">
        <v>40</v>
      </c>
      <c r="B1021" s="113" t="s">
        <v>163</v>
      </c>
      <c r="C1021" s="113" t="s">
        <v>179</v>
      </c>
      <c r="D1021" s="113" t="s">
        <v>1324</v>
      </c>
      <c r="E1021" s="114">
        <v>523768</v>
      </c>
      <c r="F1021" s="115">
        <v>260000</v>
      </c>
      <c r="G1021" s="116">
        <v>44421</v>
      </c>
      <c r="H1021" s="113" t="s">
        <v>181</v>
      </c>
    </row>
    <row r="1022" spans="1:8" ht="15">
      <c r="A1022" s="113" t="s">
        <v>40</v>
      </c>
      <c r="B1022" s="113" t="s">
        <v>163</v>
      </c>
      <c r="C1022" s="113" t="s">
        <v>179</v>
      </c>
      <c r="D1022" s="113" t="s">
        <v>1325</v>
      </c>
      <c r="E1022" s="114">
        <v>523805</v>
      </c>
      <c r="F1022" s="115">
        <v>317750</v>
      </c>
      <c r="G1022" s="116">
        <v>44421</v>
      </c>
      <c r="H1022" s="113" t="s">
        <v>207</v>
      </c>
    </row>
    <row r="1023" spans="1:8" ht="15">
      <c r="A1023" s="113" t="s">
        <v>40</v>
      </c>
      <c r="B1023" s="113" t="s">
        <v>163</v>
      </c>
      <c r="C1023" s="113" t="s">
        <v>267</v>
      </c>
      <c r="D1023" s="113" t="s">
        <v>1326</v>
      </c>
      <c r="E1023" s="114">
        <v>515863</v>
      </c>
      <c r="F1023" s="115">
        <v>300000</v>
      </c>
      <c r="G1023" s="116">
        <v>44224</v>
      </c>
      <c r="H1023" s="113" t="s">
        <v>344</v>
      </c>
    </row>
    <row r="1024" spans="1:8" ht="15">
      <c r="A1024" s="113" t="s">
        <v>40</v>
      </c>
      <c r="B1024" s="113" t="s">
        <v>163</v>
      </c>
      <c r="C1024" s="113" t="s">
        <v>179</v>
      </c>
      <c r="D1024" s="113" t="s">
        <v>1327</v>
      </c>
      <c r="E1024" s="114">
        <v>520723</v>
      </c>
      <c r="F1024" s="115">
        <v>157000</v>
      </c>
      <c r="G1024" s="116">
        <v>44340</v>
      </c>
      <c r="H1024" s="113" t="s">
        <v>181</v>
      </c>
    </row>
    <row r="1025" spans="1:8" ht="15">
      <c r="A1025" s="113" t="s">
        <v>40</v>
      </c>
      <c r="B1025" s="113" t="s">
        <v>163</v>
      </c>
      <c r="C1025" s="113" t="s">
        <v>179</v>
      </c>
      <c r="D1025" s="113" t="s">
        <v>1328</v>
      </c>
      <c r="E1025" s="114">
        <v>528392</v>
      </c>
      <c r="F1025" s="115">
        <v>273000</v>
      </c>
      <c r="G1025" s="116">
        <v>44558</v>
      </c>
      <c r="H1025" s="113" t="s">
        <v>257</v>
      </c>
    </row>
    <row r="1026" spans="1:8" ht="15">
      <c r="A1026" s="113" t="s">
        <v>40</v>
      </c>
      <c r="B1026" s="113" t="s">
        <v>163</v>
      </c>
      <c r="C1026" s="113" t="s">
        <v>199</v>
      </c>
      <c r="D1026" s="113" t="s">
        <v>1329</v>
      </c>
      <c r="E1026" s="114">
        <v>525731</v>
      </c>
      <c r="F1026" s="115">
        <v>214946</v>
      </c>
      <c r="G1026" s="116">
        <v>44476</v>
      </c>
      <c r="H1026" s="113" t="s">
        <v>1330</v>
      </c>
    </row>
    <row r="1027" spans="1:8" ht="15">
      <c r="A1027" s="113" t="s">
        <v>40</v>
      </c>
      <c r="B1027" s="113" t="s">
        <v>163</v>
      </c>
      <c r="C1027" s="113" t="s">
        <v>203</v>
      </c>
      <c r="D1027" s="113" t="s">
        <v>1331</v>
      </c>
      <c r="E1027" s="114">
        <v>516269</v>
      </c>
      <c r="F1027" s="115">
        <v>252807</v>
      </c>
      <c r="G1027" s="116">
        <v>44235</v>
      </c>
      <c r="H1027" s="113" t="s">
        <v>207</v>
      </c>
    </row>
    <row r="1028" spans="1:8" ht="15">
      <c r="A1028" s="113" t="s">
        <v>40</v>
      </c>
      <c r="B1028" s="113" t="s">
        <v>163</v>
      </c>
      <c r="C1028" s="113" t="s">
        <v>179</v>
      </c>
      <c r="D1028" s="113" t="s">
        <v>1332</v>
      </c>
      <c r="E1028" s="114">
        <v>516218</v>
      </c>
      <c r="F1028" s="115">
        <v>57000</v>
      </c>
      <c r="G1028" s="116">
        <v>44232</v>
      </c>
      <c r="H1028" s="113" t="s">
        <v>207</v>
      </c>
    </row>
    <row r="1029" spans="1:8" ht="15">
      <c r="A1029" s="113" t="s">
        <v>40</v>
      </c>
      <c r="B1029" s="113" t="s">
        <v>163</v>
      </c>
      <c r="C1029" s="113" t="s">
        <v>179</v>
      </c>
      <c r="D1029" s="113" t="s">
        <v>1333</v>
      </c>
      <c r="E1029" s="114">
        <v>527084</v>
      </c>
      <c r="F1029" s="115">
        <v>316000</v>
      </c>
      <c r="G1029" s="116">
        <v>44515</v>
      </c>
      <c r="H1029" s="113" t="s">
        <v>201</v>
      </c>
    </row>
    <row r="1030" spans="1:8" ht="15">
      <c r="A1030" s="113" t="s">
        <v>40</v>
      </c>
      <c r="B1030" s="113" t="s">
        <v>163</v>
      </c>
      <c r="C1030" s="113" t="s">
        <v>267</v>
      </c>
      <c r="D1030" s="113" t="s">
        <v>1334</v>
      </c>
      <c r="E1030" s="114">
        <v>515191</v>
      </c>
      <c r="F1030" s="115">
        <v>70000</v>
      </c>
      <c r="G1030" s="116">
        <v>44208</v>
      </c>
      <c r="H1030" s="113" t="s">
        <v>303</v>
      </c>
    </row>
    <row r="1031" spans="1:8" ht="30">
      <c r="A1031" s="113" t="s">
        <v>40</v>
      </c>
      <c r="B1031" s="113" t="s">
        <v>163</v>
      </c>
      <c r="C1031" s="113" t="s">
        <v>179</v>
      </c>
      <c r="D1031" s="113" t="s">
        <v>1335</v>
      </c>
      <c r="E1031" s="114">
        <v>527302</v>
      </c>
      <c r="F1031" s="115">
        <v>77000</v>
      </c>
      <c r="G1031" s="116">
        <v>44522</v>
      </c>
      <c r="H1031" s="113" t="s">
        <v>187</v>
      </c>
    </row>
    <row r="1032" spans="1:8" ht="15">
      <c r="A1032" s="113" t="s">
        <v>40</v>
      </c>
      <c r="B1032" s="113" t="s">
        <v>163</v>
      </c>
      <c r="C1032" s="113" t="s">
        <v>179</v>
      </c>
      <c r="D1032" s="113" t="s">
        <v>1336</v>
      </c>
      <c r="E1032" s="114">
        <v>515067</v>
      </c>
      <c r="F1032" s="115">
        <v>288000</v>
      </c>
      <c r="G1032" s="116">
        <v>44207</v>
      </c>
      <c r="H1032" s="113" t="s">
        <v>195</v>
      </c>
    </row>
    <row r="1033" spans="1:8" ht="15">
      <c r="A1033" s="113" t="s">
        <v>40</v>
      </c>
      <c r="B1033" s="113" t="s">
        <v>163</v>
      </c>
      <c r="C1033" s="113" t="s">
        <v>179</v>
      </c>
      <c r="D1033" s="113" t="s">
        <v>1337</v>
      </c>
      <c r="E1033" s="114">
        <v>527609</v>
      </c>
      <c r="F1033" s="115">
        <v>239500</v>
      </c>
      <c r="G1033" s="116">
        <v>44531</v>
      </c>
      <c r="H1033" s="113" t="s">
        <v>257</v>
      </c>
    </row>
    <row r="1034" spans="1:8" ht="15">
      <c r="A1034" s="113" t="s">
        <v>40</v>
      </c>
      <c r="B1034" s="113" t="s">
        <v>163</v>
      </c>
      <c r="C1034" s="113" t="s">
        <v>179</v>
      </c>
      <c r="D1034" s="113" t="s">
        <v>1338</v>
      </c>
      <c r="E1034" s="114">
        <v>528359</v>
      </c>
      <c r="F1034" s="115">
        <v>311000</v>
      </c>
      <c r="G1034" s="116">
        <v>44557</v>
      </c>
      <c r="H1034" s="113" t="s">
        <v>236</v>
      </c>
    </row>
    <row r="1035" spans="1:8" ht="15">
      <c r="A1035" s="113" t="s">
        <v>40</v>
      </c>
      <c r="B1035" s="113" t="s">
        <v>163</v>
      </c>
      <c r="C1035" s="113" t="s">
        <v>179</v>
      </c>
      <c r="D1035" s="113" t="s">
        <v>1339</v>
      </c>
      <c r="E1035" s="114">
        <v>528355</v>
      </c>
      <c r="F1035" s="115">
        <v>297500</v>
      </c>
      <c r="G1035" s="116">
        <v>44557</v>
      </c>
      <c r="H1035" s="113" t="s">
        <v>209</v>
      </c>
    </row>
    <row r="1036" spans="1:8" ht="15">
      <c r="A1036" s="113" t="s">
        <v>40</v>
      </c>
      <c r="B1036" s="113" t="s">
        <v>163</v>
      </c>
      <c r="C1036" s="113" t="s">
        <v>179</v>
      </c>
      <c r="D1036" s="113" t="s">
        <v>1340</v>
      </c>
      <c r="E1036" s="114">
        <v>528354</v>
      </c>
      <c r="F1036" s="115">
        <v>210000</v>
      </c>
      <c r="G1036" s="116">
        <v>44557</v>
      </c>
      <c r="H1036" s="113" t="s">
        <v>181</v>
      </c>
    </row>
    <row r="1037" spans="1:8" ht="15">
      <c r="A1037" s="113" t="s">
        <v>40</v>
      </c>
      <c r="B1037" s="113" t="s">
        <v>163</v>
      </c>
      <c r="C1037" s="113" t="s">
        <v>95</v>
      </c>
      <c r="D1037" s="113" t="s">
        <v>1341</v>
      </c>
      <c r="E1037" s="114">
        <v>527196</v>
      </c>
      <c r="F1037" s="115">
        <v>255923.35</v>
      </c>
      <c r="G1037" s="116">
        <v>44518</v>
      </c>
      <c r="H1037" s="113" t="s">
        <v>628</v>
      </c>
    </row>
    <row r="1038" spans="1:8" ht="15">
      <c r="A1038" s="113" t="s">
        <v>40</v>
      </c>
      <c r="B1038" s="113" t="s">
        <v>163</v>
      </c>
      <c r="C1038" s="113" t="s">
        <v>278</v>
      </c>
      <c r="D1038" s="113" t="s">
        <v>1342</v>
      </c>
      <c r="E1038" s="114">
        <v>528308</v>
      </c>
      <c r="F1038" s="115">
        <v>12000000</v>
      </c>
      <c r="G1038" s="116">
        <v>44552</v>
      </c>
      <c r="H1038" s="113" t="s">
        <v>1343</v>
      </c>
    </row>
    <row r="1039" spans="1:8" ht="15">
      <c r="A1039" s="113" t="s">
        <v>40</v>
      </c>
      <c r="B1039" s="113" t="s">
        <v>163</v>
      </c>
      <c r="C1039" s="113" t="s">
        <v>179</v>
      </c>
      <c r="D1039" s="113" t="s">
        <v>1344</v>
      </c>
      <c r="E1039" s="114">
        <v>528366</v>
      </c>
      <c r="F1039" s="115">
        <v>162000</v>
      </c>
      <c r="G1039" s="116">
        <v>44557</v>
      </c>
      <c r="H1039" s="113" t="s">
        <v>181</v>
      </c>
    </row>
    <row r="1040" spans="1:8" ht="15">
      <c r="A1040" s="113" t="s">
        <v>40</v>
      </c>
      <c r="B1040" s="113" t="s">
        <v>163</v>
      </c>
      <c r="C1040" s="113" t="s">
        <v>179</v>
      </c>
      <c r="D1040" s="113" t="s">
        <v>1345</v>
      </c>
      <c r="E1040" s="114">
        <v>515219</v>
      </c>
      <c r="F1040" s="115">
        <v>266000</v>
      </c>
      <c r="G1040" s="116">
        <v>44209</v>
      </c>
      <c r="H1040" s="113" t="s">
        <v>229</v>
      </c>
    </row>
    <row r="1041" spans="1:8" ht="15">
      <c r="A1041" s="113" t="s">
        <v>40</v>
      </c>
      <c r="B1041" s="113" t="s">
        <v>163</v>
      </c>
      <c r="C1041" s="113" t="s">
        <v>179</v>
      </c>
      <c r="D1041" s="113" t="s">
        <v>1346</v>
      </c>
      <c r="E1041" s="114">
        <v>528179</v>
      </c>
      <c r="F1041" s="115">
        <v>220000</v>
      </c>
      <c r="G1041" s="116">
        <v>44550</v>
      </c>
      <c r="H1041" s="113" t="s">
        <v>1084</v>
      </c>
    </row>
    <row r="1042" spans="1:8" ht="15">
      <c r="A1042" s="113" t="s">
        <v>40</v>
      </c>
      <c r="B1042" s="113" t="s">
        <v>163</v>
      </c>
      <c r="C1042" s="113" t="s">
        <v>179</v>
      </c>
      <c r="D1042" s="113" t="s">
        <v>1347</v>
      </c>
      <c r="E1042" s="114">
        <v>515233</v>
      </c>
      <c r="F1042" s="115">
        <v>336000</v>
      </c>
      <c r="G1042" s="116">
        <v>44209</v>
      </c>
      <c r="H1042" s="113" t="s">
        <v>682</v>
      </c>
    </row>
    <row r="1043" spans="1:8" ht="15">
      <c r="A1043" s="113" t="s">
        <v>40</v>
      </c>
      <c r="B1043" s="113" t="s">
        <v>163</v>
      </c>
      <c r="C1043" s="113" t="s">
        <v>179</v>
      </c>
      <c r="D1043" s="113" t="s">
        <v>1348</v>
      </c>
      <c r="E1043" s="114">
        <v>528165</v>
      </c>
      <c r="F1043" s="115">
        <v>247500</v>
      </c>
      <c r="G1043" s="116">
        <v>44550</v>
      </c>
      <c r="H1043" s="113" t="s">
        <v>236</v>
      </c>
    </row>
    <row r="1044" spans="1:8" ht="15">
      <c r="A1044" s="113" t="s">
        <v>40</v>
      </c>
      <c r="B1044" s="113" t="s">
        <v>163</v>
      </c>
      <c r="C1044" s="113" t="s">
        <v>95</v>
      </c>
      <c r="D1044" s="113" t="s">
        <v>1349</v>
      </c>
      <c r="E1044" s="114">
        <v>527650</v>
      </c>
      <c r="F1044" s="115">
        <v>21000000</v>
      </c>
      <c r="G1044" s="116">
        <v>44531</v>
      </c>
      <c r="H1044" s="113" t="s">
        <v>1350</v>
      </c>
    </row>
    <row r="1045" spans="1:8" ht="30">
      <c r="A1045" s="113" t="s">
        <v>40</v>
      </c>
      <c r="B1045" s="113" t="s">
        <v>163</v>
      </c>
      <c r="C1045" s="113" t="s">
        <v>179</v>
      </c>
      <c r="D1045" s="113" t="s">
        <v>1351</v>
      </c>
      <c r="E1045" s="114">
        <v>515166</v>
      </c>
      <c r="F1045" s="115">
        <v>701250</v>
      </c>
      <c r="G1045" s="116">
        <v>44208</v>
      </c>
      <c r="H1045" s="113" t="s">
        <v>1352</v>
      </c>
    </row>
    <row r="1046" spans="1:8" ht="30">
      <c r="A1046" s="113" t="s">
        <v>40</v>
      </c>
      <c r="B1046" s="113" t="s">
        <v>163</v>
      </c>
      <c r="C1046" s="113" t="s">
        <v>179</v>
      </c>
      <c r="D1046" s="113" t="s">
        <v>1353</v>
      </c>
      <c r="E1046" s="114">
        <v>514934</v>
      </c>
      <c r="F1046" s="115">
        <v>105000</v>
      </c>
      <c r="G1046" s="116">
        <v>44202</v>
      </c>
      <c r="H1046" s="113" t="s">
        <v>187</v>
      </c>
    </row>
    <row r="1047" spans="1:8" ht="15">
      <c r="A1047" s="113" t="s">
        <v>40</v>
      </c>
      <c r="B1047" s="113" t="s">
        <v>163</v>
      </c>
      <c r="C1047" s="113" t="s">
        <v>179</v>
      </c>
      <c r="D1047" s="113" t="s">
        <v>974</v>
      </c>
      <c r="E1047" s="114">
        <v>528520</v>
      </c>
      <c r="F1047" s="115">
        <v>341000</v>
      </c>
      <c r="G1047" s="116">
        <v>44560</v>
      </c>
      <c r="H1047" s="113" t="s">
        <v>236</v>
      </c>
    </row>
    <row r="1048" spans="1:8" ht="15">
      <c r="A1048" s="113" t="s">
        <v>40</v>
      </c>
      <c r="B1048" s="113" t="s">
        <v>163</v>
      </c>
      <c r="C1048" s="113" t="s">
        <v>179</v>
      </c>
      <c r="D1048" s="113" t="s">
        <v>1354</v>
      </c>
      <c r="E1048" s="114">
        <v>528477</v>
      </c>
      <c r="F1048" s="115">
        <v>256700</v>
      </c>
      <c r="G1048" s="116">
        <v>44559</v>
      </c>
      <c r="H1048" s="113" t="s">
        <v>236</v>
      </c>
    </row>
    <row r="1049" spans="1:8" ht="15">
      <c r="A1049" s="113" t="s">
        <v>40</v>
      </c>
      <c r="B1049" s="113" t="s">
        <v>163</v>
      </c>
      <c r="C1049" s="113" t="s">
        <v>179</v>
      </c>
      <c r="D1049" s="113" t="s">
        <v>1355</v>
      </c>
      <c r="E1049" s="114">
        <v>514888</v>
      </c>
      <c r="F1049" s="115">
        <v>314000</v>
      </c>
      <c r="G1049" s="116">
        <v>44201</v>
      </c>
      <c r="H1049" s="113" t="s">
        <v>212</v>
      </c>
    </row>
    <row r="1050" spans="1:8" ht="15">
      <c r="A1050" s="113" t="s">
        <v>40</v>
      </c>
      <c r="B1050" s="113" t="s">
        <v>163</v>
      </c>
      <c r="C1050" s="113" t="s">
        <v>179</v>
      </c>
      <c r="D1050" s="113" t="s">
        <v>1356</v>
      </c>
      <c r="E1050" s="114">
        <v>514890</v>
      </c>
      <c r="F1050" s="115">
        <v>181250</v>
      </c>
      <c r="G1050" s="116">
        <v>44201</v>
      </c>
      <c r="H1050" s="113" t="s">
        <v>193</v>
      </c>
    </row>
    <row r="1051" spans="1:8" ht="15">
      <c r="A1051" s="113" t="s">
        <v>40</v>
      </c>
      <c r="B1051" s="113" t="s">
        <v>163</v>
      </c>
      <c r="C1051" s="113" t="s">
        <v>199</v>
      </c>
      <c r="D1051" s="113" t="s">
        <v>1357</v>
      </c>
      <c r="E1051" s="114">
        <v>528153</v>
      </c>
      <c r="F1051" s="115">
        <v>372135</v>
      </c>
      <c r="G1051" s="116">
        <v>44547</v>
      </c>
      <c r="H1051" s="113" t="s">
        <v>193</v>
      </c>
    </row>
    <row r="1052" spans="1:8" ht="15">
      <c r="A1052" s="113" t="s">
        <v>40</v>
      </c>
      <c r="B1052" s="113" t="s">
        <v>163</v>
      </c>
      <c r="C1052" s="113" t="s">
        <v>179</v>
      </c>
      <c r="D1052" s="113" t="s">
        <v>1358</v>
      </c>
      <c r="E1052" s="114">
        <v>516405</v>
      </c>
      <c r="F1052" s="115">
        <v>226000</v>
      </c>
      <c r="G1052" s="116">
        <v>44237</v>
      </c>
      <c r="H1052" s="113" t="s">
        <v>181</v>
      </c>
    </row>
    <row r="1053" spans="1:8" ht="15">
      <c r="A1053" s="113" t="s">
        <v>40</v>
      </c>
      <c r="B1053" s="113" t="s">
        <v>163</v>
      </c>
      <c r="C1053" s="113" t="s">
        <v>179</v>
      </c>
      <c r="D1053" s="113" t="s">
        <v>1359</v>
      </c>
      <c r="E1053" s="114">
        <v>527569</v>
      </c>
      <c r="F1053" s="115">
        <v>225000</v>
      </c>
      <c r="G1053" s="116">
        <v>44530</v>
      </c>
      <c r="H1053" s="113" t="s">
        <v>1084</v>
      </c>
    </row>
    <row r="1054" spans="1:8" ht="15">
      <c r="A1054" s="113" t="s">
        <v>40</v>
      </c>
      <c r="B1054" s="113" t="s">
        <v>163</v>
      </c>
      <c r="C1054" s="113" t="s">
        <v>179</v>
      </c>
      <c r="D1054" s="113" t="s">
        <v>1360</v>
      </c>
      <c r="E1054" s="114">
        <v>516501</v>
      </c>
      <c r="F1054" s="115">
        <v>269170</v>
      </c>
      <c r="G1054" s="116">
        <v>44239</v>
      </c>
      <c r="H1054" s="113" t="s">
        <v>207</v>
      </c>
    </row>
    <row r="1055" spans="1:8" ht="15">
      <c r="A1055" s="113" t="s">
        <v>40</v>
      </c>
      <c r="B1055" s="113" t="s">
        <v>163</v>
      </c>
      <c r="C1055" s="113" t="s">
        <v>203</v>
      </c>
      <c r="D1055" s="113" t="s">
        <v>1361</v>
      </c>
      <c r="E1055" s="114">
        <v>516151</v>
      </c>
      <c r="F1055" s="115">
        <v>321251</v>
      </c>
      <c r="G1055" s="116">
        <v>44231</v>
      </c>
      <c r="H1055" s="113" t="s">
        <v>207</v>
      </c>
    </row>
    <row r="1056" spans="1:8" ht="15">
      <c r="A1056" s="113" t="s">
        <v>40</v>
      </c>
      <c r="B1056" s="113" t="s">
        <v>163</v>
      </c>
      <c r="C1056" s="113" t="s">
        <v>179</v>
      </c>
      <c r="D1056" s="113" t="s">
        <v>1362</v>
      </c>
      <c r="E1056" s="114">
        <v>515070</v>
      </c>
      <c r="F1056" s="115">
        <v>299000</v>
      </c>
      <c r="G1056" s="116">
        <v>44207</v>
      </c>
      <c r="H1056" s="113" t="s">
        <v>181</v>
      </c>
    </row>
    <row r="1057" spans="1:8" ht="15">
      <c r="A1057" s="113" t="s">
        <v>40</v>
      </c>
      <c r="B1057" s="113" t="s">
        <v>163</v>
      </c>
      <c r="C1057" s="113" t="s">
        <v>179</v>
      </c>
      <c r="D1057" s="113" t="s">
        <v>1363</v>
      </c>
      <c r="E1057" s="114">
        <v>516402</v>
      </c>
      <c r="F1057" s="115">
        <v>139000</v>
      </c>
      <c r="G1057" s="116">
        <v>44237</v>
      </c>
      <c r="H1057" s="113" t="s">
        <v>682</v>
      </c>
    </row>
    <row r="1058" spans="1:8" ht="15">
      <c r="A1058" s="113" t="s">
        <v>40</v>
      </c>
      <c r="B1058" s="113" t="s">
        <v>163</v>
      </c>
      <c r="C1058" s="113" t="s">
        <v>95</v>
      </c>
      <c r="D1058" s="113" t="s">
        <v>1364</v>
      </c>
      <c r="E1058" s="114">
        <v>527190</v>
      </c>
      <c r="F1058" s="115">
        <v>1600000</v>
      </c>
      <c r="G1058" s="116">
        <v>44518</v>
      </c>
      <c r="H1058" s="113" t="s">
        <v>1365</v>
      </c>
    </row>
    <row r="1059" spans="1:8" ht="15">
      <c r="A1059" s="113" t="s">
        <v>40</v>
      </c>
      <c r="B1059" s="113" t="s">
        <v>163</v>
      </c>
      <c r="C1059" s="113" t="s">
        <v>179</v>
      </c>
      <c r="D1059" s="113" t="s">
        <v>1366</v>
      </c>
      <c r="E1059" s="114">
        <v>516443</v>
      </c>
      <c r="F1059" s="115">
        <v>87000</v>
      </c>
      <c r="G1059" s="116">
        <v>44238</v>
      </c>
      <c r="H1059" s="113" t="s">
        <v>207</v>
      </c>
    </row>
    <row r="1060" spans="1:8" ht="15">
      <c r="A1060" s="113" t="s">
        <v>40</v>
      </c>
      <c r="B1060" s="113" t="s">
        <v>163</v>
      </c>
      <c r="C1060" s="113" t="s">
        <v>179</v>
      </c>
      <c r="D1060" s="113" t="s">
        <v>1265</v>
      </c>
      <c r="E1060" s="114">
        <v>527068</v>
      </c>
      <c r="F1060" s="115">
        <v>424000</v>
      </c>
      <c r="G1060" s="116">
        <v>44515</v>
      </c>
      <c r="H1060" s="113" t="s">
        <v>207</v>
      </c>
    </row>
    <row r="1061" spans="1:8" ht="15">
      <c r="A1061" s="113" t="s">
        <v>40</v>
      </c>
      <c r="B1061" s="113" t="s">
        <v>163</v>
      </c>
      <c r="C1061" s="113" t="s">
        <v>179</v>
      </c>
      <c r="D1061" s="113" t="s">
        <v>1367</v>
      </c>
      <c r="E1061" s="114">
        <v>516357</v>
      </c>
      <c r="F1061" s="115">
        <v>209000</v>
      </c>
      <c r="G1061" s="116">
        <v>44236</v>
      </c>
      <c r="H1061" s="113" t="s">
        <v>181</v>
      </c>
    </row>
    <row r="1062" spans="1:8" ht="15">
      <c r="A1062" s="113" t="s">
        <v>40</v>
      </c>
      <c r="B1062" s="113" t="s">
        <v>163</v>
      </c>
      <c r="C1062" s="113" t="s">
        <v>95</v>
      </c>
      <c r="D1062" s="113" t="s">
        <v>1368</v>
      </c>
      <c r="E1062" s="114">
        <v>527037</v>
      </c>
      <c r="F1062" s="115">
        <v>400000</v>
      </c>
      <c r="G1062" s="116">
        <v>44512</v>
      </c>
      <c r="H1062" s="113" t="s">
        <v>1369</v>
      </c>
    </row>
    <row r="1063" spans="1:8" ht="15">
      <c r="A1063" s="113" t="s">
        <v>40</v>
      </c>
      <c r="B1063" s="113" t="s">
        <v>163</v>
      </c>
      <c r="C1063" s="113" t="s">
        <v>203</v>
      </c>
      <c r="D1063" s="113" t="s">
        <v>1370</v>
      </c>
      <c r="E1063" s="114">
        <v>516356</v>
      </c>
      <c r="F1063" s="115">
        <v>357739</v>
      </c>
      <c r="G1063" s="116">
        <v>44236</v>
      </c>
      <c r="H1063" s="113" t="s">
        <v>837</v>
      </c>
    </row>
    <row r="1064" spans="1:8" ht="15">
      <c r="A1064" s="113" t="s">
        <v>40</v>
      </c>
      <c r="B1064" s="113" t="s">
        <v>163</v>
      </c>
      <c r="C1064" s="113" t="s">
        <v>179</v>
      </c>
      <c r="D1064" s="113" t="s">
        <v>1371</v>
      </c>
      <c r="E1064" s="114">
        <v>526934</v>
      </c>
      <c r="F1064" s="115">
        <v>144400</v>
      </c>
      <c r="G1064" s="116">
        <v>44510</v>
      </c>
      <c r="H1064" s="113" t="s">
        <v>207</v>
      </c>
    </row>
    <row r="1065" spans="1:8" ht="15">
      <c r="A1065" s="113" t="s">
        <v>40</v>
      </c>
      <c r="B1065" s="113" t="s">
        <v>163</v>
      </c>
      <c r="C1065" s="113" t="s">
        <v>179</v>
      </c>
      <c r="D1065" s="113" t="s">
        <v>1372</v>
      </c>
      <c r="E1065" s="114">
        <v>516541</v>
      </c>
      <c r="F1065" s="115">
        <v>196500</v>
      </c>
      <c r="G1065" s="116">
        <v>44239</v>
      </c>
      <c r="H1065" s="113" t="s">
        <v>201</v>
      </c>
    </row>
    <row r="1066" spans="1:8" ht="15">
      <c r="A1066" s="113" t="s">
        <v>40</v>
      </c>
      <c r="B1066" s="113" t="s">
        <v>163</v>
      </c>
      <c r="C1066" s="113" t="s">
        <v>179</v>
      </c>
      <c r="D1066" s="113" t="s">
        <v>1373</v>
      </c>
      <c r="E1066" s="114">
        <v>527178</v>
      </c>
      <c r="F1066" s="115">
        <v>300000</v>
      </c>
      <c r="G1066" s="116">
        <v>44517</v>
      </c>
      <c r="H1066" s="113" t="s">
        <v>229</v>
      </c>
    </row>
    <row r="1067" spans="1:8" ht="30">
      <c r="A1067" s="113" t="s">
        <v>40</v>
      </c>
      <c r="B1067" s="113" t="s">
        <v>163</v>
      </c>
      <c r="C1067" s="113" t="s">
        <v>179</v>
      </c>
      <c r="D1067" s="113" t="s">
        <v>1374</v>
      </c>
      <c r="E1067" s="114">
        <v>527076</v>
      </c>
      <c r="F1067" s="115">
        <v>250000</v>
      </c>
      <c r="G1067" s="116">
        <v>44515</v>
      </c>
      <c r="H1067" s="113" t="s">
        <v>187</v>
      </c>
    </row>
    <row r="1068" spans="1:8" ht="15">
      <c r="A1068" s="113" t="s">
        <v>40</v>
      </c>
      <c r="B1068" s="113" t="s">
        <v>163</v>
      </c>
      <c r="C1068" s="113" t="s">
        <v>179</v>
      </c>
      <c r="D1068" s="113" t="s">
        <v>1375</v>
      </c>
      <c r="E1068" s="114">
        <v>516542</v>
      </c>
      <c r="F1068" s="115">
        <v>191075</v>
      </c>
      <c r="G1068" s="116">
        <v>44239</v>
      </c>
      <c r="H1068" s="113" t="s">
        <v>207</v>
      </c>
    </row>
    <row r="1069" spans="1:8" ht="15">
      <c r="A1069" s="113" t="s">
        <v>40</v>
      </c>
      <c r="B1069" s="113" t="s">
        <v>163</v>
      </c>
      <c r="C1069" s="113" t="s">
        <v>179</v>
      </c>
      <c r="D1069" s="113" t="s">
        <v>1376</v>
      </c>
      <c r="E1069" s="114">
        <v>527180</v>
      </c>
      <c r="F1069" s="115">
        <v>250000</v>
      </c>
      <c r="G1069" s="116">
        <v>44517</v>
      </c>
      <c r="H1069" s="113" t="s">
        <v>181</v>
      </c>
    </row>
    <row r="1070" spans="1:8" ht="15">
      <c r="A1070" s="113" t="s">
        <v>40</v>
      </c>
      <c r="B1070" s="113" t="s">
        <v>163</v>
      </c>
      <c r="C1070" s="113" t="s">
        <v>203</v>
      </c>
      <c r="D1070" s="113" t="s">
        <v>1377</v>
      </c>
      <c r="E1070" s="114">
        <v>516294</v>
      </c>
      <c r="F1070" s="115">
        <v>387938</v>
      </c>
      <c r="G1070" s="116">
        <v>44235</v>
      </c>
      <c r="H1070" s="113" t="s">
        <v>195</v>
      </c>
    </row>
    <row r="1071" spans="1:8" ht="15">
      <c r="A1071" s="113" t="s">
        <v>40</v>
      </c>
      <c r="B1071" s="113" t="s">
        <v>163</v>
      </c>
      <c r="C1071" s="113" t="s">
        <v>203</v>
      </c>
      <c r="D1071" s="113" t="s">
        <v>1378</v>
      </c>
      <c r="E1071" s="114">
        <v>516301</v>
      </c>
      <c r="F1071" s="115">
        <v>252784</v>
      </c>
      <c r="G1071" s="116">
        <v>44235</v>
      </c>
      <c r="H1071" s="113" t="s">
        <v>207</v>
      </c>
    </row>
    <row r="1072" spans="1:8" ht="15">
      <c r="A1072" s="113" t="s">
        <v>40</v>
      </c>
      <c r="B1072" s="113" t="s">
        <v>163</v>
      </c>
      <c r="C1072" s="113" t="s">
        <v>179</v>
      </c>
      <c r="D1072" s="113" t="s">
        <v>1379</v>
      </c>
      <c r="E1072" s="114">
        <v>516323</v>
      </c>
      <c r="F1072" s="115">
        <v>315000</v>
      </c>
      <c r="G1072" s="116">
        <v>44235</v>
      </c>
      <c r="H1072" s="113" t="s">
        <v>264</v>
      </c>
    </row>
    <row r="1073" spans="1:8" ht="15">
      <c r="A1073" s="113" t="s">
        <v>40</v>
      </c>
      <c r="B1073" s="113" t="s">
        <v>163</v>
      </c>
      <c r="C1073" s="113" t="s">
        <v>179</v>
      </c>
      <c r="D1073" s="113" t="s">
        <v>1380</v>
      </c>
      <c r="E1073" s="114">
        <v>516611</v>
      </c>
      <c r="F1073" s="115">
        <v>257500</v>
      </c>
      <c r="G1073" s="116">
        <v>44243</v>
      </c>
      <c r="H1073" s="113" t="s">
        <v>207</v>
      </c>
    </row>
    <row r="1074" spans="1:8" ht="15">
      <c r="A1074" s="113" t="s">
        <v>40</v>
      </c>
      <c r="B1074" s="113" t="s">
        <v>163</v>
      </c>
      <c r="C1074" s="113" t="s">
        <v>179</v>
      </c>
      <c r="D1074" s="113" t="s">
        <v>1381</v>
      </c>
      <c r="E1074" s="114">
        <v>526889</v>
      </c>
      <c r="F1074" s="115">
        <v>365000</v>
      </c>
      <c r="G1074" s="116">
        <v>44509</v>
      </c>
      <c r="H1074" s="113" t="s">
        <v>181</v>
      </c>
    </row>
    <row r="1075" spans="1:8" ht="15">
      <c r="A1075" s="113" t="s">
        <v>40</v>
      </c>
      <c r="B1075" s="113" t="s">
        <v>163</v>
      </c>
      <c r="C1075" s="113" t="s">
        <v>203</v>
      </c>
      <c r="D1075" s="113" t="s">
        <v>1382</v>
      </c>
      <c r="E1075" s="114">
        <v>516338</v>
      </c>
      <c r="F1075" s="115">
        <v>600836</v>
      </c>
      <c r="G1075" s="116">
        <v>44236</v>
      </c>
      <c r="H1075" s="113" t="s">
        <v>207</v>
      </c>
    </row>
    <row r="1076" spans="1:8" ht="15">
      <c r="A1076" s="113" t="s">
        <v>40</v>
      </c>
      <c r="B1076" s="113" t="s">
        <v>163</v>
      </c>
      <c r="C1076" s="113" t="s">
        <v>179</v>
      </c>
      <c r="D1076" s="113" t="s">
        <v>1383</v>
      </c>
      <c r="E1076" s="114">
        <v>516478</v>
      </c>
      <c r="F1076" s="115">
        <v>248000</v>
      </c>
      <c r="G1076" s="116">
        <v>44238</v>
      </c>
      <c r="H1076" s="113" t="s">
        <v>981</v>
      </c>
    </row>
    <row r="1077" spans="1:8" ht="15">
      <c r="A1077" s="113" t="s">
        <v>40</v>
      </c>
      <c r="B1077" s="113" t="s">
        <v>163</v>
      </c>
      <c r="C1077" s="113" t="s">
        <v>179</v>
      </c>
      <c r="D1077" s="113" t="s">
        <v>1384</v>
      </c>
      <c r="E1077" s="114">
        <v>527748</v>
      </c>
      <c r="F1077" s="115">
        <v>395000</v>
      </c>
      <c r="G1077" s="116">
        <v>44536</v>
      </c>
      <c r="H1077" s="113" t="s">
        <v>195</v>
      </c>
    </row>
    <row r="1078" spans="1:8" ht="15">
      <c r="A1078" s="113" t="s">
        <v>40</v>
      </c>
      <c r="B1078" s="113" t="s">
        <v>163</v>
      </c>
      <c r="C1078" s="113" t="s">
        <v>179</v>
      </c>
      <c r="D1078" s="113" t="s">
        <v>1385</v>
      </c>
      <c r="E1078" s="114">
        <v>527170</v>
      </c>
      <c r="F1078" s="115">
        <v>300000</v>
      </c>
      <c r="G1078" s="116">
        <v>44517</v>
      </c>
      <c r="H1078" s="113" t="s">
        <v>212</v>
      </c>
    </row>
    <row r="1079" spans="1:8" ht="15">
      <c r="A1079" s="113" t="s">
        <v>40</v>
      </c>
      <c r="B1079" s="113" t="s">
        <v>163</v>
      </c>
      <c r="C1079" s="113" t="s">
        <v>179</v>
      </c>
      <c r="D1079" s="113" t="s">
        <v>1386</v>
      </c>
      <c r="E1079" s="114">
        <v>527174</v>
      </c>
      <c r="F1079" s="115">
        <v>260000</v>
      </c>
      <c r="G1079" s="116">
        <v>44517</v>
      </c>
      <c r="H1079" s="113" t="s">
        <v>181</v>
      </c>
    </row>
    <row r="1080" spans="1:8" ht="15">
      <c r="A1080" s="113" t="s">
        <v>57</v>
      </c>
      <c r="B1080" s="113" t="s">
        <v>174</v>
      </c>
      <c r="C1080" s="113" t="s">
        <v>179</v>
      </c>
      <c r="D1080" s="113" t="s">
        <v>1387</v>
      </c>
      <c r="E1080" s="114">
        <v>527469</v>
      </c>
      <c r="F1080" s="115">
        <v>360000</v>
      </c>
      <c r="G1080" s="116">
        <v>44524</v>
      </c>
      <c r="H1080" s="113" t="s">
        <v>285</v>
      </c>
    </row>
    <row r="1081" spans="1:8" ht="15">
      <c r="A1081" s="113" t="s">
        <v>57</v>
      </c>
      <c r="B1081" s="113" t="s">
        <v>174</v>
      </c>
      <c r="C1081" s="113" t="s">
        <v>203</v>
      </c>
      <c r="D1081" s="113" t="s">
        <v>1388</v>
      </c>
      <c r="E1081" s="114">
        <v>517488</v>
      </c>
      <c r="F1081" s="115">
        <v>254767</v>
      </c>
      <c r="G1081" s="116">
        <v>44264</v>
      </c>
      <c r="H1081" s="113" t="s">
        <v>201</v>
      </c>
    </row>
    <row r="1082" spans="1:8" ht="15">
      <c r="A1082" s="113" t="s">
        <v>57</v>
      </c>
      <c r="B1082" s="113" t="s">
        <v>174</v>
      </c>
      <c r="C1082" s="113" t="s">
        <v>179</v>
      </c>
      <c r="D1082" s="113" t="s">
        <v>1389</v>
      </c>
      <c r="E1082" s="114">
        <v>526836</v>
      </c>
      <c r="F1082" s="115">
        <v>367100</v>
      </c>
      <c r="G1082" s="116">
        <v>44508</v>
      </c>
      <c r="H1082" s="113" t="s">
        <v>212</v>
      </c>
    </row>
    <row r="1083" spans="1:8" ht="15">
      <c r="A1083" s="113" t="s">
        <v>57</v>
      </c>
      <c r="B1083" s="113" t="s">
        <v>174</v>
      </c>
      <c r="C1083" s="113" t="s">
        <v>179</v>
      </c>
      <c r="D1083" s="113" t="s">
        <v>1390</v>
      </c>
      <c r="E1083" s="114">
        <v>520987</v>
      </c>
      <c r="F1083" s="115">
        <v>342000</v>
      </c>
      <c r="G1083" s="116">
        <v>44348</v>
      </c>
      <c r="H1083" s="113" t="s">
        <v>212</v>
      </c>
    </row>
    <row r="1084" spans="1:8" ht="15">
      <c r="A1084" s="113" t="s">
        <v>57</v>
      </c>
      <c r="B1084" s="113" t="s">
        <v>174</v>
      </c>
      <c r="C1084" s="113" t="s">
        <v>179</v>
      </c>
      <c r="D1084" s="113" t="s">
        <v>1391</v>
      </c>
      <c r="E1084" s="114">
        <v>526900</v>
      </c>
      <c r="F1084" s="115">
        <v>302000</v>
      </c>
      <c r="G1084" s="116">
        <v>44509</v>
      </c>
      <c r="H1084" s="113" t="s">
        <v>285</v>
      </c>
    </row>
    <row r="1085" spans="1:8" ht="15">
      <c r="A1085" s="113" t="s">
        <v>57</v>
      </c>
      <c r="B1085" s="113" t="s">
        <v>174</v>
      </c>
      <c r="C1085" s="113" t="s">
        <v>179</v>
      </c>
      <c r="D1085" s="113" t="s">
        <v>1392</v>
      </c>
      <c r="E1085" s="114">
        <v>515931</v>
      </c>
      <c r="F1085" s="115">
        <v>440000</v>
      </c>
      <c r="G1085" s="116">
        <v>44225</v>
      </c>
      <c r="H1085" s="113" t="s">
        <v>201</v>
      </c>
    </row>
    <row r="1086" spans="1:8" ht="15">
      <c r="A1086" s="113" t="s">
        <v>57</v>
      </c>
      <c r="B1086" s="113" t="s">
        <v>174</v>
      </c>
      <c r="C1086" s="113" t="s">
        <v>203</v>
      </c>
      <c r="D1086" s="113" t="s">
        <v>1393</v>
      </c>
      <c r="E1086" s="114">
        <v>521241</v>
      </c>
      <c r="F1086" s="115">
        <v>450000</v>
      </c>
      <c r="G1086" s="116">
        <v>44355</v>
      </c>
      <c r="H1086" s="113" t="s">
        <v>1394</v>
      </c>
    </row>
    <row r="1087" spans="1:8" ht="15">
      <c r="A1087" s="113" t="s">
        <v>57</v>
      </c>
      <c r="B1087" s="113" t="s">
        <v>174</v>
      </c>
      <c r="C1087" s="113" t="s">
        <v>199</v>
      </c>
      <c r="D1087" s="113" t="s">
        <v>1395</v>
      </c>
      <c r="E1087" s="114">
        <v>516052</v>
      </c>
      <c r="F1087" s="115">
        <v>300366</v>
      </c>
      <c r="G1087" s="116">
        <v>44229</v>
      </c>
      <c r="H1087" s="113" t="s">
        <v>1396</v>
      </c>
    </row>
    <row r="1088" spans="1:8" ht="15">
      <c r="A1088" s="113" t="s">
        <v>57</v>
      </c>
      <c r="B1088" s="113" t="s">
        <v>174</v>
      </c>
      <c r="C1088" s="113" t="s">
        <v>179</v>
      </c>
      <c r="D1088" s="113" t="s">
        <v>1397</v>
      </c>
      <c r="E1088" s="114">
        <v>520722</v>
      </c>
      <c r="F1088" s="115">
        <v>167000</v>
      </c>
      <c r="G1088" s="116">
        <v>44340</v>
      </c>
      <c r="H1088" s="113" t="s">
        <v>212</v>
      </c>
    </row>
    <row r="1089" spans="1:8" ht="15">
      <c r="A1089" s="113" t="s">
        <v>176</v>
      </c>
      <c r="B1089" s="113" t="s">
        <v>177</v>
      </c>
      <c r="C1089" s="113" t="s">
        <v>179</v>
      </c>
      <c r="D1089" s="113" t="s">
        <v>1398</v>
      </c>
      <c r="E1089" s="114">
        <v>522856</v>
      </c>
      <c r="F1089" s="115">
        <v>178150</v>
      </c>
      <c r="G1089" s="116">
        <v>44399</v>
      </c>
      <c r="H1089" s="113" t="s">
        <v>207</v>
      </c>
    </row>
    <row r="1090" spans="1:8" ht="15">
      <c r="A1090" s="113" t="s">
        <v>176</v>
      </c>
      <c r="B1090" s="113" t="s">
        <v>177</v>
      </c>
      <c r="C1090" s="113" t="s">
        <v>179</v>
      </c>
      <c r="D1090" s="113" t="s">
        <v>1399</v>
      </c>
      <c r="E1090" s="114">
        <v>526864</v>
      </c>
      <c r="F1090" s="115">
        <v>200000</v>
      </c>
      <c r="G1090" s="116">
        <v>44508</v>
      </c>
      <c r="H1090" s="113" t="s">
        <v>212</v>
      </c>
    </row>
    <row r="1091" spans="1:8" ht="15">
      <c r="A1091" s="113" t="s">
        <v>176</v>
      </c>
      <c r="B1091" s="113" t="s">
        <v>177</v>
      </c>
      <c r="C1091" s="113" t="s">
        <v>179</v>
      </c>
      <c r="D1091" s="113" t="s">
        <v>1400</v>
      </c>
      <c r="E1091" s="114">
        <v>517025</v>
      </c>
      <c r="F1091" s="115">
        <v>258500</v>
      </c>
      <c r="G1091" s="116">
        <v>44252</v>
      </c>
      <c r="H1091" s="113" t="s">
        <v>209</v>
      </c>
    </row>
    <row r="1092" spans="1:8" ht="15">
      <c r="A1092" s="113" t="s">
        <v>176</v>
      </c>
      <c r="B1092" s="113" t="s">
        <v>177</v>
      </c>
      <c r="C1092" s="113" t="s">
        <v>179</v>
      </c>
      <c r="D1092" s="113" t="s">
        <v>1401</v>
      </c>
      <c r="E1092" s="114">
        <v>515151</v>
      </c>
      <c r="F1092" s="115">
        <v>267900</v>
      </c>
      <c r="G1092" s="116">
        <v>44207</v>
      </c>
      <c r="H1092" s="113" t="s">
        <v>207</v>
      </c>
    </row>
    <row r="1093" spans="1:8" ht="15">
      <c r="A1093" s="113" t="s">
        <v>176</v>
      </c>
      <c r="B1093" s="113" t="s">
        <v>177</v>
      </c>
      <c r="C1093" s="113" t="s">
        <v>179</v>
      </c>
      <c r="D1093" s="113" t="s">
        <v>1402</v>
      </c>
      <c r="E1093" s="114">
        <v>524432</v>
      </c>
      <c r="F1093" s="115">
        <v>185000</v>
      </c>
      <c r="G1093" s="116">
        <v>44438</v>
      </c>
      <c r="H1093" s="113" t="s">
        <v>1003</v>
      </c>
    </row>
    <row r="1094" spans="1:8" ht="30">
      <c r="A1094" s="113" t="s">
        <v>176</v>
      </c>
      <c r="B1094" s="113" t="s">
        <v>177</v>
      </c>
      <c r="C1094" s="113" t="s">
        <v>179</v>
      </c>
      <c r="D1094" s="113" t="s">
        <v>1403</v>
      </c>
      <c r="E1094" s="114">
        <v>515363</v>
      </c>
      <c r="F1094" s="115">
        <v>382150</v>
      </c>
      <c r="G1094" s="116">
        <v>44211</v>
      </c>
      <c r="H1094" s="113" t="s">
        <v>1404</v>
      </c>
    </row>
    <row r="1095" spans="1:8" ht="15">
      <c r="A1095" s="113" t="s">
        <v>176</v>
      </c>
      <c r="B1095" s="113" t="s">
        <v>177</v>
      </c>
      <c r="C1095" s="113" t="s">
        <v>179</v>
      </c>
      <c r="D1095" s="113" t="s">
        <v>1405</v>
      </c>
      <c r="E1095" s="114">
        <v>520560</v>
      </c>
      <c r="F1095" s="115">
        <v>219918</v>
      </c>
      <c r="G1095" s="116">
        <v>44336</v>
      </c>
      <c r="H1095" s="113" t="s">
        <v>1406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453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" customWidth="1"/>
  </cols>
  <sheetData>
    <row r="1" spans="1:12">
      <c r="A1" s="89" t="s">
        <v>0</v>
      </c>
      <c r="B1" s="90" t="s">
        <v>42</v>
      </c>
      <c r="C1" s="90" t="s">
        <v>43</v>
      </c>
      <c r="D1" s="90" t="s">
        <v>37</v>
      </c>
      <c r="E1" s="91" t="s">
        <v>55</v>
      </c>
      <c r="L1">
        <v>2453</v>
      </c>
    </row>
    <row r="2" spans="1:12" ht="12.75" customHeight="1">
      <c r="A2" s="117" t="s">
        <v>76</v>
      </c>
      <c r="B2" s="117" t="s">
        <v>77</v>
      </c>
      <c r="C2" s="118">
        <v>196450</v>
      </c>
      <c r="D2" s="119">
        <v>44281</v>
      </c>
      <c r="E2" s="117" t="s">
        <v>1407</v>
      </c>
    </row>
    <row r="3" spans="1:12" ht="12.75" customHeight="1">
      <c r="A3" s="117" t="s">
        <v>76</v>
      </c>
      <c r="B3" s="117" t="s">
        <v>77</v>
      </c>
      <c r="C3" s="118">
        <v>399000</v>
      </c>
      <c r="D3" s="119">
        <v>44368</v>
      </c>
      <c r="E3" s="117" t="s">
        <v>1408</v>
      </c>
    </row>
    <row r="4" spans="1:12" ht="12.75" customHeight="1">
      <c r="A4" s="117" t="s">
        <v>76</v>
      </c>
      <c r="B4" s="117" t="s">
        <v>77</v>
      </c>
      <c r="C4" s="118">
        <v>650000</v>
      </c>
      <c r="D4" s="119">
        <v>44320</v>
      </c>
      <c r="E4" s="117" t="s">
        <v>1408</v>
      </c>
    </row>
    <row r="5" spans="1:12" ht="12.75" customHeight="1">
      <c r="A5" s="117" t="s">
        <v>76</v>
      </c>
      <c r="B5" s="117" t="s">
        <v>77</v>
      </c>
      <c r="C5" s="118">
        <v>512000</v>
      </c>
      <c r="D5" s="119">
        <v>44210</v>
      </c>
      <c r="E5" s="117" t="s">
        <v>1408</v>
      </c>
    </row>
    <row r="6" spans="1:12" ht="12.75" customHeight="1">
      <c r="A6" s="117" t="s">
        <v>76</v>
      </c>
      <c r="B6" s="117" t="s">
        <v>77</v>
      </c>
      <c r="C6" s="118">
        <v>433500</v>
      </c>
      <c r="D6" s="119">
        <v>44210</v>
      </c>
      <c r="E6" s="117" t="s">
        <v>1408</v>
      </c>
    </row>
    <row r="7" spans="1:12" ht="12.75" customHeight="1">
      <c r="A7" s="117" t="s">
        <v>76</v>
      </c>
      <c r="B7" s="117" t="s">
        <v>77</v>
      </c>
      <c r="C7" s="118">
        <v>248500</v>
      </c>
      <c r="D7" s="119">
        <v>44537</v>
      </c>
      <c r="E7" s="117" t="s">
        <v>1407</v>
      </c>
    </row>
    <row r="8" spans="1:12" ht="12.75" customHeight="1">
      <c r="A8" s="117" t="s">
        <v>76</v>
      </c>
      <c r="B8" s="117" t="s">
        <v>77</v>
      </c>
      <c r="C8" s="118">
        <v>320000</v>
      </c>
      <c r="D8" s="119">
        <v>44490</v>
      </c>
      <c r="E8" s="117" t="s">
        <v>1408</v>
      </c>
    </row>
    <row r="9" spans="1:12" ht="12.75" customHeight="1">
      <c r="A9" s="117" t="s">
        <v>76</v>
      </c>
      <c r="B9" s="117" t="s">
        <v>77</v>
      </c>
      <c r="C9" s="118">
        <v>280000</v>
      </c>
      <c r="D9" s="119">
        <v>44512</v>
      </c>
      <c r="E9" s="117" t="s">
        <v>1407</v>
      </c>
    </row>
    <row r="10" spans="1:12" ht="12.75" customHeight="1">
      <c r="A10" s="117" t="s">
        <v>76</v>
      </c>
      <c r="B10" s="117" t="s">
        <v>77</v>
      </c>
      <c r="C10" s="118">
        <v>221500</v>
      </c>
      <c r="D10" s="119">
        <v>44286</v>
      </c>
      <c r="E10" s="117" t="s">
        <v>1407</v>
      </c>
    </row>
    <row r="11" spans="1:12" ht="12.75" customHeight="1">
      <c r="A11" s="117" t="s">
        <v>76</v>
      </c>
      <c r="B11" s="117" t="s">
        <v>77</v>
      </c>
      <c r="C11" s="118">
        <v>246000</v>
      </c>
      <c r="D11" s="119">
        <v>44253</v>
      </c>
      <c r="E11" s="117" t="s">
        <v>1407</v>
      </c>
    </row>
    <row r="12" spans="1:12" ht="12.75" customHeight="1">
      <c r="A12" s="117" t="s">
        <v>76</v>
      </c>
      <c r="B12" s="117" t="s">
        <v>77</v>
      </c>
      <c r="C12" s="118">
        <v>223545</v>
      </c>
      <c r="D12" s="119">
        <v>44509</v>
      </c>
      <c r="E12" s="117" t="s">
        <v>1407</v>
      </c>
    </row>
    <row r="13" spans="1:12" ht="15">
      <c r="A13" s="117" t="s">
        <v>76</v>
      </c>
      <c r="B13" s="117" t="s">
        <v>77</v>
      </c>
      <c r="C13" s="118">
        <v>548250</v>
      </c>
      <c r="D13" s="119">
        <v>44425</v>
      </c>
      <c r="E13" s="117" t="s">
        <v>1407</v>
      </c>
    </row>
    <row r="14" spans="1:12" ht="15">
      <c r="A14" s="117" t="s">
        <v>76</v>
      </c>
      <c r="B14" s="117" t="s">
        <v>77</v>
      </c>
      <c r="C14" s="118">
        <v>520000</v>
      </c>
      <c r="D14" s="119">
        <v>44267</v>
      </c>
      <c r="E14" s="117" t="s">
        <v>1407</v>
      </c>
    </row>
    <row r="15" spans="1:12" ht="15">
      <c r="A15" s="117" t="s">
        <v>76</v>
      </c>
      <c r="B15" s="117" t="s">
        <v>77</v>
      </c>
      <c r="C15" s="118">
        <v>339000</v>
      </c>
      <c r="D15" s="119">
        <v>44329</v>
      </c>
      <c r="E15" s="117" t="s">
        <v>1408</v>
      </c>
    </row>
    <row r="16" spans="1:12" ht="15">
      <c r="A16" s="117" t="s">
        <v>76</v>
      </c>
      <c r="B16" s="117" t="s">
        <v>77</v>
      </c>
      <c r="C16" s="118">
        <v>332000</v>
      </c>
      <c r="D16" s="119">
        <v>44288</v>
      </c>
      <c r="E16" s="117" t="s">
        <v>1407</v>
      </c>
    </row>
    <row r="17" spans="1:5" ht="15">
      <c r="A17" s="117" t="s">
        <v>84</v>
      </c>
      <c r="B17" s="117" t="s">
        <v>85</v>
      </c>
      <c r="C17" s="118">
        <v>310000</v>
      </c>
      <c r="D17" s="119">
        <v>44501</v>
      </c>
      <c r="E17" s="117" t="s">
        <v>1407</v>
      </c>
    </row>
    <row r="18" spans="1:5" ht="15">
      <c r="A18" s="117" t="s">
        <v>84</v>
      </c>
      <c r="B18" s="117" t="s">
        <v>85</v>
      </c>
      <c r="C18" s="118">
        <v>450000</v>
      </c>
      <c r="D18" s="119">
        <v>44411</v>
      </c>
      <c r="E18" s="117" t="s">
        <v>1408</v>
      </c>
    </row>
    <row r="19" spans="1:5" ht="15">
      <c r="A19" s="117" t="s">
        <v>84</v>
      </c>
      <c r="B19" s="117" t="s">
        <v>85</v>
      </c>
      <c r="C19" s="118">
        <v>284050</v>
      </c>
      <c r="D19" s="119">
        <v>44497</v>
      </c>
      <c r="E19" s="117" t="s">
        <v>1407</v>
      </c>
    </row>
    <row r="20" spans="1:5" ht="15">
      <c r="A20" s="117" t="s">
        <v>84</v>
      </c>
      <c r="B20" s="117" t="s">
        <v>85</v>
      </c>
      <c r="C20" s="118">
        <v>320000</v>
      </c>
      <c r="D20" s="119">
        <v>44491</v>
      </c>
      <c r="E20" s="117" t="s">
        <v>1408</v>
      </c>
    </row>
    <row r="21" spans="1:5" ht="15">
      <c r="A21" s="117" t="s">
        <v>84</v>
      </c>
      <c r="B21" s="117" t="s">
        <v>85</v>
      </c>
      <c r="C21" s="118">
        <v>476370</v>
      </c>
      <c r="D21" s="119">
        <v>44494</v>
      </c>
      <c r="E21" s="117" t="s">
        <v>1407</v>
      </c>
    </row>
    <row r="22" spans="1:5" ht="15">
      <c r="A22" s="117" t="s">
        <v>84</v>
      </c>
      <c r="B22" s="117" t="s">
        <v>85</v>
      </c>
      <c r="C22" s="118">
        <v>478390</v>
      </c>
      <c r="D22" s="119">
        <v>44202</v>
      </c>
      <c r="E22" s="117" t="s">
        <v>1407</v>
      </c>
    </row>
    <row r="23" spans="1:5" ht="15">
      <c r="A23" s="117" t="s">
        <v>84</v>
      </c>
      <c r="B23" s="117" t="s">
        <v>85</v>
      </c>
      <c r="C23" s="118">
        <v>296296</v>
      </c>
      <c r="D23" s="119">
        <v>44253</v>
      </c>
      <c r="E23" s="117" t="s">
        <v>1407</v>
      </c>
    </row>
    <row r="24" spans="1:5" ht="15">
      <c r="A24" s="117" t="s">
        <v>84</v>
      </c>
      <c r="B24" s="117" t="s">
        <v>85</v>
      </c>
      <c r="C24" s="118">
        <v>299000</v>
      </c>
      <c r="D24" s="119">
        <v>44497</v>
      </c>
      <c r="E24" s="117" t="s">
        <v>1408</v>
      </c>
    </row>
    <row r="25" spans="1:5" ht="15">
      <c r="A25" s="117" t="s">
        <v>84</v>
      </c>
      <c r="B25" s="117" t="s">
        <v>85</v>
      </c>
      <c r="C25" s="118">
        <v>615000</v>
      </c>
      <c r="D25" s="119">
        <v>44393</v>
      </c>
      <c r="E25" s="117" t="s">
        <v>1408</v>
      </c>
    </row>
    <row r="26" spans="1:5" ht="15">
      <c r="A26" s="117" t="s">
        <v>84</v>
      </c>
      <c r="B26" s="117" t="s">
        <v>85</v>
      </c>
      <c r="C26" s="118">
        <v>250000</v>
      </c>
      <c r="D26" s="119">
        <v>44512</v>
      </c>
      <c r="E26" s="117" t="s">
        <v>1408</v>
      </c>
    </row>
    <row r="27" spans="1:5" ht="15">
      <c r="A27" s="117" t="s">
        <v>84</v>
      </c>
      <c r="B27" s="117" t="s">
        <v>85</v>
      </c>
      <c r="C27" s="118">
        <v>180245</v>
      </c>
      <c r="D27" s="119">
        <v>44253</v>
      </c>
      <c r="E27" s="117" t="s">
        <v>1407</v>
      </c>
    </row>
    <row r="28" spans="1:5" ht="15">
      <c r="A28" s="117" t="s">
        <v>84</v>
      </c>
      <c r="B28" s="117" t="s">
        <v>85</v>
      </c>
      <c r="C28" s="118">
        <v>12274</v>
      </c>
      <c r="D28" s="119">
        <v>44515</v>
      </c>
      <c r="E28" s="117" t="s">
        <v>1407</v>
      </c>
    </row>
    <row r="29" spans="1:5" ht="15">
      <c r="A29" s="117" t="s">
        <v>84</v>
      </c>
      <c r="B29" s="117" t="s">
        <v>85</v>
      </c>
      <c r="C29" s="118">
        <v>287806</v>
      </c>
      <c r="D29" s="119">
        <v>44400</v>
      </c>
      <c r="E29" s="117" t="s">
        <v>1407</v>
      </c>
    </row>
    <row r="30" spans="1:5" ht="15">
      <c r="A30" s="117" t="s">
        <v>84</v>
      </c>
      <c r="B30" s="117" t="s">
        <v>85</v>
      </c>
      <c r="C30" s="118">
        <v>329252</v>
      </c>
      <c r="D30" s="119">
        <v>44271</v>
      </c>
      <c r="E30" s="117" t="s">
        <v>1407</v>
      </c>
    </row>
    <row r="31" spans="1:5" ht="15">
      <c r="A31" s="117" t="s">
        <v>84</v>
      </c>
      <c r="B31" s="117" t="s">
        <v>85</v>
      </c>
      <c r="C31" s="118">
        <v>765000</v>
      </c>
      <c r="D31" s="119">
        <v>44393</v>
      </c>
      <c r="E31" s="117" t="s">
        <v>1408</v>
      </c>
    </row>
    <row r="32" spans="1:5" ht="15">
      <c r="A32" s="117" t="s">
        <v>87</v>
      </c>
      <c r="B32" s="117" t="s">
        <v>88</v>
      </c>
      <c r="C32" s="118">
        <v>587118</v>
      </c>
      <c r="D32" s="119">
        <v>44343</v>
      </c>
      <c r="E32" s="117" t="s">
        <v>1409</v>
      </c>
    </row>
    <row r="33" spans="1:5" ht="15">
      <c r="A33" s="117" t="s">
        <v>87</v>
      </c>
      <c r="B33" s="117" t="s">
        <v>88</v>
      </c>
      <c r="C33" s="118">
        <v>612014</v>
      </c>
      <c r="D33" s="119">
        <v>44529</v>
      </c>
      <c r="E33" s="117" t="s">
        <v>1409</v>
      </c>
    </row>
    <row r="34" spans="1:5" ht="15">
      <c r="A34" s="117" t="s">
        <v>87</v>
      </c>
      <c r="B34" s="117" t="s">
        <v>88</v>
      </c>
      <c r="C34" s="118">
        <v>545633</v>
      </c>
      <c r="D34" s="119">
        <v>44407</v>
      </c>
      <c r="E34" s="117" t="s">
        <v>1409</v>
      </c>
    </row>
    <row r="35" spans="1:5" ht="15">
      <c r="A35" s="117" t="s">
        <v>87</v>
      </c>
      <c r="B35" s="117" t="s">
        <v>88</v>
      </c>
      <c r="C35" s="118">
        <v>495698</v>
      </c>
      <c r="D35" s="119">
        <v>44284</v>
      </c>
      <c r="E35" s="117" t="s">
        <v>1409</v>
      </c>
    </row>
    <row r="36" spans="1:5" ht="15">
      <c r="A36" s="117" t="s">
        <v>87</v>
      </c>
      <c r="B36" s="117" t="s">
        <v>88</v>
      </c>
      <c r="C36" s="118">
        <v>534950</v>
      </c>
      <c r="D36" s="119">
        <v>44524</v>
      </c>
      <c r="E36" s="117" t="s">
        <v>1409</v>
      </c>
    </row>
    <row r="37" spans="1:5" ht="15">
      <c r="A37" s="117" t="s">
        <v>87</v>
      </c>
      <c r="B37" s="117" t="s">
        <v>88</v>
      </c>
      <c r="C37" s="118">
        <v>626335</v>
      </c>
      <c r="D37" s="119">
        <v>44419</v>
      </c>
      <c r="E37" s="117" t="s">
        <v>1409</v>
      </c>
    </row>
    <row r="38" spans="1:5" ht="15">
      <c r="A38" s="117" t="s">
        <v>87</v>
      </c>
      <c r="B38" s="117" t="s">
        <v>88</v>
      </c>
      <c r="C38" s="118">
        <v>491243</v>
      </c>
      <c r="D38" s="119">
        <v>44337</v>
      </c>
      <c r="E38" s="117" t="s">
        <v>1409</v>
      </c>
    </row>
    <row r="39" spans="1:5" ht="15">
      <c r="A39" s="117" t="s">
        <v>87</v>
      </c>
      <c r="B39" s="117" t="s">
        <v>88</v>
      </c>
      <c r="C39" s="118">
        <v>705445</v>
      </c>
      <c r="D39" s="119">
        <v>44377</v>
      </c>
      <c r="E39" s="117" t="s">
        <v>1409</v>
      </c>
    </row>
    <row r="40" spans="1:5" ht="15">
      <c r="A40" s="117" t="s">
        <v>87</v>
      </c>
      <c r="B40" s="117" t="s">
        <v>88</v>
      </c>
      <c r="C40" s="118">
        <v>659761</v>
      </c>
      <c r="D40" s="119">
        <v>44301</v>
      </c>
      <c r="E40" s="117" t="s">
        <v>1409</v>
      </c>
    </row>
    <row r="41" spans="1:5" ht="15">
      <c r="A41" s="117" t="s">
        <v>87</v>
      </c>
      <c r="B41" s="117" t="s">
        <v>88</v>
      </c>
      <c r="C41" s="118">
        <v>443393</v>
      </c>
      <c r="D41" s="119">
        <v>44271</v>
      </c>
      <c r="E41" s="117" t="s">
        <v>1409</v>
      </c>
    </row>
    <row r="42" spans="1:5" ht="15">
      <c r="A42" s="117" t="s">
        <v>87</v>
      </c>
      <c r="B42" s="117" t="s">
        <v>88</v>
      </c>
      <c r="C42" s="118">
        <v>726000</v>
      </c>
      <c r="D42" s="119">
        <v>44460</v>
      </c>
      <c r="E42" s="117" t="s">
        <v>1409</v>
      </c>
    </row>
    <row r="43" spans="1:5" ht="15">
      <c r="A43" s="117" t="s">
        <v>87</v>
      </c>
      <c r="B43" s="117" t="s">
        <v>88</v>
      </c>
      <c r="C43" s="118">
        <v>496375</v>
      </c>
      <c r="D43" s="119">
        <v>44417</v>
      </c>
      <c r="E43" s="117" t="s">
        <v>1409</v>
      </c>
    </row>
    <row r="44" spans="1:5" ht="15">
      <c r="A44" s="117" t="s">
        <v>87</v>
      </c>
      <c r="B44" s="117" t="s">
        <v>88</v>
      </c>
      <c r="C44" s="118">
        <v>557706</v>
      </c>
      <c r="D44" s="119">
        <v>44340</v>
      </c>
      <c r="E44" s="117" t="s">
        <v>1409</v>
      </c>
    </row>
    <row r="45" spans="1:5" ht="15">
      <c r="A45" s="117" t="s">
        <v>87</v>
      </c>
      <c r="B45" s="117" t="s">
        <v>88</v>
      </c>
      <c r="C45" s="118">
        <v>648046</v>
      </c>
      <c r="D45" s="119">
        <v>44273</v>
      </c>
      <c r="E45" s="117" t="s">
        <v>1409</v>
      </c>
    </row>
    <row r="46" spans="1:5" ht="15">
      <c r="A46" s="117" t="s">
        <v>87</v>
      </c>
      <c r="B46" s="117" t="s">
        <v>88</v>
      </c>
      <c r="C46" s="118">
        <v>559164</v>
      </c>
      <c r="D46" s="119">
        <v>44466</v>
      </c>
      <c r="E46" s="117" t="s">
        <v>1409</v>
      </c>
    </row>
    <row r="47" spans="1:5" ht="15">
      <c r="A47" s="117" t="s">
        <v>87</v>
      </c>
      <c r="B47" s="117" t="s">
        <v>88</v>
      </c>
      <c r="C47" s="118">
        <v>563435</v>
      </c>
      <c r="D47" s="119">
        <v>44420</v>
      </c>
      <c r="E47" s="117" t="s">
        <v>1409</v>
      </c>
    </row>
    <row r="48" spans="1:5" ht="15">
      <c r="A48" s="117" t="s">
        <v>87</v>
      </c>
      <c r="B48" s="117" t="s">
        <v>88</v>
      </c>
      <c r="C48" s="118">
        <v>634112</v>
      </c>
      <c r="D48" s="119">
        <v>44529</v>
      </c>
      <c r="E48" s="117" t="s">
        <v>1409</v>
      </c>
    </row>
    <row r="49" spans="1:5" ht="15">
      <c r="A49" s="117" t="s">
        <v>87</v>
      </c>
      <c r="B49" s="117" t="s">
        <v>88</v>
      </c>
      <c r="C49" s="118">
        <v>551853</v>
      </c>
      <c r="D49" s="119">
        <v>44270</v>
      </c>
      <c r="E49" s="117" t="s">
        <v>1409</v>
      </c>
    </row>
    <row r="50" spans="1:5" ht="15">
      <c r="A50" s="117" t="s">
        <v>87</v>
      </c>
      <c r="B50" s="117" t="s">
        <v>88</v>
      </c>
      <c r="C50" s="118">
        <v>450165</v>
      </c>
      <c r="D50" s="119">
        <v>44277</v>
      </c>
      <c r="E50" s="117" t="s">
        <v>1409</v>
      </c>
    </row>
    <row r="51" spans="1:5" ht="15">
      <c r="A51" s="117" t="s">
        <v>87</v>
      </c>
      <c r="B51" s="117" t="s">
        <v>88</v>
      </c>
      <c r="C51" s="118">
        <v>525328</v>
      </c>
      <c r="D51" s="119">
        <v>44344</v>
      </c>
      <c r="E51" s="117" t="s">
        <v>1409</v>
      </c>
    </row>
    <row r="52" spans="1:5" ht="15">
      <c r="A52" s="117" t="s">
        <v>87</v>
      </c>
      <c r="B52" s="117" t="s">
        <v>88</v>
      </c>
      <c r="C52" s="118">
        <v>559950</v>
      </c>
      <c r="D52" s="119">
        <v>44476</v>
      </c>
      <c r="E52" s="117" t="s">
        <v>1409</v>
      </c>
    </row>
    <row r="53" spans="1:5" ht="15">
      <c r="A53" s="117" t="s">
        <v>87</v>
      </c>
      <c r="B53" s="117" t="s">
        <v>88</v>
      </c>
      <c r="C53" s="118">
        <v>625002</v>
      </c>
      <c r="D53" s="119">
        <v>44300</v>
      </c>
      <c r="E53" s="117" t="s">
        <v>1409</v>
      </c>
    </row>
    <row r="54" spans="1:5" ht="15">
      <c r="A54" s="117" t="s">
        <v>87</v>
      </c>
      <c r="B54" s="117" t="s">
        <v>88</v>
      </c>
      <c r="C54" s="118">
        <v>631316</v>
      </c>
      <c r="D54" s="119">
        <v>44375</v>
      </c>
      <c r="E54" s="117" t="s">
        <v>1409</v>
      </c>
    </row>
    <row r="55" spans="1:5" ht="15">
      <c r="A55" s="117" t="s">
        <v>87</v>
      </c>
      <c r="B55" s="117" t="s">
        <v>88</v>
      </c>
      <c r="C55" s="118">
        <v>468812</v>
      </c>
      <c r="D55" s="119">
        <v>44202</v>
      </c>
      <c r="E55" s="117" t="s">
        <v>1409</v>
      </c>
    </row>
    <row r="56" spans="1:5" ht="15">
      <c r="A56" s="117" t="s">
        <v>87</v>
      </c>
      <c r="B56" s="117" t="s">
        <v>88</v>
      </c>
      <c r="C56" s="118">
        <v>663068</v>
      </c>
      <c r="D56" s="119">
        <v>44298</v>
      </c>
      <c r="E56" s="117" t="s">
        <v>1409</v>
      </c>
    </row>
    <row r="57" spans="1:5" ht="15">
      <c r="A57" s="117" t="s">
        <v>87</v>
      </c>
      <c r="B57" s="117" t="s">
        <v>88</v>
      </c>
      <c r="C57" s="118">
        <v>652419</v>
      </c>
      <c r="D57" s="119">
        <v>44412</v>
      </c>
      <c r="E57" s="117" t="s">
        <v>1409</v>
      </c>
    </row>
    <row r="58" spans="1:5" ht="15">
      <c r="A58" s="117" t="s">
        <v>87</v>
      </c>
      <c r="B58" s="117" t="s">
        <v>88</v>
      </c>
      <c r="C58" s="118">
        <v>552369</v>
      </c>
      <c r="D58" s="119">
        <v>44372</v>
      </c>
      <c r="E58" s="117" t="s">
        <v>1409</v>
      </c>
    </row>
    <row r="59" spans="1:5" ht="15">
      <c r="A59" s="117" t="s">
        <v>87</v>
      </c>
      <c r="B59" s="117" t="s">
        <v>88</v>
      </c>
      <c r="C59" s="118">
        <v>596529</v>
      </c>
      <c r="D59" s="119">
        <v>44496</v>
      </c>
      <c r="E59" s="117" t="s">
        <v>1409</v>
      </c>
    </row>
    <row r="60" spans="1:5" ht="15">
      <c r="A60" s="117" t="s">
        <v>87</v>
      </c>
      <c r="B60" s="117" t="s">
        <v>88</v>
      </c>
      <c r="C60" s="118">
        <v>480525</v>
      </c>
      <c r="D60" s="119">
        <v>44280</v>
      </c>
      <c r="E60" s="117" t="s">
        <v>1409</v>
      </c>
    </row>
    <row r="61" spans="1:5" ht="15">
      <c r="A61" s="117" t="s">
        <v>87</v>
      </c>
      <c r="B61" s="117" t="s">
        <v>88</v>
      </c>
      <c r="C61" s="118">
        <v>592508</v>
      </c>
      <c r="D61" s="119">
        <v>44392</v>
      </c>
      <c r="E61" s="117" t="s">
        <v>1409</v>
      </c>
    </row>
    <row r="62" spans="1:5" ht="15">
      <c r="A62" s="117" t="s">
        <v>87</v>
      </c>
      <c r="B62" s="117" t="s">
        <v>88</v>
      </c>
      <c r="C62" s="118">
        <v>549950</v>
      </c>
      <c r="D62" s="119">
        <v>44495</v>
      </c>
      <c r="E62" s="117" t="s">
        <v>1409</v>
      </c>
    </row>
    <row r="63" spans="1:5" ht="15">
      <c r="A63" s="117" t="s">
        <v>87</v>
      </c>
      <c r="B63" s="117" t="s">
        <v>88</v>
      </c>
      <c r="C63" s="118">
        <v>613139</v>
      </c>
      <c r="D63" s="119">
        <v>44363</v>
      </c>
      <c r="E63" s="117" t="s">
        <v>1409</v>
      </c>
    </row>
    <row r="64" spans="1:5" ht="15">
      <c r="A64" s="117" t="s">
        <v>87</v>
      </c>
      <c r="B64" s="117" t="s">
        <v>88</v>
      </c>
      <c r="C64" s="118">
        <v>727212</v>
      </c>
      <c r="D64" s="119">
        <v>44559</v>
      </c>
      <c r="E64" s="117" t="s">
        <v>1409</v>
      </c>
    </row>
    <row r="65" spans="1:5" ht="15">
      <c r="A65" s="117" t="s">
        <v>87</v>
      </c>
      <c r="B65" s="117" t="s">
        <v>88</v>
      </c>
      <c r="C65" s="118">
        <v>607924</v>
      </c>
      <c r="D65" s="119">
        <v>44519</v>
      </c>
      <c r="E65" s="117" t="s">
        <v>1409</v>
      </c>
    </row>
    <row r="66" spans="1:5" ht="15">
      <c r="A66" s="117" t="s">
        <v>87</v>
      </c>
      <c r="B66" s="117" t="s">
        <v>88</v>
      </c>
      <c r="C66" s="118">
        <v>576293</v>
      </c>
      <c r="D66" s="119">
        <v>44455</v>
      </c>
      <c r="E66" s="117" t="s">
        <v>1409</v>
      </c>
    </row>
    <row r="67" spans="1:5" ht="15">
      <c r="A67" s="117" t="s">
        <v>87</v>
      </c>
      <c r="B67" s="117" t="s">
        <v>88</v>
      </c>
      <c r="C67" s="118">
        <v>571923</v>
      </c>
      <c r="D67" s="119">
        <v>44455</v>
      </c>
      <c r="E67" s="117" t="s">
        <v>1409</v>
      </c>
    </row>
    <row r="68" spans="1:5" ht="15">
      <c r="A68" s="117" t="s">
        <v>87</v>
      </c>
      <c r="B68" s="117" t="s">
        <v>88</v>
      </c>
      <c r="C68" s="118">
        <v>484696</v>
      </c>
      <c r="D68" s="119">
        <v>44305</v>
      </c>
      <c r="E68" s="117" t="s">
        <v>1409</v>
      </c>
    </row>
    <row r="69" spans="1:5" ht="15">
      <c r="A69" s="117" t="s">
        <v>87</v>
      </c>
      <c r="B69" s="117" t="s">
        <v>88</v>
      </c>
      <c r="C69" s="118">
        <v>540922</v>
      </c>
      <c r="D69" s="119">
        <v>44455</v>
      </c>
      <c r="E69" s="117" t="s">
        <v>1409</v>
      </c>
    </row>
    <row r="70" spans="1:5" ht="15">
      <c r="A70" s="117" t="s">
        <v>87</v>
      </c>
      <c r="B70" s="117" t="s">
        <v>88</v>
      </c>
      <c r="C70" s="118">
        <v>609653</v>
      </c>
      <c r="D70" s="119">
        <v>44497</v>
      </c>
      <c r="E70" s="117" t="s">
        <v>1409</v>
      </c>
    </row>
    <row r="71" spans="1:5" ht="15">
      <c r="A71" s="117" t="s">
        <v>87</v>
      </c>
      <c r="B71" s="117" t="s">
        <v>88</v>
      </c>
      <c r="C71" s="118">
        <v>527370</v>
      </c>
      <c r="D71" s="119">
        <v>44302</v>
      </c>
      <c r="E71" s="117" t="s">
        <v>1409</v>
      </c>
    </row>
    <row r="72" spans="1:5" ht="15">
      <c r="A72" s="117" t="s">
        <v>87</v>
      </c>
      <c r="B72" s="117" t="s">
        <v>88</v>
      </c>
      <c r="C72" s="118">
        <v>546999</v>
      </c>
      <c r="D72" s="119">
        <v>44208</v>
      </c>
      <c r="E72" s="117" t="s">
        <v>1409</v>
      </c>
    </row>
    <row r="73" spans="1:5" ht="15">
      <c r="A73" s="117" t="s">
        <v>87</v>
      </c>
      <c r="B73" s="117" t="s">
        <v>88</v>
      </c>
      <c r="C73" s="118">
        <v>474633</v>
      </c>
      <c r="D73" s="119">
        <v>44239</v>
      </c>
      <c r="E73" s="117" t="s">
        <v>1409</v>
      </c>
    </row>
    <row r="74" spans="1:5" ht="15">
      <c r="A74" s="117" t="s">
        <v>87</v>
      </c>
      <c r="B74" s="117" t="s">
        <v>88</v>
      </c>
      <c r="C74" s="118">
        <v>588141</v>
      </c>
      <c r="D74" s="119">
        <v>44336</v>
      </c>
      <c r="E74" s="117" t="s">
        <v>1409</v>
      </c>
    </row>
    <row r="75" spans="1:5" ht="15">
      <c r="A75" s="117" t="s">
        <v>87</v>
      </c>
      <c r="B75" s="117" t="s">
        <v>88</v>
      </c>
      <c r="C75" s="118">
        <v>556726</v>
      </c>
      <c r="D75" s="119">
        <v>44448</v>
      </c>
      <c r="E75" s="117" t="s">
        <v>1409</v>
      </c>
    </row>
    <row r="76" spans="1:5" ht="15">
      <c r="A76" s="117" t="s">
        <v>87</v>
      </c>
      <c r="B76" s="117" t="s">
        <v>88</v>
      </c>
      <c r="C76" s="118">
        <v>557412</v>
      </c>
      <c r="D76" s="119">
        <v>44434</v>
      </c>
      <c r="E76" s="117" t="s">
        <v>1409</v>
      </c>
    </row>
    <row r="77" spans="1:5" ht="15">
      <c r="A77" s="117" t="s">
        <v>87</v>
      </c>
      <c r="B77" s="117" t="s">
        <v>88</v>
      </c>
      <c r="C77" s="118">
        <v>507974</v>
      </c>
      <c r="D77" s="119">
        <v>44322</v>
      </c>
      <c r="E77" s="117" t="s">
        <v>1409</v>
      </c>
    </row>
    <row r="78" spans="1:5" ht="15">
      <c r="A78" s="117" t="s">
        <v>87</v>
      </c>
      <c r="B78" s="117" t="s">
        <v>88</v>
      </c>
      <c r="C78" s="118">
        <v>474950</v>
      </c>
      <c r="D78" s="119">
        <v>44307</v>
      </c>
      <c r="E78" s="117" t="s">
        <v>1409</v>
      </c>
    </row>
    <row r="79" spans="1:5" ht="15">
      <c r="A79" s="117" t="s">
        <v>87</v>
      </c>
      <c r="B79" s="117" t="s">
        <v>88</v>
      </c>
      <c r="C79" s="118">
        <v>599950</v>
      </c>
      <c r="D79" s="119">
        <v>44333</v>
      </c>
      <c r="E79" s="117" t="s">
        <v>1409</v>
      </c>
    </row>
    <row r="80" spans="1:5" ht="15">
      <c r="A80" s="117" t="s">
        <v>87</v>
      </c>
      <c r="B80" s="117" t="s">
        <v>88</v>
      </c>
      <c r="C80" s="118">
        <v>481737</v>
      </c>
      <c r="D80" s="119">
        <v>44315</v>
      </c>
      <c r="E80" s="117" t="s">
        <v>1409</v>
      </c>
    </row>
    <row r="81" spans="1:5" ht="15">
      <c r="A81" s="117" t="s">
        <v>87</v>
      </c>
      <c r="B81" s="117" t="s">
        <v>88</v>
      </c>
      <c r="C81" s="118">
        <v>517628</v>
      </c>
      <c r="D81" s="119">
        <v>44334</v>
      </c>
      <c r="E81" s="117" t="s">
        <v>1409</v>
      </c>
    </row>
    <row r="82" spans="1:5" ht="15">
      <c r="A82" s="117" t="s">
        <v>87</v>
      </c>
      <c r="B82" s="117" t="s">
        <v>88</v>
      </c>
      <c r="C82" s="118">
        <v>500523</v>
      </c>
      <c r="D82" s="119">
        <v>44396</v>
      </c>
      <c r="E82" s="117" t="s">
        <v>1409</v>
      </c>
    </row>
    <row r="83" spans="1:5" ht="15">
      <c r="A83" s="117" t="s">
        <v>87</v>
      </c>
      <c r="B83" s="117" t="s">
        <v>88</v>
      </c>
      <c r="C83" s="118">
        <v>491016</v>
      </c>
      <c r="D83" s="119">
        <v>44397</v>
      </c>
      <c r="E83" s="117" t="s">
        <v>1409</v>
      </c>
    </row>
    <row r="84" spans="1:5" ht="15">
      <c r="A84" s="117" t="s">
        <v>87</v>
      </c>
      <c r="B84" s="117" t="s">
        <v>88</v>
      </c>
      <c r="C84" s="118">
        <v>586534</v>
      </c>
      <c r="D84" s="119">
        <v>44518</v>
      </c>
      <c r="E84" s="117" t="s">
        <v>1409</v>
      </c>
    </row>
    <row r="85" spans="1:5" ht="15">
      <c r="A85" s="117" t="s">
        <v>87</v>
      </c>
      <c r="B85" s="117" t="s">
        <v>88</v>
      </c>
      <c r="C85" s="118">
        <v>516247</v>
      </c>
      <c r="D85" s="119">
        <v>44368</v>
      </c>
      <c r="E85" s="117" t="s">
        <v>1409</v>
      </c>
    </row>
    <row r="86" spans="1:5" ht="15">
      <c r="A86" s="117" t="s">
        <v>87</v>
      </c>
      <c r="B86" s="117" t="s">
        <v>88</v>
      </c>
      <c r="C86" s="118">
        <v>537368</v>
      </c>
      <c r="D86" s="119">
        <v>44368</v>
      </c>
      <c r="E86" s="117" t="s">
        <v>1409</v>
      </c>
    </row>
    <row r="87" spans="1:5" ht="15">
      <c r="A87" s="117" t="s">
        <v>87</v>
      </c>
      <c r="B87" s="117" t="s">
        <v>88</v>
      </c>
      <c r="C87" s="118">
        <v>489433</v>
      </c>
      <c r="D87" s="119">
        <v>44249</v>
      </c>
      <c r="E87" s="117" t="s">
        <v>1409</v>
      </c>
    </row>
    <row r="88" spans="1:5" ht="15">
      <c r="A88" s="117" t="s">
        <v>87</v>
      </c>
      <c r="B88" s="117" t="s">
        <v>88</v>
      </c>
      <c r="C88" s="118">
        <v>423330</v>
      </c>
      <c r="D88" s="119">
        <v>44307</v>
      </c>
      <c r="E88" s="117" t="s">
        <v>1409</v>
      </c>
    </row>
    <row r="89" spans="1:5" ht="15">
      <c r="A89" s="117" t="s">
        <v>87</v>
      </c>
      <c r="B89" s="117" t="s">
        <v>88</v>
      </c>
      <c r="C89" s="118">
        <v>465650</v>
      </c>
      <c r="D89" s="119">
        <v>44215</v>
      </c>
      <c r="E89" s="117" t="s">
        <v>1409</v>
      </c>
    </row>
    <row r="90" spans="1:5" ht="15">
      <c r="A90" s="117" t="s">
        <v>87</v>
      </c>
      <c r="B90" s="117" t="s">
        <v>88</v>
      </c>
      <c r="C90" s="118">
        <v>480733</v>
      </c>
      <c r="D90" s="119">
        <v>44277</v>
      </c>
      <c r="E90" s="117" t="s">
        <v>1409</v>
      </c>
    </row>
    <row r="91" spans="1:5" ht="15">
      <c r="A91" s="117" t="s">
        <v>87</v>
      </c>
      <c r="B91" s="117" t="s">
        <v>88</v>
      </c>
      <c r="C91" s="118">
        <v>495150</v>
      </c>
      <c r="D91" s="119">
        <v>44252</v>
      </c>
      <c r="E91" s="117" t="s">
        <v>1409</v>
      </c>
    </row>
    <row r="92" spans="1:5" ht="15">
      <c r="A92" s="117" t="s">
        <v>87</v>
      </c>
      <c r="B92" s="117" t="s">
        <v>88</v>
      </c>
      <c r="C92" s="118">
        <v>469322</v>
      </c>
      <c r="D92" s="119">
        <v>44209</v>
      </c>
      <c r="E92" s="117" t="s">
        <v>1409</v>
      </c>
    </row>
    <row r="93" spans="1:5" ht="15">
      <c r="A93" s="117" t="s">
        <v>41</v>
      </c>
      <c r="B93" s="117" t="s">
        <v>92</v>
      </c>
      <c r="C93" s="118">
        <v>162400</v>
      </c>
      <c r="D93" s="119">
        <v>44407</v>
      </c>
      <c r="E93" s="117" t="s">
        <v>1407</v>
      </c>
    </row>
    <row r="94" spans="1:5" ht="15">
      <c r="A94" s="117" t="s">
        <v>41</v>
      </c>
      <c r="B94" s="117" t="s">
        <v>92</v>
      </c>
      <c r="C94" s="118">
        <v>325000</v>
      </c>
      <c r="D94" s="119">
        <v>44407</v>
      </c>
      <c r="E94" s="117" t="s">
        <v>1408</v>
      </c>
    </row>
    <row r="95" spans="1:5" ht="15">
      <c r="A95" s="117" t="s">
        <v>41</v>
      </c>
      <c r="B95" s="117" t="s">
        <v>92</v>
      </c>
      <c r="C95" s="118">
        <v>4442000</v>
      </c>
      <c r="D95" s="119">
        <v>44407</v>
      </c>
      <c r="E95" s="117" t="s">
        <v>1407</v>
      </c>
    </row>
    <row r="96" spans="1:5" ht="15">
      <c r="A96" s="117" t="s">
        <v>41</v>
      </c>
      <c r="B96" s="117" t="s">
        <v>92</v>
      </c>
      <c r="C96" s="118">
        <v>169000</v>
      </c>
      <c r="D96" s="119">
        <v>44407</v>
      </c>
      <c r="E96" s="117" t="s">
        <v>1407</v>
      </c>
    </row>
    <row r="97" spans="1:5" ht="15">
      <c r="A97" s="117" t="s">
        <v>41</v>
      </c>
      <c r="B97" s="117" t="s">
        <v>92</v>
      </c>
      <c r="C97" s="118">
        <v>14500000</v>
      </c>
      <c r="D97" s="119">
        <v>44400</v>
      </c>
      <c r="E97" s="117" t="s">
        <v>1408</v>
      </c>
    </row>
    <row r="98" spans="1:5" ht="15">
      <c r="A98" s="117" t="s">
        <v>41</v>
      </c>
      <c r="B98" s="117" t="s">
        <v>92</v>
      </c>
      <c r="C98" s="118">
        <v>205000</v>
      </c>
      <c r="D98" s="119">
        <v>44407</v>
      </c>
      <c r="E98" s="117" t="s">
        <v>1408</v>
      </c>
    </row>
    <row r="99" spans="1:5" ht="15">
      <c r="A99" s="117" t="s">
        <v>41</v>
      </c>
      <c r="B99" s="117" t="s">
        <v>92</v>
      </c>
      <c r="C99" s="118">
        <v>740000</v>
      </c>
      <c r="D99" s="119">
        <v>44407</v>
      </c>
      <c r="E99" s="117" t="s">
        <v>1408</v>
      </c>
    </row>
    <row r="100" spans="1:5" ht="15">
      <c r="A100" s="117" t="s">
        <v>41</v>
      </c>
      <c r="B100" s="117" t="s">
        <v>92</v>
      </c>
      <c r="C100" s="118">
        <v>127567</v>
      </c>
      <c r="D100" s="119">
        <v>44536</v>
      </c>
      <c r="E100" s="117" t="s">
        <v>1407</v>
      </c>
    </row>
    <row r="101" spans="1:5" ht="15">
      <c r="A101" s="117" t="s">
        <v>41</v>
      </c>
      <c r="B101" s="117" t="s">
        <v>92</v>
      </c>
      <c r="C101" s="118">
        <v>229000</v>
      </c>
      <c r="D101" s="119">
        <v>44537</v>
      </c>
      <c r="E101" s="117" t="s">
        <v>1408</v>
      </c>
    </row>
    <row r="102" spans="1:5" ht="15">
      <c r="A102" s="117" t="s">
        <v>41</v>
      </c>
      <c r="B102" s="117" t="s">
        <v>92</v>
      </c>
      <c r="C102" s="118">
        <v>173000</v>
      </c>
      <c r="D102" s="119">
        <v>44392</v>
      </c>
      <c r="E102" s="117" t="s">
        <v>1407</v>
      </c>
    </row>
    <row r="103" spans="1:5" ht="15">
      <c r="A103" s="117" t="s">
        <v>41</v>
      </c>
      <c r="B103" s="117" t="s">
        <v>92</v>
      </c>
      <c r="C103" s="118">
        <v>151588</v>
      </c>
      <c r="D103" s="119">
        <v>44406</v>
      </c>
      <c r="E103" s="117" t="s">
        <v>1407</v>
      </c>
    </row>
    <row r="104" spans="1:5" ht="15">
      <c r="A104" s="117" t="s">
        <v>41</v>
      </c>
      <c r="B104" s="117" t="s">
        <v>92</v>
      </c>
      <c r="C104" s="118">
        <v>189081</v>
      </c>
      <c r="D104" s="119">
        <v>44368</v>
      </c>
      <c r="E104" s="117" t="s">
        <v>1407</v>
      </c>
    </row>
    <row r="105" spans="1:5" ht="15">
      <c r="A105" s="117" t="s">
        <v>41</v>
      </c>
      <c r="B105" s="117" t="s">
        <v>92</v>
      </c>
      <c r="C105" s="118">
        <v>238750</v>
      </c>
      <c r="D105" s="119">
        <v>44211</v>
      </c>
      <c r="E105" s="117" t="s">
        <v>1407</v>
      </c>
    </row>
    <row r="106" spans="1:5" ht="15">
      <c r="A106" s="117" t="s">
        <v>41</v>
      </c>
      <c r="B106" s="117" t="s">
        <v>92</v>
      </c>
      <c r="C106" s="118">
        <v>182250</v>
      </c>
      <c r="D106" s="119">
        <v>44400</v>
      </c>
      <c r="E106" s="117" t="s">
        <v>1407</v>
      </c>
    </row>
    <row r="107" spans="1:5" ht="15">
      <c r="A107" s="117" t="s">
        <v>41</v>
      </c>
      <c r="B107" s="117" t="s">
        <v>92</v>
      </c>
      <c r="C107" s="118">
        <v>700000</v>
      </c>
      <c r="D107" s="119">
        <v>44354</v>
      </c>
      <c r="E107" s="117" t="s">
        <v>1408</v>
      </c>
    </row>
    <row r="108" spans="1:5" ht="15">
      <c r="A108" s="117" t="s">
        <v>41</v>
      </c>
      <c r="B108" s="117" t="s">
        <v>92</v>
      </c>
      <c r="C108" s="118">
        <v>113000</v>
      </c>
      <c r="D108" s="119">
        <v>44208</v>
      </c>
      <c r="E108" s="117" t="s">
        <v>1407</v>
      </c>
    </row>
    <row r="109" spans="1:5" ht="15">
      <c r="A109" s="117" t="s">
        <v>41</v>
      </c>
      <c r="B109" s="117" t="s">
        <v>92</v>
      </c>
      <c r="C109" s="118">
        <v>151121</v>
      </c>
      <c r="D109" s="119">
        <v>44364</v>
      </c>
      <c r="E109" s="117" t="s">
        <v>1407</v>
      </c>
    </row>
    <row r="110" spans="1:5" ht="15">
      <c r="A110" s="117" t="s">
        <v>41</v>
      </c>
      <c r="B110" s="117" t="s">
        <v>92</v>
      </c>
      <c r="C110" s="118">
        <v>509000</v>
      </c>
      <c r="D110" s="119">
        <v>44463</v>
      </c>
      <c r="E110" s="117" t="s">
        <v>1408</v>
      </c>
    </row>
    <row r="111" spans="1:5" ht="15">
      <c r="A111" s="117" t="s">
        <v>41</v>
      </c>
      <c r="B111" s="117" t="s">
        <v>92</v>
      </c>
      <c r="C111" s="118">
        <v>275000</v>
      </c>
      <c r="D111" s="119">
        <v>44368</v>
      </c>
      <c r="E111" s="117" t="s">
        <v>1407</v>
      </c>
    </row>
    <row r="112" spans="1:5" ht="15">
      <c r="A112" s="117" t="s">
        <v>41</v>
      </c>
      <c r="B112" s="117" t="s">
        <v>92</v>
      </c>
      <c r="C112" s="118">
        <v>399000</v>
      </c>
      <c r="D112" s="119">
        <v>44449</v>
      </c>
      <c r="E112" s="117" t="s">
        <v>1408</v>
      </c>
    </row>
    <row r="113" spans="1:5" ht="15">
      <c r="A113" s="117" t="s">
        <v>41</v>
      </c>
      <c r="B113" s="117" t="s">
        <v>92</v>
      </c>
      <c r="C113" s="118">
        <v>955000</v>
      </c>
      <c r="D113" s="119">
        <v>44508</v>
      </c>
      <c r="E113" s="117" t="s">
        <v>1408</v>
      </c>
    </row>
    <row r="114" spans="1:5" ht="15">
      <c r="A114" s="117" t="s">
        <v>41</v>
      </c>
      <c r="B114" s="117" t="s">
        <v>92</v>
      </c>
      <c r="C114" s="118">
        <v>371400</v>
      </c>
      <c r="D114" s="119">
        <v>44249</v>
      </c>
      <c r="E114" s="117" t="s">
        <v>1407</v>
      </c>
    </row>
    <row r="115" spans="1:5" ht="15">
      <c r="A115" s="117" t="s">
        <v>41</v>
      </c>
      <c r="B115" s="117" t="s">
        <v>92</v>
      </c>
      <c r="C115" s="118">
        <v>440000</v>
      </c>
      <c r="D115" s="119">
        <v>44442</v>
      </c>
      <c r="E115" s="117" t="s">
        <v>1407</v>
      </c>
    </row>
    <row r="116" spans="1:5" ht="15">
      <c r="A116" s="117" t="s">
        <v>41</v>
      </c>
      <c r="B116" s="117" t="s">
        <v>92</v>
      </c>
      <c r="C116" s="118">
        <v>205000</v>
      </c>
      <c r="D116" s="119">
        <v>44258</v>
      </c>
      <c r="E116" s="117" t="s">
        <v>1407</v>
      </c>
    </row>
    <row r="117" spans="1:5" ht="15">
      <c r="A117" s="117" t="s">
        <v>41</v>
      </c>
      <c r="B117" s="117" t="s">
        <v>92</v>
      </c>
      <c r="C117" s="118">
        <v>3330000</v>
      </c>
      <c r="D117" s="119">
        <v>44316</v>
      </c>
      <c r="E117" s="117" t="s">
        <v>1408</v>
      </c>
    </row>
    <row r="118" spans="1:5" ht="15">
      <c r="A118" s="117" t="s">
        <v>41</v>
      </c>
      <c r="B118" s="117" t="s">
        <v>92</v>
      </c>
      <c r="C118" s="118">
        <v>569000</v>
      </c>
      <c r="D118" s="119">
        <v>44392</v>
      </c>
      <c r="E118" s="117" t="s">
        <v>1408</v>
      </c>
    </row>
    <row r="119" spans="1:5" ht="15">
      <c r="A119" s="117" t="s">
        <v>41</v>
      </c>
      <c r="B119" s="117" t="s">
        <v>92</v>
      </c>
      <c r="C119" s="118">
        <v>239920</v>
      </c>
      <c r="D119" s="119">
        <v>44316</v>
      </c>
      <c r="E119" s="117" t="s">
        <v>1407</v>
      </c>
    </row>
    <row r="120" spans="1:5" ht="15">
      <c r="A120" s="117" t="s">
        <v>41</v>
      </c>
      <c r="B120" s="117" t="s">
        <v>92</v>
      </c>
      <c r="C120" s="118">
        <v>3800000</v>
      </c>
      <c r="D120" s="119">
        <v>44203</v>
      </c>
      <c r="E120" s="117" t="s">
        <v>1408</v>
      </c>
    </row>
    <row r="121" spans="1:5" ht="15">
      <c r="A121" s="117" t="s">
        <v>41</v>
      </c>
      <c r="B121" s="117" t="s">
        <v>92</v>
      </c>
      <c r="C121" s="118">
        <v>285600</v>
      </c>
      <c r="D121" s="119">
        <v>44316</v>
      </c>
      <c r="E121" s="117" t="s">
        <v>1407</v>
      </c>
    </row>
    <row r="122" spans="1:5" ht="15">
      <c r="A122" s="117" t="s">
        <v>41</v>
      </c>
      <c r="B122" s="117" t="s">
        <v>92</v>
      </c>
      <c r="C122" s="118">
        <v>127000</v>
      </c>
      <c r="D122" s="119">
        <v>44414</v>
      </c>
      <c r="E122" s="117" t="s">
        <v>1407</v>
      </c>
    </row>
    <row r="123" spans="1:5" ht="15">
      <c r="A123" s="117" t="s">
        <v>41</v>
      </c>
      <c r="B123" s="117" t="s">
        <v>92</v>
      </c>
      <c r="C123" s="118">
        <v>580000</v>
      </c>
      <c r="D123" s="119">
        <v>44407</v>
      </c>
      <c r="E123" s="117" t="s">
        <v>1408</v>
      </c>
    </row>
    <row r="124" spans="1:5" ht="15">
      <c r="A124" s="117" t="s">
        <v>41</v>
      </c>
      <c r="B124" s="117" t="s">
        <v>92</v>
      </c>
      <c r="C124" s="118">
        <v>156000</v>
      </c>
      <c r="D124" s="119">
        <v>44307</v>
      </c>
      <c r="E124" s="117" t="s">
        <v>1407</v>
      </c>
    </row>
    <row r="125" spans="1:5" ht="15">
      <c r="A125" s="117" t="s">
        <v>41</v>
      </c>
      <c r="B125" s="117" t="s">
        <v>92</v>
      </c>
      <c r="C125" s="118">
        <v>415000</v>
      </c>
      <c r="D125" s="119">
        <v>44497</v>
      </c>
      <c r="E125" s="117" t="s">
        <v>1408</v>
      </c>
    </row>
    <row r="126" spans="1:5" ht="15">
      <c r="A126" s="117" t="s">
        <v>41</v>
      </c>
      <c r="B126" s="117" t="s">
        <v>92</v>
      </c>
      <c r="C126" s="118">
        <v>364000</v>
      </c>
      <c r="D126" s="119">
        <v>44253</v>
      </c>
      <c r="E126" s="117" t="s">
        <v>1407</v>
      </c>
    </row>
    <row r="127" spans="1:5" ht="15">
      <c r="A127" s="117" t="s">
        <v>41</v>
      </c>
      <c r="B127" s="117" t="s">
        <v>92</v>
      </c>
      <c r="C127" s="118">
        <v>450000</v>
      </c>
      <c r="D127" s="119">
        <v>44302</v>
      </c>
      <c r="E127" s="117" t="s">
        <v>1408</v>
      </c>
    </row>
    <row r="128" spans="1:5" ht="15">
      <c r="A128" s="117" t="s">
        <v>41</v>
      </c>
      <c r="B128" s="117" t="s">
        <v>92</v>
      </c>
      <c r="C128" s="118">
        <v>216347</v>
      </c>
      <c r="D128" s="119">
        <v>44301</v>
      </c>
      <c r="E128" s="117" t="s">
        <v>1407</v>
      </c>
    </row>
    <row r="129" spans="1:5" ht="15">
      <c r="A129" s="117" t="s">
        <v>41</v>
      </c>
      <c r="B129" s="117" t="s">
        <v>92</v>
      </c>
      <c r="C129" s="118">
        <v>115000</v>
      </c>
      <c r="D129" s="119">
        <v>44301</v>
      </c>
      <c r="E129" s="117" t="s">
        <v>1408</v>
      </c>
    </row>
    <row r="130" spans="1:5" ht="15">
      <c r="A130" s="117" t="s">
        <v>41</v>
      </c>
      <c r="B130" s="117" t="s">
        <v>92</v>
      </c>
      <c r="C130" s="118">
        <v>410000</v>
      </c>
      <c r="D130" s="119">
        <v>44243</v>
      </c>
      <c r="E130" s="117" t="s">
        <v>1408</v>
      </c>
    </row>
    <row r="131" spans="1:5" ht="15">
      <c r="A131" s="117" t="s">
        <v>41</v>
      </c>
      <c r="B131" s="117" t="s">
        <v>92</v>
      </c>
      <c r="C131" s="118">
        <v>335000</v>
      </c>
      <c r="D131" s="119">
        <v>44442</v>
      </c>
      <c r="E131" s="117" t="s">
        <v>1408</v>
      </c>
    </row>
    <row r="132" spans="1:5" ht="15">
      <c r="A132" s="117" t="s">
        <v>41</v>
      </c>
      <c r="B132" s="117" t="s">
        <v>92</v>
      </c>
      <c r="C132" s="118">
        <v>157900</v>
      </c>
      <c r="D132" s="119">
        <v>44204</v>
      </c>
      <c r="E132" s="117" t="s">
        <v>1407</v>
      </c>
    </row>
    <row r="133" spans="1:5" ht="15">
      <c r="A133" s="117" t="s">
        <v>41</v>
      </c>
      <c r="B133" s="117" t="s">
        <v>92</v>
      </c>
      <c r="C133" s="118">
        <v>560000</v>
      </c>
      <c r="D133" s="119">
        <v>44447</v>
      </c>
      <c r="E133" s="117" t="s">
        <v>1408</v>
      </c>
    </row>
    <row r="134" spans="1:5" ht="15">
      <c r="A134" s="117" t="s">
        <v>41</v>
      </c>
      <c r="B134" s="117" t="s">
        <v>92</v>
      </c>
      <c r="C134" s="118">
        <v>585000</v>
      </c>
      <c r="D134" s="119">
        <v>44410</v>
      </c>
      <c r="E134" s="117" t="s">
        <v>1408</v>
      </c>
    </row>
    <row r="135" spans="1:5" ht="15">
      <c r="A135" s="117" t="s">
        <v>41</v>
      </c>
      <c r="B135" s="117" t="s">
        <v>92</v>
      </c>
      <c r="C135" s="118">
        <v>209684</v>
      </c>
      <c r="D135" s="119">
        <v>44386</v>
      </c>
      <c r="E135" s="117" t="s">
        <v>1407</v>
      </c>
    </row>
    <row r="136" spans="1:5" ht="15">
      <c r="A136" s="117" t="s">
        <v>41</v>
      </c>
      <c r="B136" s="117" t="s">
        <v>92</v>
      </c>
      <c r="C136" s="118">
        <v>4000000</v>
      </c>
      <c r="D136" s="119">
        <v>44560</v>
      </c>
      <c r="E136" s="117" t="s">
        <v>1408</v>
      </c>
    </row>
    <row r="137" spans="1:5" ht="15">
      <c r="A137" s="117" t="s">
        <v>41</v>
      </c>
      <c r="B137" s="117" t="s">
        <v>92</v>
      </c>
      <c r="C137" s="118">
        <v>202000</v>
      </c>
      <c r="D137" s="119">
        <v>44200</v>
      </c>
      <c r="E137" s="117" t="s">
        <v>1407</v>
      </c>
    </row>
    <row r="138" spans="1:5" ht="15">
      <c r="A138" s="117" t="s">
        <v>41</v>
      </c>
      <c r="B138" s="117" t="s">
        <v>92</v>
      </c>
      <c r="C138" s="118">
        <v>7749293</v>
      </c>
      <c r="D138" s="119">
        <v>44547</v>
      </c>
      <c r="E138" s="117" t="s">
        <v>1408</v>
      </c>
    </row>
    <row r="139" spans="1:5" ht="15">
      <c r="A139" s="117" t="s">
        <v>41</v>
      </c>
      <c r="B139" s="117" t="s">
        <v>92</v>
      </c>
      <c r="C139" s="118">
        <v>650000</v>
      </c>
      <c r="D139" s="119">
        <v>44372</v>
      </c>
      <c r="E139" s="117" t="s">
        <v>1408</v>
      </c>
    </row>
    <row r="140" spans="1:5" ht="15">
      <c r="A140" s="117" t="s">
        <v>41</v>
      </c>
      <c r="B140" s="117" t="s">
        <v>92</v>
      </c>
      <c r="C140" s="118">
        <v>285000</v>
      </c>
      <c r="D140" s="119">
        <v>44223</v>
      </c>
      <c r="E140" s="117" t="s">
        <v>1408</v>
      </c>
    </row>
    <row r="141" spans="1:5" ht="15">
      <c r="A141" s="117" t="s">
        <v>41</v>
      </c>
      <c r="B141" s="117" t="s">
        <v>92</v>
      </c>
      <c r="C141" s="118">
        <v>405000</v>
      </c>
      <c r="D141" s="119">
        <v>44378</v>
      </c>
      <c r="E141" s="117" t="s">
        <v>1408</v>
      </c>
    </row>
    <row r="142" spans="1:5" ht="15">
      <c r="A142" s="117" t="s">
        <v>41</v>
      </c>
      <c r="B142" s="117" t="s">
        <v>92</v>
      </c>
      <c r="C142" s="118">
        <v>575000</v>
      </c>
      <c r="D142" s="119">
        <v>44376</v>
      </c>
      <c r="E142" s="117" t="s">
        <v>1408</v>
      </c>
    </row>
    <row r="143" spans="1:5" ht="15">
      <c r="A143" s="117" t="s">
        <v>41</v>
      </c>
      <c r="B143" s="117" t="s">
        <v>92</v>
      </c>
      <c r="C143" s="118">
        <v>650000</v>
      </c>
      <c r="D143" s="119">
        <v>44372</v>
      </c>
      <c r="E143" s="117" t="s">
        <v>1408</v>
      </c>
    </row>
    <row r="144" spans="1:5" ht="15">
      <c r="A144" s="117" t="s">
        <v>41</v>
      </c>
      <c r="B144" s="117" t="s">
        <v>92</v>
      </c>
      <c r="C144" s="118">
        <v>433000</v>
      </c>
      <c r="D144" s="119">
        <v>44225</v>
      </c>
      <c r="E144" s="117" t="s">
        <v>1408</v>
      </c>
    </row>
    <row r="145" spans="1:5" ht="15">
      <c r="A145" s="117" t="s">
        <v>41</v>
      </c>
      <c r="B145" s="117" t="s">
        <v>92</v>
      </c>
      <c r="C145" s="118">
        <v>300000</v>
      </c>
      <c r="D145" s="119">
        <v>44344</v>
      </c>
      <c r="E145" s="117" t="s">
        <v>1408</v>
      </c>
    </row>
    <row r="146" spans="1:5" ht="15">
      <c r="A146" s="117" t="s">
        <v>41</v>
      </c>
      <c r="B146" s="117" t="s">
        <v>92</v>
      </c>
      <c r="C146" s="118">
        <v>172348</v>
      </c>
      <c r="D146" s="119">
        <v>44385</v>
      </c>
      <c r="E146" s="117" t="s">
        <v>1407</v>
      </c>
    </row>
    <row r="147" spans="1:5" ht="15">
      <c r="A147" s="117" t="s">
        <v>41</v>
      </c>
      <c r="B147" s="117" t="s">
        <v>92</v>
      </c>
      <c r="C147" s="118">
        <v>135000</v>
      </c>
      <c r="D147" s="119">
        <v>44350</v>
      </c>
      <c r="E147" s="117" t="s">
        <v>1407</v>
      </c>
    </row>
    <row r="148" spans="1:5" ht="15">
      <c r="A148" s="117" t="s">
        <v>41</v>
      </c>
      <c r="B148" s="117" t="s">
        <v>92</v>
      </c>
      <c r="C148" s="118">
        <v>725000</v>
      </c>
      <c r="D148" s="119">
        <v>44531</v>
      </c>
      <c r="E148" s="117" t="s">
        <v>1408</v>
      </c>
    </row>
    <row r="149" spans="1:5" ht="15">
      <c r="A149" s="117" t="s">
        <v>41</v>
      </c>
      <c r="B149" s="117" t="s">
        <v>92</v>
      </c>
      <c r="C149" s="118">
        <v>528000</v>
      </c>
      <c r="D149" s="119">
        <v>44385</v>
      </c>
      <c r="E149" s="117" t="s">
        <v>1408</v>
      </c>
    </row>
    <row r="150" spans="1:5" ht="15">
      <c r="A150" s="117" t="s">
        <v>41</v>
      </c>
      <c r="B150" s="117" t="s">
        <v>92</v>
      </c>
      <c r="C150" s="118">
        <v>389900</v>
      </c>
      <c r="D150" s="119">
        <v>44368</v>
      </c>
      <c r="E150" s="117" t="s">
        <v>1408</v>
      </c>
    </row>
    <row r="151" spans="1:5" ht="15">
      <c r="A151" s="117" t="s">
        <v>41</v>
      </c>
      <c r="B151" s="117" t="s">
        <v>92</v>
      </c>
      <c r="C151" s="118">
        <v>646000</v>
      </c>
      <c r="D151" s="119">
        <v>44319</v>
      </c>
      <c r="E151" s="117" t="s">
        <v>1408</v>
      </c>
    </row>
    <row r="152" spans="1:5" ht="15">
      <c r="A152" s="117" t="s">
        <v>41</v>
      </c>
      <c r="B152" s="117" t="s">
        <v>92</v>
      </c>
      <c r="C152" s="118">
        <v>715000</v>
      </c>
      <c r="D152" s="119">
        <v>44371</v>
      </c>
      <c r="E152" s="117" t="s">
        <v>1408</v>
      </c>
    </row>
    <row r="153" spans="1:5" ht="15">
      <c r="A153" s="117" t="s">
        <v>41</v>
      </c>
      <c r="B153" s="117" t="s">
        <v>92</v>
      </c>
      <c r="C153" s="118">
        <v>8400000</v>
      </c>
      <c r="D153" s="119">
        <v>44552</v>
      </c>
      <c r="E153" s="117" t="s">
        <v>1408</v>
      </c>
    </row>
    <row r="154" spans="1:5" ht="15">
      <c r="A154" s="117" t="s">
        <v>41</v>
      </c>
      <c r="B154" s="117" t="s">
        <v>92</v>
      </c>
      <c r="C154" s="118">
        <v>580000</v>
      </c>
      <c r="D154" s="119">
        <v>44558</v>
      </c>
      <c r="E154" s="117" t="s">
        <v>1408</v>
      </c>
    </row>
    <row r="155" spans="1:5" ht="15">
      <c r="A155" s="117" t="s">
        <v>41</v>
      </c>
      <c r="B155" s="117" t="s">
        <v>92</v>
      </c>
      <c r="C155" s="118">
        <v>140000</v>
      </c>
      <c r="D155" s="119">
        <v>44375</v>
      </c>
      <c r="E155" s="117" t="s">
        <v>1407</v>
      </c>
    </row>
    <row r="156" spans="1:5" ht="15">
      <c r="A156" s="117" t="s">
        <v>41</v>
      </c>
      <c r="B156" s="117" t="s">
        <v>92</v>
      </c>
      <c r="C156" s="118">
        <v>339000</v>
      </c>
      <c r="D156" s="119">
        <v>44540</v>
      </c>
      <c r="E156" s="117" t="s">
        <v>1408</v>
      </c>
    </row>
    <row r="157" spans="1:5" ht="15">
      <c r="A157" s="117" t="s">
        <v>41</v>
      </c>
      <c r="B157" s="117" t="s">
        <v>92</v>
      </c>
      <c r="C157" s="118">
        <v>415000</v>
      </c>
      <c r="D157" s="119">
        <v>44361</v>
      </c>
      <c r="E157" s="117" t="s">
        <v>1408</v>
      </c>
    </row>
    <row r="158" spans="1:5" ht="15">
      <c r="A158" s="117" t="s">
        <v>41</v>
      </c>
      <c r="B158" s="117" t="s">
        <v>92</v>
      </c>
      <c r="C158" s="118">
        <v>255000</v>
      </c>
      <c r="D158" s="119">
        <v>44361</v>
      </c>
      <c r="E158" s="117" t="s">
        <v>1407</v>
      </c>
    </row>
    <row r="159" spans="1:5" ht="15">
      <c r="A159" s="117" t="s">
        <v>41</v>
      </c>
      <c r="B159" s="117" t="s">
        <v>92</v>
      </c>
      <c r="C159" s="118">
        <v>117600</v>
      </c>
      <c r="D159" s="119">
        <v>44557</v>
      </c>
      <c r="E159" s="117" t="s">
        <v>1407</v>
      </c>
    </row>
    <row r="160" spans="1:5" ht="15">
      <c r="A160" s="117" t="s">
        <v>41</v>
      </c>
      <c r="B160" s="117" t="s">
        <v>92</v>
      </c>
      <c r="C160" s="118">
        <v>131000</v>
      </c>
      <c r="D160" s="119">
        <v>44557</v>
      </c>
      <c r="E160" s="117" t="s">
        <v>1407</v>
      </c>
    </row>
    <row r="161" spans="1:5" ht="15">
      <c r="A161" s="117" t="s">
        <v>41</v>
      </c>
      <c r="B161" s="117" t="s">
        <v>92</v>
      </c>
      <c r="C161" s="118">
        <v>497500</v>
      </c>
      <c r="D161" s="119">
        <v>44407</v>
      </c>
      <c r="E161" s="117" t="s">
        <v>1408</v>
      </c>
    </row>
    <row r="162" spans="1:5" ht="15">
      <c r="A162" s="117" t="s">
        <v>41</v>
      </c>
      <c r="B162" s="117" t="s">
        <v>92</v>
      </c>
      <c r="C162" s="118">
        <v>595000</v>
      </c>
      <c r="D162" s="119">
        <v>44358</v>
      </c>
      <c r="E162" s="117" t="s">
        <v>1408</v>
      </c>
    </row>
    <row r="163" spans="1:5" ht="15">
      <c r="A163" s="117" t="s">
        <v>41</v>
      </c>
      <c r="B163" s="117" t="s">
        <v>92</v>
      </c>
      <c r="C163" s="118">
        <v>511500</v>
      </c>
      <c r="D163" s="119">
        <v>44551</v>
      </c>
      <c r="E163" s="117" t="s">
        <v>1407</v>
      </c>
    </row>
    <row r="164" spans="1:5" ht="15">
      <c r="A164" s="117" t="s">
        <v>41</v>
      </c>
      <c r="B164" s="117" t="s">
        <v>92</v>
      </c>
      <c r="C164" s="118">
        <v>2500000</v>
      </c>
      <c r="D164" s="119">
        <v>44406</v>
      </c>
      <c r="E164" s="117" t="s">
        <v>1407</v>
      </c>
    </row>
    <row r="165" spans="1:5" ht="15">
      <c r="A165" s="117" t="s">
        <v>41</v>
      </c>
      <c r="B165" s="117" t="s">
        <v>92</v>
      </c>
      <c r="C165" s="118">
        <v>791000</v>
      </c>
      <c r="D165" s="119">
        <v>44384</v>
      </c>
      <c r="E165" s="117" t="s">
        <v>1408</v>
      </c>
    </row>
    <row r="166" spans="1:5" ht="15">
      <c r="A166" s="117" t="s">
        <v>41</v>
      </c>
      <c r="B166" s="117" t="s">
        <v>92</v>
      </c>
      <c r="C166" s="118">
        <v>566000</v>
      </c>
      <c r="D166" s="119">
        <v>44392</v>
      </c>
      <c r="E166" s="117" t="s">
        <v>1408</v>
      </c>
    </row>
    <row r="167" spans="1:5" ht="15">
      <c r="A167" s="117" t="s">
        <v>41</v>
      </c>
      <c r="B167" s="117" t="s">
        <v>92</v>
      </c>
      <c r="C167" s="118">
        <v>590000</v>
      </c>
      <c r="D167" s="119">
        <v>44390</v>
      </c>
      <c r="E167" s="117" t="s">
        <v>1408</v>
      </c>
    </row>
    <row r="168" spans="1:5" ht="15">
      <c r="A168" s="117" t="s">
        <v>41</v>
      </c>
      <c r="B168" s="117" t="s">
        <v>92</v>
      </c>
      <c r="C168" s="118">
        <v>335000</v>
      </c>
      <c r="D168" s="119">
        <v>44364</v>
      </c>
      <c r="E168" s="117" t="s">
        <v>1408</v>
      </c>
    </row>
    <row r="169" spans="1:5" ht="15">
      <c r="A169" s="117" t="s">
        <v>41</v>
      </c>
      <c r="B169" s="117" t="s">
        <v>92</v>
      </c>
      <c r="C169" s="118">
        <v>370000</v>
      </c>
      <c r="D169" s="119">
        <v>44407</v>
      </c>
      <c r="E169" s="117" t="s">
        <v>1408</v>
      </c>
    </row>
    <row r="170" spans="1:5" ht="15">
      <c r="A170" s="117" t="s">
        <v>41</v>
      </c>
      <c r="B170" s="117" t="s">
        <v>92</v>
      </c>
      <c r="C170" s="118">
        <v>526000</v>
      </c>
      <c r="D170" s="119">
        <v>44204</v>
      </c>
      <c r="E170" s="117" t="s">
        <v>1408</v>
      </c>
    </row>
    <row r="171" spans="1:5" ht="15">
      <c r="A171" s="117" t="s">
        <v>41</v>
      </c>
      <c r="B171" s="117" t="s">
        <v>92</v>
      </c>
      <c r="C171" s="118">
        <v>183900</v>
      </c>
      <c r="D171" s="119">
        <v>44211</v>
      </c>
      <c r="E171" s="117" t="s">
        <v>1407</v>
      </c>
    </row>
    <row r="172" spans="1:5" ht="15">
      <c r="A172" s="117" t="s">
        <v>41</v>
      </c>
      <c r="B172" s="117" t="s">
        <v>92</v>
      </c>
      <c r="C172" s="118">
        <v>380000</v>
      </c>
      <c r="D172" s="119">
        <v>44384</v>
      </c>
      <c r="E172" s="117" t="s">
        <v>1408</v>
      </c>
    </row>
    <row r="173" spans="1:5" ht="15">
      <c r="A173" s="117" t="s">
        <v>41</v>
      </c>
      <c r="B173" s="117" t="s">
        <v>92</v>
      </c>
      <c r="C173" s="118">
        <v>405000</v>
      </c>
      <c r="D173" s="119">
        <v>44362</v>
      </c>
      <c r="E173" s="117" t="s">
        <v>1408</v>
      </c>
    </row>
    <row r="174" spans="1:5" ht="15">
      <c r="A174" s="117" t="s">
        <v>41</v>
      </c>
      <c r="B174" s="117" t="s">
        <v>92</v>
      </c>
      <c r="C174" s="118">
        <v>925000</v>
      </c>
      <c r="D174" s="119">
        <v>44407</v>
      </c>
      <c r="E174" s="117" t="s">
        <v>1408</v>
      </c>
    </row>
    <row r="175" spans="1:5" ht="15">
      <c r="A175" s="117" t="s">
        <v>41</v>
      </c>
      <c r="B175" s="117" t="s">
        <v>92</v>
      </c>
      <c r="C175" s="118">
        <v>1048707</v>
      </c>
      <c r="D175" s="119">
        <v>44229</v>
      </c>
      <c r="E175" s="117" t="s">
        <v>1408</v>
      </c>
    </row>
    <row r="176" spans="1:5" ht="15">
      <c r="A176" s="117" t="s">
        <v>41</v>
      </c>
      <c r="B176" s="117" t="s">
        <v>92</v>
      </c>
      <c r="C176" s="118">
        <v>9400000</v>
      </c>
      <c r="D176" s="119">
        <v>44488</v>
      </c>
      <c r="E176" s="117" t="s">
        <v>1408</v>
      </c>
    </row>
    <row r="177" spans="1:5" ht="15">
      <c r="A177" s="117" t="s">
        <v>41</v>
      </c>
      <c r="B177" s="117" t="s">
        <v>92</v>
      </c>
      <c r="C177" s="118">
        <v>270000</v>
      </c>
      <c r="D177" s="119">
        <v>44421</v>
      </c>
      <c r="E177" s="117" t="s">
        <v>1407</v>
      </c>
    </row>
    <row r="178" spans="1:5" ht="15">
      <c r="A178" s="117" t="s">
        <v>41</v>
      </c>
      <c r="B178" s="117" t="s">
        <v>92</v>
      </c>
      <c r="C178" s="118">
        <v>825000</v>
      </c>
      <c r="D178" s="119">
        <v>44232</v>
      </c>
      <c r="E178" s="117" t="s">
        <v>1408</v>
      </c>
    </row>
    <row r="179" spans="1:5" ht="15">
      <c r="A179" s="117" t="s">
        <v>41</v>
      </c>
      <c r="B179" s="117" t="s">
        <v>92</v>
      </c>
      <c r="C179" s="118">
        <v>320000</v>
      </c>
      <c r="D179" s="119">
        <v>44232</v>
      </c>
      <c r="E179" s="117" t="s">
        <v>1407</v>
      </c>
    </row>
    <row r="180" spans="1:5" ht="15">
      <c r="A180" s="117" t="s">
        <v>41</v>
      </c>
      <c r="B180" s="117" t="s">
        <v>92</v>
      </c>
      <c r="C180" s="118">
        <v>225000</v>
      </c>
      <c r="D180" s="119">
        <v>44426</v>
      </c>
      <c r="E180" s="117" t="s">
        <v>1407</v>
      </c>
    </row>
    <row r="181" spans="1:5" ht="15">
      <c r="A181" s="117" t="s">
        <v>41</v>
      </c>
      <c r="B181" s="117" t="s">
        <v>92</v>
      </c>
      <c r="C181" s="118">
        <v>456000</v>
      </c>
      <c r="D181" s="119">
        <v>44420</v>
      </c>
      <c r="E181" s="117" t="s">
        <v>1407</v>
      </c>
    </row>
    <row r="182" spans="1:5" ht="15">
      <c r="A182" s="117" t="s">
        <v>41</v>
      </c>
      <c r="B182" s="117" t="s">
        <v>92</v>
      </c>
      <c r="C182" s="118">
        <v>242000</v>
      </c>
      <c r="D182" s="119">
        <v>44235</v>
      </c>
      <c r="E182" s="117" t="s">
        <v>1407</v>
      </c>
    </row>
    <row r="183" spans="1:5" ht="15">
      <c r="A183" s="117" t="s">
        <v>41</v>
      </c>
      <c r="B183" s="117" t="s">
        <v>92</v>
      </c>
      <c r="C183" s="118">
        <v>4168286.89</v>
      </c>
      <c r="D183" s="119">
        <v>44229</v>
      </c>
      <c r="E183" s="117" t="s">
        <v>1408</v>
      </c>
    </row>
    <row r="184" spans="1:5" ht="15">
      <c r="A184" s="117" t="s">
        <v>41</v>
      </c>
      <c r="B184" s="117" t="s">
        <v>92</v>
      </c>
      <c r="C184" s="118">
        <v>295000</v>
      </c>
      <c r="D184" s="119">
        <v>44424</v>
      </c>
      <c r="E184" s="117" t="s">
        <v>1408</v>
      </c>
    </row>
    <row r="185" spans="1:5" ht="15">
      <c r="A185" s="117" t="s">
        <v>41</v>
      </c>
      <c r="B185" s="117" t="s">
        <v>92</v>
      </c>
      <c r="C185" s="118">
        <v>375000</v>
      </c>
      <c r="D185" s="119">
        <v>44419</v>
      </c>
      <c r="E185" s="117" t="s">
        <v>1407</v>
      </c>
    </row>
    <row r="186" spans="1:5" ht="15">
      <c r="A186" s="117" t="s">
        <v>41</v>
      </c>
      <c r="B186" s="117" t="s">
        <v>92</v>
      </c>
      <c r="C186" s="118">
        <v>283500</v>
      </c>
      <c r="D186" s="119">
        <v>44426</v>
      </c>
      <c r="E186" s="117" t="s">
        <v>1407</v>
      </c>
    </row>
    <row r="187" spans="1:5" ht="15">
      <c r="A187" s="117" t="s">
        <v>41</v>
      </c>
      <c r="B187" s="117" t="s">
        <v>92</v>
      </c>
      <c r="C187" s="118">
        <v>381409</v>
      </c>
      <c r="D187" s="119">
        <v>44237</v>
      </c>
      <c r="E187" s="117" t="s">
        <v>1407</v>
      </c>
    </row>
    <row r="188" spans="1:5" ht="15">
      <c r="A188" s="117" t="s">
        <v>41</v>
      </c>
      <c r="B188" s="117" t="s">
        <v>92</v>
      </c>
      <c r="C188" s="118">
        <v>1249000</v>
      </c>
      <c r="D188" s="119">
        <v>44228</v>
      </c>
      <c r="E188" s="117" t="s">
        <v>1408</v>
      </c>
    </row>
    <row r="189" spans="1:5" ht="15">
      <c r="A189" s="117" t="s">
        <v>41</v>
      </c>
      <c r="B189" s="117" t="s">
        <v>92</v>
      </c>
      <c r="C189" s="118">
        <v>285000</v>
      </c>
      <c r="D189" s="119">
        <v>44468</v>
      </c>
      <c r="E189" s="117" t="s">
        <v>1407</v>
      </c>
    </row>
    <row r="190" spans="1:5" ht="15">
      <c r="A190" s="117" t="s">
        <v>41</v>
      </c>
      <c r="B190" s="117" t="s">
        <v>92</v>
      </c>
      <c r="C190" s="118">
        <v>116000</v>
      </c>
      <c r="D190" s="119">
        <v>44522</v>
      </c>
      <c r="E190" s="117" t="s">
        <v>1407</v>
      </c>
    </row>
    <row r="191" spans="1:5" ht="15">
      <c r="A191" s="117" t="s">
        <v>41</v>
      </c>
      <c r="B191" s="117" t="s">
        <v>92</v>
      </c>
      <c r="C191" s="118">
        <v>325500</v>
      </c>
      <c r="D191" s="119">
        <v>44428</v>
      </c>
      <c r="E191" s="117" t="s">
        <v>1407</v>
      </c>
    </row>
    <row r="192" spans="1:5" ht="15">
      <c r="A192" s="117" t="s">
        <v>41</v>
      </c>
      <c r="B192" s="117" t="s">
        <v>92</v>
      </c>
      <c r="C192" s="118">
        <v>319366</v>
      </c>
      <c r="D192" s="119">
        <v>44529</v>
      </c>
      <c r="E192" s="117" t="s">
        <v>1407</v>
      </c>
    </row>
    <row r="193" spans="1:5" ht="15">
      <c r="A193" s="117" t="s">
        <v>41</v>
      </c>
      <c r="B193" s="117" t="s">
        <v>92</v>
      </c>
      <c r="C193" s="118">
        <v>254400</v>
      </c>
      <c r="D193" s="119">
        <v>44439</v>
      </c>
      <c r="E193" s="117" t="s">
        <v>1407</v>
      </c>
    </row>
    <row r="194" spans="1:5" ht="15">
      <c r="A194" s="117" t="s">
        <v>41</v>
      </c>
      <c r="B194" s="117" t="s">
        <v>92</v>
      </c>
      <c r="C194" s="118">
        <v>1250000</v>
      </c>
      <c r="D194" s="119">
        <v>44225</v>
      </c>
      <c r="E194" s="117" t="s">
        <v>1408</v>
      </c>
    </row>
    <row r="195" spans="1:5" ht="15">
      <c r="A195" s="117" t="s">
        <v>41</v>
      </c>
      <c r="B195" s="117" t="s">
        <v>92</v>
      </c>
      <c r="C195" s="118">
        <v>3100000</v>
      </c>
      <c r="D195" s="119">
        <v>44516</v>
      </c>
      <c r="E195" s="117" t="s">
        <v>1408</v>
      </c>
    </row>
    <row r="196" spans="1:5" ht="15">
      <c r="A196" s="117" t="s">
        <v>41</v>
      </c>
      <c r="B196" s="117" t="s">
        <v>92</v>
      </c>
      <c r="C196" s="118">
        <v>187000</v>
      </c>
      <c r="D196" s="119">
        <v>44431</v>
      </c>
      <c r="E196" s="117" t="s">
        <v>1407</v>
      </c>
    </row>
    <row r="197" spans="1:5" ht="15">
      <c r="A197" s="117" t="s">
        <v>41</v>
      </c>
      <c r="B197" s="117" t="s">
        <v>92</v>
      </c>
      <c r="C197" s="118">
        <v>290000</v>
      </c>
      <c r="D197" s="119">
        <v>44529</v>
      </c>
      <c r="E197" s="117" t="s">
        <v>1407</v>
      </c>
    </row>
    <row r="198" spans="1:5" ht="15">
      <c r="A198" s="117" t="s">
        <v>41</v>
      </c>
      <c r="B198" s="117" t="s">
        <v>92</v>
      </c>
      <c r="C198" s="118">
        <v>1400000</v>
      </c>
      <c r="D198" s="119">
        <v>44326</v>
      </c>
      <c r="E198" s="117" t="s">
        <v>1408</v>
      </c>
    </row>
    <row r="199" spans="1:5" ht="15">
      <c r="A199" s="117" t="s">
        <v>41</v>
      </c>
      <c r="B199" s="117" t="s">
        <v>92</v>
      </c>
      <c r="C199" s="118">
        <v>322000</v>
      </c>
      <c r="D199" s="119">
        <v>44336</v>
      </c>
      <c r="E199" s="117" t="s">
        <v>1408</v>
      </c>
    </row>
    <row r="200" spans="1:5" ht="15">
      <c r="A200" s="117" t="s">
        <v>41</v>
      </c>
      <c r="B200" s="117" t="s">
        <v>92</v>
      </c>
      <c r="C200" s="118">
        <v>350500</v>
      </c>
      <c r="D200" s="119">
        <v>44326</v>
      </c>
      <c r="E200" s="117" t="s">
        <v>1408</v>
      </c>
    </row>
    <row r="201" spans="1:5" ht="15">
      <c r="A201" s="117" t="s">
        <v>41</v>
      </c>
      <c r="B201" s="117" t="s">
        <v>92</v>
      </c>
      <c r="C201" s="118">
        <v>206000</v>
      </c>
      <c r="D201" s="119">
        <v>44515</v>
      </c>
      <c r="E201" s="117" t="s">
        <v>1408</v>
      </c>
    </row>
    <row r="202" spans="1:5" ht="15">
      <c r="A202" s="117" t="s">
        <v>41</v>
      </c>
      <c r="B202" s="117" t="s">
        <v>92</v>
      </c>
      <c r="C202" s="118">
        <v>147200</v>
      </c>
      <c r="D202" s="119">
        <v>44515</v>
      </c>
      <c r="E202" s="117" t="s">
        <v>1407</v>
      </c>
    </row>
    <row r="203" spans="1:5" ht="15">
      <c r="A203" s="117" t="s">
        <v>41</v>
      </c>
      <c r="B203" s="117" t="s">
        <v>92</v>
      </c>
      <c r="C203" s="118">
        <v>330535</v>
      </c>
      <c r="D203" s="119">
        <v>44414</v>
      </c>
      <c r="E203" s="117" t="s">
        <v>1407</v>
      </c>
    </row>
    <row r="204" spans="1:5" ht="15">
      <c r="A204" s="117" t="s">
        <v>41</v>
      </c>
      <c r="B204" s="117" t="s">
        <v>92</v>
      </c>
      <c r="C204" s="118">
        <v>118937.94</v>
      </c>
      <c r="D204" s="119">
        <v>44529</v>
      </c>
      <c r="E204" s="117" t="s">
        <v>1407</v>
      </c>
    </row>
    <row r="205" spans="1:5" ht="15">
      <c r="A205" s="117" t="s">
        <v>41</v>
      </c>
      <c r="B205" s="117" t="s">
        <v>92</v>
      </c>
      <c r="C205" s="118">
        <v>182400</v>
      </c>
      <c r="D205" s="119">
        <v>44433</v>
      </c>
      <c r="E205" s="117" t="s">
        <v>1407</v>
      </c>
    </row>
    <row r="206" spans="1:5" ht="15">
      <c r="A206" s="117" t="s">
        <v>41</v>
      </c>
      <c r="B206" s="117" t="s">
        <v>92</v>
      </c>
      <c r="C206" s="118">
        <v>251000</v>
      </c>
      <c r="D206" s="119">
        <v>44230</v>
      </c>
      <c r="E206" s="117" t="s">
        <v>1407</v>
      </c>
    </row>
    <row r="207" spans="1:5" ht="15">
      <c r="A207" s="117" t="s">
        <v>41</v>
      </c>
      <c r="B207" s="117" t="s">
        <v>92</v>
      </c>
      <c r="C207" s="118">
        <v>150500</v>
      </c>
      <c r="D207" s="119">
        <v>44421</v>
      </c>
      <c r="E207" s="117" t="s">
        <v>1407</v>
      </c>
    </row>
    <row r="208" spans="1:5" ht="15">
      <c r="A208" s="117" t="s">
        <v>41</v>
      </c>
      <c r="B208" s="117" t="s">
        <v>92</v>
      </c>
      <c r="C208" s="118">
        <v>359900</v>
      </c>
      <c r="D208" s="119">
        <v>44518</v>
      </c>
      <c r="E208" s="117" t="s">
        <v>1408</v>
      </c>
    </row>
    <row r="209" spans="1:5" ht="15">
      <c r="A209" s="117" t="s">
        <v>41</v>
      </c>
      <c r="B209" s="117" t="s">
        <v>92</v>
      </c>
      <c r="C209" s="118">
        <v>625000</v>
      </c>
      <c r="D209" s="119">
        <v>44266</v>
      </c>
      <c r="E209" s="117" t="s">
        <v>1408</v>
      </c>
    </row>
    <row r="210" spans="1:5" ht="15">
      <c r="A210" s="117" t="s">
        <v>41</v>
      </c>
      <c r="B210" s="117" t="s">
        <v>92</v>
      </c>
      <c r="C210" s="118">
        <v>313000</v>
      </c>
      <c r="D210" s="119">
        <v>44477</v>
      </c>
      <c r="E210" s="117" t="s">
        <v>1407</v>
      </c>
    </row>
    <row r="211" spans="1:5" ht="15">
      <c r="A211" s="117" t="s">
        <v>41</v>
      </c>
      <c r="B211" s="117" t="s">
        <v>92</v>
      </c>
      <c r="C211" s="118">
        <v>430000</v>
      </c>
      <c r="D211" s="119">
        <v>44279</v>
      </c>
      <c r="E211" s="117" t="s">
        <v>1408</v>
      </c>
    </row>
    <row r="212" spans="1:5" ht="15">
      <c r="A212" s="117" t="s">
        <v>41</v>
      </c>
      <c r="B212" s="117" t="s">
        <v>92</v>
      </c>
      <c r="C212" s="118">
        <v>306700</v>
      </c>
      <c r="D212" s="119">
        <v>44481</v>
      </c>
      <c r="E212" s="117" t="s">
        <v>1407</v>
      </c>
    </row>
    <row r="213" spans="1:5" ht="15">
      <c r="A213" s="117" t="s">
        <v>41</v>
      </c>
      <c r="B213" s="117" t="s">
        <v>92</v>
      </c>
      <c r="C213" s="118">
        <v>303622</v>
      </c>
      <c r="D213" s="119">
        <v>44243</v>
      </c>
      <c r="E213" s="117" t="s">
        <v>1407</v>
      </c>
    </row>
    <row r="214" spans="1:5" ht="15">
      <c r="A214" s="117" t="s">
        <v>41</v>
      </c>
      <c r="B214" s="117" t="s">
        <v>92</v>
      </c>
      <c r="C214" s="118">
        <v>155650</v>
      </c>
      <c r="D214" s="119">
        <v>44274</v>
      </c>
      <c r="E214" s="117" t="s">
        <v>1407</v>
      </c>
    </row>
    <row r="215" spans="1:5" ht="15">
      <c r="A215" s="117" t="s">
        <v>41</v>
      </c>
      <c r="B215" s="117" t="s">
        <v>92</v>
      </c>
      <c r="C215" s="118">
        <v>100000</v>
      </c>
      <c r="D215" s="119">
        <v>44484</v>
      </c>
      <c r="E215" s="117" t="s">
        <v>1408</v>
      </c>
    </row>
    <row r="216" spans="1:5" ht="15">
      <c r="A216" s="117" t="s">
        <v>41</v>
      </c>
      <c r="B216" s="117" t="s">
        <v>92</v>
      </c>
      <c r="C216" s="118">
        <v>334015</v>
      </c>
      <c r="D216" s="119">
        <v>44482</v>
      </c>
      <c r="E216" s="117" t="s">
        <v>1407</v>
      </c>
    </row>
    <row r="217" spans="1:5" ht="15">
      <c r="A217" s="117" t="s">
        <v>41</v>
      </c>
      <c r="B217" s="117" t="s">
        <v>92</v>
      </c>
      <c r="C217" s="118">
        <v>392000</v>
      </c>
      <c r="D217" s="119">
        <v>44481</v>
      </c>
      <c r="E217" s="117" t="s">
        <v>1408</v>
      </c>
    </row>
    <row r="218" spans="1:5" ht="15">
      <c r="A218" s="117" t="s">
        <v>41</v>
      </c>
      <c r="B218" s="117" t="s">
        <v>92</v>
      </c>
      <c r="C218" s="118">
        <v>85000</v>
      </c>
      <c r="D218" s="119">
        <v>44446</v>
      </c>
      <c r="E218" s="117" t="s">
        <v>1408</v>
      </c>
    </row>
    <row r="219" spans="1:5" ht="15">
      <c r="A219" s="117" t="s">
        <v>41</v>
      </c>
      <c r="B219" s="117" t="s">
        <v>92</v>
      </c>
      <c r="C219" s="118">
        <v>265422</v>
      </c>
      <c r="D219" s="119">
        <v>44321</v>
      </c>
      <c r="E219" s="117" t="s">
        <v>1407</v>
      </c>
    </row>
    <row r="220" spans="1:5" ht="15">
      <c r="A220" s="117" t="s">
        <v>41</v>
      </c>
      <c r="B220" s="117" t="s">
        <v>92</v>
      </c>
      <c r="C220" s="118">
        <v>417000</v>
      </c>
      <c r="D220" s="119">
        <v>44243</v>
      </c>
      <c r="E220" s="117" t="s">
        <v>1408</v>
      </c>
    </row>
    <row r="221" spans="1:5" ht="15">
      <c r="A221" s="117" t="s">
        <v>41</v>
      </c>
      <c r="B221" s="117" t="s">
        <v>92</v>
      </c>
      <c r="C221" s="118">
        <v>197000</v>
      </c>
      <c r="D221" s="119">
        <v>44439</v>
      </c>
      <c r="E221" s="117" t="s">
        <v>1407</v>
      </c>
    </row>
    <row r="222" spans="1:5" ht="15">
      <c r="A222" s="117" t="s">
        <v>41</v>
      </c>
      <c r="B222" s="117" t="s">
        <v>92</v>
      </c>
      <c r="C222" s="118">
        <v>389500</v>
      </c>
      <c r="D222" s="119">
        <v>44323</v>
      </c>
      <c r="E222" s="117" t="s">
        <v>1408</v>
      </c>
    </row>
    <row r="223" spans="1:5" ht="15">
      <c r="A223" s="117" t="s">
        <v>41</v>
      </c>
      <c r="B223" s="117" t="s">
        <v>92</v>
      </c>
      <c r="C223" s="118">
        <v>252000</v>
      </c>
      <c r="D223" s="119">
        <v>44244</v>
      </c>
      <c r="E223" s="117" t="s">
        <v>1407</v>
      </c>
    </row>
    <row r="224" spans="1:5" ht="15">
      <c r="A224" s="117" t="s">
        <v>41</v>
      </c>
      <c r="B224" s="117" t="s">
        <v>92</v>
      </c>
      <c r="C224" s="118">
        <v>416000</v>
      </c>
      <c r="D224" s="119">
        <v>44295</v>
      </c>
      <c r="E224" s="117" t="s">
        <v>1407</v>
      </c>
    </row>
    <row r="225" spans="1:5" ht="15">
      <c r="A225" s="117" t="s">
        <v>41</v>
      </c>
      <c r="B225" s="117" t="s">
        <v>92</v>
      </c>
      <c r="C225" s="118">
        <v>244200</v>
      </c>
      <c r="D225" s="119">
        <v>44384</v>
      </c>
      <c r="E225" s="117" t="s">
        <v>1407</v>
      </c>
    </row>
    <row r="226" spans="1:5" ht="15">
      <c r="A226" s="117" t="s">
        <v>41</v>
      </c>
      <c r="B226" s="117" t="s">
        <v>92</v>
      </c>
      <c r="C226" s="118">
        <v>213226</v>
      </c>
      <c r="D226" s="119">
        <v>44258</v>
      </c>
      <c r="E226" s="117" t="s">
        <v>1408</v>
      </c>
    </row>
    <row r="227" spans="1:5" ht="15">
      <c r="A227" s="117" t="s">
        <v>41</v>
      </c>
      <c r="B227" s="117" t="s">
        <v>92</v>
      </c>
      <c r="C227" s="118">
        <v>580000</v>
      </c>
      <c r="D227" s="119">
        <v>44466</v>
      </c>
      <c r="E227" s="117" t="s">
        <v>1408</v>
      </c>
    </row>
    <row r="228" spans="1:5" ht="15">
      <c r="A228" s="117" t="s">
        <v>41</v>
      </c>
      <c r="B228" s="117" t="s">
        <v>92</v>
      </c>
      <c r="C228" s="118">
        <v>75000</v>
      </c>
      <c r="D228" s="119">
        <v>44277</v>
      </c>
      <c r="E228" s="117" t="s">
        <v>1407</v>
      </c>
    </row>
    <row r="229" spans="1:5" ht="15">
      <c r="A229" s="117" t="s">
        <v>41</v>
      </c>
      <c r="B229" s="117" t="s">
        <v>92</v>
      </c>
      <c r="C229" s="118">
        <v>200000</v>
      </c>
      <c r="D229" s="119">
        <v>44477</v>
      </c>
      <c r="E229" s="117" t="s">
        <v>1407</v>
      </c>
    </row>
    <row r="230" spans="1:5" ht="15">
      <c r="A230" s="117" t="s">
        <v>41</v>
      </c>
      <c r="B230" s="117" t="s">
        <v>92</v>
      </c>
      <c r="C230" s="118">
        <v>651000</v>
      </c>
      <c r="D230" s="119">
        <v>44294</v>
      </c>
      <c r="E230" s="117" t="s">
        <v>1408</v>
      </c>
    </row>
    <row r="231" spans="1:5" ht="15">
      <c r="A231" s="117" t="s">
        <v>41</v>
      </c>
      <c r="B231" s="117" t="s">
        <v>92</v>
      </c>
      <c r="C231" s="118">
        <v>234491</v>
      </c>
      <c r="D231" s="119">
        <v>44260</v>
      </c>
      <c r="E231" s="117" t="s">
        <v>1407</v>
      </c>
    </row>
    <row r="232" spans="1:5" ht="15">
      <c r="A232" s="117" t="s">
        <v>41</v>
      </c>
      <c r="B232" s="117" t="s">
        <v>92</v>
      </c>
      <c r="C232" s="118">
        <v>245200</v>
      </c>
      <c r="D232" s="119">
        <v>44265</v>
      </c>
      <c r="E232" s="117" t="s">
        <v>1407</v>
      </c>
    </row>
    <row r="233" spans="1:5" ht="15">
      <c r="A233" s="117" t="s">
        <v>41</v>
      </c>
      <c r="B233" s="117" t="s">
        <v>92</v>
      </c>
      <c r="C233" s="118">
        <v>370000</v>
      </c>
      <c r="D233" s="119">
        <v>44286</v>
      </c>
      <c r="E233" s="117" t="s">
        <v>1408</v>
      </c>
    </row>
    <row r="234" spans="1:5" ht="15">
      <c r="A234" s="117" t="s">
        <v>41</v>
      </c>
      <c r="B234" s="117" t="s">
        <v>92</v>
      </c>
      <c r="C234" s="118">
        <v>3500000</v>
      </c>
      <c r="D234" s="119">
        <v>44490</v>
      </c>
      <c r="E234" s="117" t="s">
        <v>1408</v>
      </c>
    </row>
    <row r="235" spans="1:5" ht="15">
      <c r="A235" s="117" t="s">
        <v>41</v>
      </c>
      <c r="B235" s="117" t="s">
        <v>92</v>
      </c>
      <c r="C235" s="118">
        <v>185000</v>
      </c>
      <c r="D235" s="119">
        <v>44470</v>
      </c>
      <c r="E235" s="117" t="s">
        <v>1407</v>
      </c>
    </row>
    <row r="236" spans="1:5" ht="15">
      <c r="A236" s="117" t="s">
        <v>41</v>
      </c>
      <c r="B236" s="117" t="s">
        <v>92</v>
      </c>
      <c r="C236" s="118">
        <v>302000</v>
      </c>
      <c r="D236" s="119">
        <v>44449</v>
      </c>
      <c r="E236" s="117" t="s">
        <v>1407</v>
      </c>
    </row>
    <row r="237" spans="1:5" ht="15">
      <c r="A237" s="117" t="s">
        <v>41</v>
      </c>
      <c r="B237" s="117" t="s">
        <v>92</v>
      </c>
      <c r="C237" s="118">
        <v>387500</v>
      </c>
      <c r="D237" s="119">
        <v>44489</v>
      </c>
      <c r="E237" s="117" t="s">
        <v>1407</v>
      </c>
    </row>
    <row r="238" spans="1:5" ht="15">
      <c r="A238" s="117" t="s">
        <v>41</v>
      </c>
      <c r="B238" s="117" t="s">
        <v>92</v>
      </c>
      <c r="C238" s="118">
        <v>6443200</v>
      </c>
      <c r="D238" s="119">
        <v>44256</v>
      </c>
      <c r="E238" s="117" t="s">
        <v>1408</v>
      </c>
    </row>
    <row r="239" spans="1:5" ht="15">
      <c r="A239" s="117" t="s">
        <v>41</v>
      </c>
      <c r="B239" s="117" t="s">
        <v>92</v>
      </c>
      <c r="C239" s="118">
        <v>316394</v>
      </c>
      <c r="D239" s="119">
        <v>44270</v>
      </c>
      <c r="E239" s="117" t="s">
        <v>1407</v>
      </c>
    </row>
    <row r="240" spans="1:5" ht="15">
      <c r="A240" s="117" t="s">
        <v>41</v>
      </c>
      <c r="B240" s="117" t="s">
        <v>92</v>
      </c>
      <c r="C240" s="118">
        <v>530000</v>
      </c>
      <c r="D240" s="119">
        <v>44476</v>
      </c>
      <c r="E240" s="117" t="s">
        <v>1408</v>
      </c>
    </row>
    <row r="241" spans="1:5" ht="15">
      <c r="A241" s="117" t="s">
        <v>41</v>
      </c>
      <c r="B241" s="117" t="s">
        <v>92</v>
      </c>
      <c r="C241" s="118">
        <v>382947</v>
      </c>
      <c r="D241" s="119">
        <v>44466</v>
      </c>
      <c r="E241" s="117" t="s">
        <v>1407</v>
      </c>
    </row>
    <row r="242" spans="1:5" ht="15">
      <c r="A242" s="117" t="s">
        <v>39</v>
      </c>
      <c r="B242" s="117" t="s">
        <v>117</v>
      </c>
      <c r="C242" s="118">
        <v>265750</v>
      </c>
      <c r="D242" s="119">
        <v>44257</v>
      </c>
      <c r="E242" s="117" t="s">
        <v>1407</v>
      </c>
    </row>
    <row r="243" spans="1:5" ht="15">
      <c r="A243" s="117" t="s">
        <v>39</v>
      </c>
      <c r="B243" s="117" t="s">
        <v>117</v>
      </c>
      <c r="C243" s="118">
        <v>99831</v>
      </c>
      <c r="D243" s="119">
        <v>44529</v>
      </c>
      <c r="E243" s="117" t="s">
        <v>1407</v>
      </c>
    </row>
    <row r="244" spans="1:5" ht="15">
      <c r="A244" s="117" t="s">
        <v>39</v>
      </c>
      <c r="B244" s="117" t="s">
        <v>117</v>
      </c>
      <c r="C244" s="118">
        <v>370000</v>
      </c>
      <c r="D244" s="119">
        <v>44237</v>
      </c>
      <c r="E244" s="117" t="s">
        <v>1408</v>
      </c>
    </row>
    <row r="245" spans="1:5" ht="15">
      <c r="A245" s="117" t="s">
        <v>39</v>
      </c>
      <c r="B245" s="117" t="s">
        <v>117</v>
      </c>
      <c r="C245" s="118">
        <v>2100000</v>
      </c>
      <c r="D245" s="119">
        <v>44517</v>
      </c>
      <c r="E245" s="117" t="s">
        <v>1408</v>
      </c>
    </row>
    <row r="246" spans="1:5" ht="15">
      <c r="A246" s="117" t="s">
        <v>39</v>
      </c>
      <c r="B246" s="117" t="s">
        <v>117</v>
      </c>
      <c r="C246" s="118">
        <v>199000</v>
      </c>
      <c r="D246" s="119">
        <v>44211</v>
      </c>
      <c r="E246" s="117" t="s">
        <v>1408</v>
      </c>
    </row>
    <row r="247" spans="1:5" ht="15">
      <c r="A247" s="117" t="s">
        <v>39</v>
      </c>
      <c r="B247" s="117" t="s">
        <v>117</v>
      </c>
      <c r="C247" s="118">
        <v>510000</v>
      </c>
      <c r="D247" s="119">
        <v>44238</v>
      </c>
      <c r="E247" s="117" t="s">
        <v>1408</v>
      </c>
    </row>
    <row r="248" spans="1:5" ht="15">
      <c r="A248" s="117" t="s">
        <v>39</v>
      </c>
      <c r="B248" s="117" t="s">
        <v>117</v>
      </c>
      <c r="C248" s="118">
        <v>171000</v>
      </c>
      <c r="D248" s="119">
        <v>44544</v>
      </c>
      <c r="E248" s="117" t="s">
        <v>1407</v>
      </c>
    </row>
    <row r="249" spans="1:5" ht="15">
      <c r="A249" s="117" t="s">
        <v>39</v>
      </c>
      <c r="B249" s="117" t="s">
        <v>117</v>
      </c>
      <c r="C249" s="118">
        <v>170000</v>
      </c>
      <c r="D249" s="119">
        <v>44211</v>
      </c>
      <c r="E249" s="117" t="s">
        <v>1408</v>
      </c>
    </row>
    <row r="250" spans="1:5" ht="15">
      <c r="A250" s="117" t="s">
        <v>39</v>
      </c>
      <c r="B250" s="117" t="s">
        <v>117</v>
      </c>
      <c r="C250" s="118">
        <v>6064942.7000000002</v>
      </c>
      <c r="D250" s="119">
        <v>44497</v>
      </c>
      <c r="E250" s="117" t="s">
        <v>1407</v>
      </c>
    </row>
    <row r="251" spans="1:5" ht="15">
      <c r="A251" s="117" t="s">
        <v>39</v>
      </c>
      <c r="B251" s="117" t="s">
        <v>117</v>
      </c>
      <c r="C251" s="118">
        <v>191000</v>
      </c>
      <c r="D251" s="119">
        <v>44496</v>
      </c>
      <c r="E251" s="117" t="s">
        <v>1407</v>
      </c>
    </row>
    <row r="252" spans="1:5" ht="15">
      <c r="A252" s="117" t="s">
        <v>39</v>
      </c>
      <c r="B252" s="117" t="s">
        <v>117</v>
      </c>
      <c r="C252" s="118">
        <v>2400000</v>
      </c>
      <c r="D252" s="119">
        <v>44546</v>
      </c>
      <c r="E252" s="117" t="s">
        <v>1408</v>
      </c>
    </row>
    <row r="253" spans="1:5" ht="15">
      <c r="A253" s="117" t="s">
        <v>39</v>
      </c>
      <c r="B253" s="117" t="s">
        <v>117</v>
      </c>
      <c r="C253" s="118">
        <v>237000</v>
      </c>
      <c r="D253" s="119">
        <v>44532</v>
      </c>
      <c r="E253" s="117" t="s">
        <v>1408</v>
      </c>
    </row>
    <row r="254" spans="1:5" ht="15">
      <c r="A254" s="117" t="s">
        <v>39</v>
      </c>
      <c r="B254" s="117" t="s">
        <v>117</v>
      </c>
      <c r="C254" s="118">
        <v>247500</v>
      </c>
      <c r="D254" s="119">
        <v>44524</v>
      </c>
      <c r="E254" s="117" t="s">
        <v>1407</v>
      </c>
    </row>
    <row r="255" spans="1:5" ht="15">
      <c r="A255" s="117" t="s">
        <v>39</v>
      </c>
      <c r="B255" s="117" t="s">
        <v>117</v>
      </c>
      <c r="C255" s="118">
        <v>460000</v>
      </c>
      <c r="D255" s="119">
        <v>44209</v>
      </c>
      <c r="E255" s="117" t="s">
        <v>1408</v>
      </c>
    </row>
    <row r="256" spans="1:5" ht="15">
      <c r="A256" s="117" t="s">
        <v>39</v>
      </c>
      <c r="B256" s="117" t="s">
        <v>117</v>
      </c>
      <c r="C256" s="118">
        <v>2250000</v>
      </c>
      <c r="D256" s="119">
        <v>44547</v>
      </c>
      <c r="E256" s="117" t="s">
        <v>1408</v>
      </c>
    </row>
    <row r="257" spans="1:5" ht="15">
      <c r="A257" s="117" t="s">
        <v>39</v>
      </c>
      <c r="B257" s="117" t="s">
        <v>117</v>
      </c>
      <c r="C257" s="118">
        <v>115000</v>
      </c>
      <c r="D257" s="119">
        <v>44258</v>
      </c>
      <c r="E257" s="117" t="s">
        <v>1408</v>
      </c>
    </row>
    <row r="258" spans="1:5" ht="15">
      <c r="A258" s="117" t="s">
        <v>39</v>
      </c>
      <c r="B258" s="117" t="s">
        <v>117</v>
      </c>
      <c r="C258" s="118">
        <v>182000</v>
      </c>
      <c r="D258" s="119">
        <v>44208</v>
      </c>
      <c r="E258" s="117" t="s">
        <v>1407</v>
      </c>
    </row>
    <row r="259" spans="1:5" ht="15">
      <c r="A259" s="117" t="s">
        <v>39</v>
      </c>
      <c r="B259" s="117" t="s">
        <v>117</v>
      </c>
      <c r="C259" s="118">
        <v>389000</v>
      </c>
      <c r="D259" s="119">
        <v>44547</v>
      </c>
      <c r="E259" s="117" t="s">
        <v>1408</v>
      </c>
    </row>
    <row r="260" spans="1:5" ht="15">
      <c r="A260" s="117" t="s">
        <v>39</v>
      </c>
      <c r="B260" s="117" t="s">
        <v>117</v>
      </c>
      <c r="C260" s="118">
        <v>430000</v>
      </c>
      <c r="D260" s="119">
        <v>44252</v>
      </c>
      <c r="E260" s="117" t="s">
        <v>1408</v>
      </c>
    </row>
    <row r="261" spans="1:5" ht="15">
      <c r="A261" s="117" t="s">
        <v>39</v>
      </c>
      <c r="B261" s="117" t="s">
        <v>117</v>
      </c>
      <c r="C261" s="118">
        <v>465000</v>
      </c>
      <c r="D261" s="119">
        <v>44540</v>
      </c>
      <c r="E261" s="117" t="s">
        <v>1408</v>
      </c>
    </row>
    <row r="262" spans="1:5" ht="15">
      <c r="A262" s="117" t="s">
        <v>39</v>
      </c>
      <c r="B262" s="117" t="s">
        <v>117</v>
      </c>
      <c r="C262" s="118">
        <v>279000</v>
      </c>
      <c r="D262" s="119">
        <v>44208</v>
      </c>
      <c r="E262" s="117" t="s">
        <v>1407</v>
      </c>
    </row>
    <row r="263" spans="1:5" ht="15">
      <c r="A263" s="117" t="s">
        <v>39</v>
      </c>
      <c r="B263" s="117" t="s">
        <v>117</v>
      </c>
      <c r="C263" s="118">
        <v>313900</v>
      </c>
      <c r="D263" s="119">
        <v>44252</v>
      </c>
      <c r="E263" s="117" t="s">
        <v>1407</v>
      </c>
    </row>
    <row r="264" spans="1:5" ht="15">
      <c r="A264" s="117" t="s">
        <v>39</v>
      </c>
      <c r="B264" s="117" t="s">
        <v>117</v>
      </c>
      <c r="C264" s="118">
        <v>300000</v>
      </c>
      <c r="D264" s="119">
        <v>44496</v>
      </c>
      <c r="E264" s="117" t="s">
        <v>1407</v>
      </c>
    </row>
    <row r="265" spans="1:5" ht="15">
      <c r="A265" s="117" t="s">
        <v>39</v>
      </c>
      <c r="B265" s="117" t="s">
        <v>117</v>
      </c>
      <c r="C265" s="118">
        <v>150000</v>
      </c>
      <c r="D265" s="119">
        <v>44253</v>
      </c>
      <c r="E265" s="117" t="s">
        <v>1407</v>
      </c>
    </row>
    <row r="266" spans="1:5" ht="15">
      <c r="A266" s="117" t="s">
        <v>39</v>
      </c>
      <c r="B266" s="117" t="s">
        <v>117</v>
      </c>
      <c r="C266" s="118">
        <v>605000</v>
      </c>
      <c r="D266" s="119">
        <v>44533</v>
      </c>
      <c r="E266" s="117" t="s">
        <v>1408</v>
      </c>
    </row>
    <row r="267" spans="1:5" ht="15">
      <c r="A267" s="117" t="s">
        <v>39</v>
      </c>
      <c r="B267" s="117" t="s">
        <v>117</v>
      </c>
      <c r="C267" s="118">
        <v>435000</v>
      </c>
      <c r="D267" s="119">
        <v>44502</v>
      </c>
      <c r="E267" s="117" t="s">
        <v>1408</v>
      </c>
    </row>
    <row r="268" spans="1:5" ht="15">
      <c r="A268" s="117" t="s">
        <v>39</v>
      </c>
      <c r="B268" s="117" t="s">
        <v>117</v>
      </c>
      <c r="C268" s="118">
        <v>1000000</v>
      </c>
      <c r="D268" s="119">
        <v>44217</v>
      </c>
      <c r="E268" s="117" t="s">
        <v>1408</v>
      </c>
    </row>
    <row r="269" spans="1:5" ht="15">
      <c r="A269" s="117" t="s">
        <v>39</v>
      </c>
      <c r="B269" s="117" t="s">
        <v>117</v>
      </c>
      <c r="C269" s="118">
        <v>606000</v>
      </c>
      <c r="D269" s="119">
        <v>44533</v>
      </c>
      <c r="E269" s="117" t="s">
        <v>1408</v>
      </c>
    </row>
    <row r="270" spans="1:5" ht="15">
      <c r="A270" s="117" t="s">
        <v>39</v>
      </c>
      <c r="B270" s="117" t="s">
        <v>117</v>
      </c>
      <c r="C270" s="118">
        <v>416000</v>
      </c>
      <c r="D270" s="119">
        <v>44441</v>
      </c>
      <c r="E270" s="117" t="s">
        <v>1408</v>
      </c>
    </row>
    <row r="271" spans="1:5" ht="15">
      <c r="A271" s="117" t="s">
        <v>39</v>
      </c>
      <c r="B271" s="117" t="s">
        <v>117</v>
      </c>
      <c r="C271" s="118">
        <v>352800</v>
      </c>
      <c r="D271" s="119">
        <v>44253</v>
      </c>
      <c r="E271" s="117" t="s">
        <v>1407</v>
      </c>
    </row>
    <row r="272" spans="1:5" ht="15">
      <c r="A272" s="117" t="s">
        <v>39</v>
      </c>
      <c r="B272" s="117" t="s">
        <v>117</v>
      </c>
      <c r="C272" s="118">
        <v>780000</v>
      </c>
      <c r="D272" s="119">
        <v>44246</v>
      </c>
      <c r="E272" s="117" t="s">
        <v>1408</v>
      </c>
    </row>
    <row r="273" spans="1:5" ht="15">
      <c r="A273" s="117" t="s">
        <v>39</v>
      </c>
      <c r="B273" s="117" t="s">
        <v>117</v>
      </c>
      <c r="C273" s="118">
        <v>367500</v>
      </c>
      <c r="D273" s="119">
        <v>44243</v>
      </c>
      <c r="E273" s="117" t="s">
        <v>1408</v>
      </c>
    </row>
    <row r="274" spans="1:5" ht="15">
      <c r="A274" s="117" t="s">
        <v>39</v>
      </c>
      <c r="B274" s="117" t="s">
        <v>117</v>
      </c>
      <c r="C274" s="118">
        <v>480000</v>
      </c>
      <c r="D274" s="119">
        <v>44512</v>
      </c>
      <c r="E274" s="117" t="s">
        <v>1408</v>
      </c>
    </row>
    <row r="275" spans="1:5" ht="15">
      <c r="A275" s="117" t="s">
        <v>39</v>
      </c>
      <c r="B275" s="117" t="s">
        <v>117</v>
      </c>
      <c r="C275" s="118">
        <v>656000</v>
      </c>
      <c r="D275" s="119">
        <v>44512</v>
      </c>
      <c r="E275" s="117" t="s">
        <v>1408</v>
      </c>
    </row>
    <row r="276" spans="1:5" ht="15">
      <c r="A276" s="117" t="s">
        <v>39</v>
      </c>
      <c r="B276" s="117" t="s">
        <v>117</v>
      </c>
      <c r="C276" s="118">
        <v>200000</v>
      </c>
      <c r="D276" s="119">
        <v>44505</v>
      </c>
      <c r="E276" s="117" t="s">
        <v>1407</v>
      </c>
    </row>
    <row r="277" spans="1:5" ht="15">
      <c r="A277" s="117" t="s">
        <v>39</v>
      </c>
      <c r="B277" s="117" t="s">
        <v>117</v>
      </c>
      <c r="C277" s="118">
        <v>548250</v>
      </c>
      <c r="D277" s="119">
        <v>44509</v>
      </c>
      <c r="E277" s="117" t="s">
        <v>1407</v>
      </c>
    </row>
    <row r="278" spans="1:5" ht="15">
      <c r="A278" s="117" t="s">
        <v>39</v>
      </c>
      <c r="B278" s="117" t="s">
        <v>117</v>
      </c>
      <c r="C278" s="118">
        <v>382500</v>
      </c>
      <c r="D278" s="119">
        <v>44540</v>
      </c>
      <c r="E278" s="117" t="s">
        <v>1408</v>
      </c>
    </row>
    <row r="279" spans="1:5" ht="15">
      <c r="A279" s="117" t="s">
        <v>39</v>
      </c>
      <c r="B279" s="117" t="s">
        <v>117</v>
      </c>
      <c r="C279" s="118">
        <v>450000</v>
      </c>
      <c r="D279" s="119">
        <v>44246</v>
      </c>
      <c r="E279" s="117" t="s">
        <v>1408</v>
      </c>
    </row>
    <row r="280" spans="1:5" ht="15">
      <c r="A280" s="117" t="s">
        <v>39</v>
      </c>
      <c r="B280" s="117" t="s">
        <v>117</v>
      </c>
      <c r="C280" s="118">
        <v>150000</v>
      </c>
      <c r="D280" s="119">
        <v>44249</v>
      </c>
      <c r="E280" s="117" t="s">
        <v>1407</v>
      </c>
    </row>
    <row r="281" spans="1:5" ht="15">
      <c r="A281" s="117" t="s">
        <v>39</v>
      </c>
      <c r="B281" s="117" t="s">
        <v>117</v>
      </c>
      <c r="C281" s="118">
        <v>156000</v>
      </c>
      <c r="D281" s="119">
        <v>44249</v>
      </c>
      <c r="E281" s="117" t="s">
        <v>1407</v>
      </c>
    </row>
    <row r="282" spans="1:5" ht="15">
      <c r="A282" s="117" t="s">
        <v>39</v>
      </c>
      <c r="B282" s="117" t="s">
        <v>117</v>
      </c>
      <c r="C282" s="118">
        <v>735000</v>
      </c>
      <c r="D282" s="119">
        <v>44243</v>
      </c>
      <c r="E282" s="117" t="s">
        <v>1408</v>
      </c>
    </row>
    <row r="283" spans="1:5" ht="15">
      <c r="A283" s="117" t="s">
        <v>39</v>
      </c>
      <c r="B283" s="117" t="s">
        <v>117</v>
      </c>
      <c r="C283" s="118">
        <v>329000</v>
      </c>
      <c r="D283" s="119">
        <v>44249</v>
      </c>
      <c r="E283" s="117" t="s">
        <v>1407</v>
      </c>
    </row>
    <row r="284" spans="1:5" ht="15">
      <c r="A284" s="117" t="s">
        <v>39</v>
      </c>
      <c r="B284" s="117" t="s">
        <v>117</v>
      </c>
      <c r="C284" s="118">
        <v>249000</v>
      </c>
      <c r="D284" s="119">
        <v>44496</v>
      </c>
      <c r="E284" s="117" t="s">
        <v>1407</v>
      </c>
    </row>
    <row r="285" spans="1:5" ht="15">
      <c r="A285" s="117" t="s">
        <v>39</v>
      </c>
      <c r="B285" s="117" t="s">
        <v>117</v>
      </c>
      <c r="C285" s="118">
        <v>246819</v>
      </c>
      <c r="D285" s="119">
        <v>44224</v>
      </c>
      <c r="E285" s="117" t="s">
        <v>1407</v>
      </c>
    </row>
    <row r="286" spans="1:5" ht="15">
      <c r="A286" s="117" t="s">
        <v>39</v>
      </c>
      <c r="B286" s="117" t="s">
        <v>117</v>
      </c>
      <c r="C286" s="118">
        <v>339000</v>
      </c>
      <c r="D286" s="119">
        <v>44222</v>
      </c>
      <c r="E286" s="117" t="s">
        <v>1408</v>
      </c>
    </row>
    <row r="287" spans="1:5" ht="15">
      <c r="A287" s="117" t="s">
        <v>39</v>
      </c>
      <c r="B287" s="117" t="s">
        <v>117</v>
      </c>
      <c r="C287" s="118">
        <v>603750</v>
      </c>
      <c r="D287" s="119">
        <v>44505</v>
      </c>
      <c r="E287" s="117" t="s">
        <v>1407</v>
      </c>
    </row>
    <row r="288" spans="1:5" ht="15">
      <c r="A288" s="117" t="s">
        <v>39</v>
      </c>
      <c r="B288" s="117" t="s">
        <v>117</v>
      </c>
      <c r="C288" s="118">
        <v>470000</v>
      </c>
      <c r="D288" s="119">
        <v>44505</v>
      </c>
      <c r="E288" s="117" t="s">
        <v>1408</v>
      </c>
    </row>
    <row r="289" spans="1:5" ht="15">
      <c r="A289" s="117" t="s">
        <v>39</v>
      </c>
      <c r="B289" s="117" t="s">
        <v>117</v>
      </c>
      <c r="C289" s="118">
        <v>311000</v>
      </c>
      <c r="D289" s="119">
        <v>44246</v>
      </c>
      <c r="E289" s="117" t="s">
        <v>1407</v>
      </c>
    </row>
    <row r="290" spans="1:5" ht="15">
      <c r="A290" s="117" t="s">
        <v>39</v>
      </c>
      <c r="B290" s="117" t="s">
        <v>117</v>
      </c>
      <c r="C290" s="118">
        <v>528000</v>
      </c>
      <c r="D290" s="119">
        <v>44529</v>
      </c>
      <c r="E290" s="117" t="s">
        <v>1407</v>
      </c>
    </row>
    <row r="291" spans="1:5" ht="15">
      <c r="A291" s="117" t="s">
        <v>39</v>
      </c>
      <c r="B291" s="117" t="s">
        <v>117</v>
      </c>
      <c r="C291" s="118">
        <v>283500</v>
      </c>
      <c r="D291" s="119">
        <v>44252</v>
      </c>
      <c r="E291" s="117" t="s">
        <v>1407</v>
      </c>
    </row>
    <row r="292" spans="1:5" ht="15">
      <c r="A292" s="117" t="s">
        <v>39</v>
      </c>
      <c r="B292" s="117" t="s">
        <v>117</v>
      </c>
      <c r="C292" s="118">
        <v>260000</v>
      </c>
      <c r="D292" s="119">
        <v>44497</v>
      </c>
      <c r="E292" s="117" t="s">
        <v>1408</v>
      </c>
    </row>
    <row r="293" spans="1:5" ht="15">
      <c r="A293" s="117" t="s">
        <v>39</v>
      </c>
      <c r="B293" s="117" t="s">
        <v>117</v>
      </c>
      <c r="C293" s="118">
        <v>267000</v>
      </c>
      <c r="D293" s="119">
        <v>44544</v>
      </c>
      <c r="E293" s="117" t="s">
        <v>1407</v>
      </c>
    </row>
    <row r="294" spans="1:5" ht="15">
      <c r="A294" s="117" t="s">
        <v>39</v>
      </c>
      <c r="B294" s="117" t="s">
        <v>117</v>
      </c>
      <c r="C294" s="118">
        <v>222000</v>
      </c>
      <c r="D294" s="119">
        <v>44225</v>
      </c>
      <c r="E294" s="117" t="s">
        <v>1407</v>
      </c>
    </row>
    <row r="295" spans="1:5" ht="15">
      <c r="A295" s="117" t="s">
        <v>39</v>
      </c>
      <c r="B295" s="117" t="s">
        <v>117</v>
      </c>
      <c r="C295" s="118">
        <v>460000</v>
      </c>
      <c r="D295" s="119">
        <v>44545</v>
      </c>
      <c r="E295" s="117" t="s">
        <v>1408</v>
      </c>
    </row>
    <row r="296" spans="1:5" ht="15">
      <c r="A296" s="117" t="s">
        <v>39</v>
      </c>
      <c r="B296" s="117" t="s">
        <v>117</v>
      </c>
      <c r="C296" s="118">
        <v>218000</v>
      </c>
      <c r="D296" s="119">
        <v>44277</v>
      </c>
      <c r="E296" s="117" t="s">
        <v>1407</v>
      </c>
    </row>
    <row r="297" spans="1:5" ht="15">
      <c r="A297" s="117" t="s">
        <v>39</v>
      </c>
      <c r="B297" s="117" t="s">
        <v>117</v>
      </c>
      <c r="C297" s="118">
        <v>460000</v>
      </c>
      <c r="D297" s="119">
        <v>44211</v>
      </c>
      <c r="E297" s="117" t="s">
        <v>1408</v>
      </c>
    </row>
    <row r="298" spans="1:5" ht="15">
      <c r="A298" s="117" t="s">
        <v>39</v>
      </c>
      <c r="B298" s="117" t="s">
        <v>117</v>
      </c>
      <c r="C298" s="118">
        <v>596000</v>
      </c>
      <c r="D298" s="119">
        <v>44508</v>
      </c>
      <c r="E298" s="117" t="s">
        <v>1408</v>
      </c>
    </row>
    <row r="299" spans="1:5" ht="15">
      <c r="A299" s="117" t="s">
        <v>39</v>
      </c>
      <c r="B299" s="117" t="s">
        <v>117</v>
      </c>
      <c r="C299" s="118">
        <v>625900</v>
      </c>
      <c r="D299" s="119">
        <v>44405</v>
      </c>
      <c r="E299" s="117" t="s">
        <v>1408</v>
      </c>
    </row>
    <row r="300" spans="1:5" ht="15">
      <c r="A300" s="117" t="s">
        <v>39</v>
      </c>
      <c r="B300" s="117" t="s">
        <v>117</v>
      </c>
      <c r="C300" s="118">
        <v>110000</v>
      </c>
      <c r="D300" s="119">
        <v>44223</v>
      </c>
      <c r="E300" s="117" t="s">
        <v>1407</v>
      </c>
    </row>
    <row r="301" spans="1:5" ht="15">
      <c r="A301" s="117" t="s">
        <v>39</v>
      </c>
      <c r="B301" s="117" t="s">
        <v>117</v>
      </c>
      <c r="C301" s="118">
        <v>558000</v>
      </c>
      <c r="D301" s="119">
        <v>44364</v>
      </c>
      <c r="E301" s="117" t="s">
        <v>1407</v>
      </c>
    </row>
    <row r="302" spans="1:5" ht="15">
      <c r="A302" s="117" t="s">
        <v>39</v>
      </c>
      <c r="B302" s="117" t="s">
        <v>117</v>
      </c>
      <c r="C302" s="118">
        <v>249500</v>
      </c>
      <c r="D302" s="119">
        <v>44484</v>
      </c>
      <c r="E302" s="117" t="s">
        <v>1408</v>
      </c>
    </row>
    <row r="303" spans="1:5" ht="15">
      <c r="A303" s="117" t="s">
        <v>39</v>
      </c>
      <c r="B303" s="117" t="s">
        <v>117</v>
      </c>
      <c r="C303" s="118">
        <v>400000</v>
      </c>
      <c r="D303" s="119">
        <v>44441</v>
      </c>
      <c r="E303" s="117" t="s">
        <v>1408</v>
      </c>
    </row>
    <row r="304" spans="1:5" ht="15">
      <c r="A304" s="117" t="s">
        <v>39</v>
      </c>
      <c r="B304" s="117" t="s">
        <v>117</v>
      </c>
      <c r="C304" s="118">
        <v>188000</v>
      </c>
      <c r="D304" s="119">
        <v>44442</v>
      </c>
      <c r="E304" s="117" t="s">
        <v>1407</v>
      </c>
    </row>
    <row r="305" spans="1:5" ht="15">
      <c r="A305" s="117" t="s">
        <v>39</v>
      </c>
      <c r="B305" s="117" t="s">
        <v>117</v>
      </c>
      <c r="C305" s="118">
        <v>178000</v>
      </c>
      <c r="D305" s="119">
        <v>44442</v>
      </c>
      <c r="E305" s="117" t="s">
        <v>1408</v>
      </c>
    </row>
    <row r="306" spans="1:5" ht="15">
      <c r="A306" s="117" t="s">
        <v>39</v>
      </c>
      <c r="B306" s="117" t="s">
        <v>117</v>
      </c>
      <c r="C306" s="118">
        <v>4000000</v>
      </c>
      <c r="D306" s="119">
        <v>44434</v>
      </c>
      <c r="E306" s="117" t="s">
        <v>1408</v>
      </c>
    </row>
    <row r="307" spans="1:5" ht="15">
      <c r="A307" s="117" t="s">
        <v>39</v>
      </c>
      <c r="B307" s="117" t="s">
        <v>117</v>
      </c>
      <c r="C307" s="118">
        <v>215000</v>
      </c>
      <c r="D307" s="119">
        <v>44319</v>
      </c>
      <c r="E307" s="117" t="s">
        <v>1408</v>
      </c>
    </row>
    <row r="308" spans="1:5" ht="15">
      <c r="A308" s="117" t="s">
        <v>39</v>
      </c>
      <c r="B308" s="117" t="s">
        <v>117</v>
      </c>
      <c r="C308" s="118">
        <v>385000</v>
      </c>
      <c r="D308" s="119">
        <v>44322</v>
      </c>
      <c r="E308" s="117" t="s">
        <v>1408</v>
      </c>
    </row>
    <row r="309" spans="1:5" ht="15">
      <c r="A309" s="117" t="s">
        <v>39</v>
      </c>
      <c r="B309" s="117" t="s">
        <v>117</v>
      </c>
      <c r="C309" s="118">
        <v>387000</v>
      </c>
      <c r="D309" s="119">
        <v>44371</v>
      </c>
      <c r="E309" s="117" t="s">
        <v>1408</v>
      </c>
    </row>
    <row r="310" spans="1:5" ht="15">
      <c r="A310" s="117" t="s">
        <v>39</v>
      </c>
      <c r="B310" s="117" t="s">
        <v>117</v>
      </c>
      <c r="C310" s="118">
        <v>147000</v>
      </c>
      <c r="D310" s="119">
        <v>44358</v>
      </c>
      <c r="E310" s="117" t="s">
        <v>1408</v>
      </c>
    </row>
    <row r="311" spans="1:5" ht="15">
      <c r="A311" s="117" t="s">
        <v>39</v>
      </c>
      <c r="B311" s="117" t="s">
        <v>117</v>
      </c>
      <c r="C311" s="118">
        <v>185000</v>
      </c>
      <c r="D311" s="119">
        <v>44434</v>
      </c>
      <c r="E311" s="117" t="s">
        <v>1408</v>
      </c>
    </row>
    <row r="312" spans="1:5" ht="15">
      <c r="A312" s="117" t="s">
        <v>39</v>
      </c>
      <c r="B312" s="117" t="s">
        <v>117</v>
      </c>
      <c r="C312" s="118">
        <v>609000</v>
      </c>
      <c r="D312" s="119">
        <v>44322</v>
      </c>
      <c r="E312" s="117" t="s">
        <v>1408</v>
      </c>
    </row>
    <row r="313" spans="1:5" ht="15">
      <c r="A313" s="117" t="s">
        <v>39</v>
      </c>
      <c r="B313" s="117" t="s">
        <v>117</v>
      </c>
      <c r="C313" s="118">
        <v>6500000</v>
      </c>
      <c r="D313" s="119">
        <v>44323</v>
      </c>
      <c r="E313" s="117" t="s">
        <v>1408</v>
      </c>
    </row>
    <row r="314" spans="1:5" ht="15">
      <c r="A314" s="117" t="s">
        <v>39</v>
      </c>
      <c r="B314" s="117" t="s">
        <v>117</v>
      </c>
      <c r="C314" s="118">
        <v>182000</v>
      </c>
      <c r="D314" s="119">
        <v>44439</v>
      </c>
      <c r="E314" s="117" t="s">
        <v>1407</v>
      </c>
    </row>
    <row r="315" spans="1:5" ht="15">
      <c r="A315" s="117" t="s">
        <v>39</v>
      </c>
      <c r="B315" s="117" t="s">
        <v>117</v>
      </c>
      <c r="C315" s="118">
        <v>254000</v>
      </c>
      <c r="D315" s="119">
        <v>44361</v>
      </c>
      <c r="E315" s="117" t="s">
        <v>1407</v>
      </c>
    </row>
    <row r="316" spans="1:5" ht="15">
      <c r="A316" s="117" t="s">
        <v>39</v>
      </c>
      <c r="B316" s="117" t="s">
        <v>117</v>
      </c>
      <c r="C316" s="118">
        <v>330000</v>
      </c>
      <c r="D316" s="119">
        <v>44403</v>
      </c>
      <c r="E316" s="117" t="s">
        <v>1408</v>
      </c>
    </row>
    <row r="317" spans="1:5" ht="15">
      <c r="A317" s="117" t="s">
        <v>39</v>
      </c>
      <c r="B317" s="117" t="s">
        <v>117</v>
      </c>
      <c r="C317" s="118">
        <v>134344</v>
      </c>
      <c r="D317" s="119">
        <v>44361</v>
      </c>
      <c r="E317" s="117" t="s">
        <v>1407</v>
      </c>
    </row>
    <row r="318" spans="1:5" ht="15">
      <c r="A318" s="117" t="s">
        <v>39</v>
      </c>
      <c r="B318" s="117" t="s">
        <v>117</v>
      </c>
      <c r="C318" s="118">
        <v>286000</v>
      </c>
      <c r="D318" s="119">
        <v>44363</v>
      </c>
      <c r="E318" s="117" t="s">
        <v>1408</v>
      </c>
    </row>
    <row r="319" spans="1:5" ht="15">
      <c r="A319" s="117" t="s">
        <v>39</v>
      </c>
      <c r="B319" s="117" t="s">
        <v>117</v>
      </c>
      <c r="C319" s="118">
        <v>1650000</v>
      </c>
      <c r="D319" s="119">
        <v>44438</v>
      </c>
      <c r="E319" s="117" t="s">
        <v>1407</v>
      </c>
    </row>
    <row r="320" spans="1:5" ht="15">
      <c r="A320" s="117" t="s">
        <v>39</v>
      </c>
      <c r="B320" s="117" t="s">
        <v>117</v>
      </c>
      <c r="C320" s="118">
        <v>1100000</v>
      </c>
      <c r="D320" s="119">
        <v>44438</v>
      </c>
      <c r="E320" s="117" t="s">
        <v>1407</v>
      </c>
    </row>
    <row r="321" spans="1:5" ht="15">
      <c r="A321" s="117" t="s">
        <v>39</v>
      </c>
      <c r="B321" s="117" t="s">
        <v>117</v>
      </c>
      <c r="C321" s="118">
        <v>305000</v>
      </c>
      <c r="D321" s="119">
        <v>44362</v>
      </c>
      <c r="E321" s="117" t="s">
        <v>1408</v>
      </c>
    </row>
    <row r="322" spans="1:5" ht="15">
      <c r="A322" s="117" t="s">
        <v>39</v>
      </c>
      <c r="B322" s="117" t="s">
        <v>117</v>
      </c>
      <c r="C322" s="118">
        <v>382500</v>
      </c>
      <c r="D322" s="119">
        <v>44322</v>
      </c>
      <c r="E322" s="117" t="s">
        <v>1407</v>
      </c>
    </row>
    <row r="323" spans="1:5" ht="15">
      <c r="A323" s="117" t="s">
        <v>39</v>
      </c>
      <c r="B323" s="117" t="s">
        <v>117</v>
      </c>
      <c r="C323" s="118">
        <v>410000</v>
      </c>
      <c r="D323" s="119">
        <v>44363</v>
      </c>
      <c r="E323" s="117" t="s">
        <v>1408</v>
      </c>
    </row>
    <row r="324" spans="1:5" ht="15">
      <c r="A324" s="117" t="s">
        <v>39</v>
      </c>
      <c r="B324" s="117" t="s">
        <v>117</v>
      </c>
      <c r="C324" s="118">
        <v>405000</v>
      </c>
      <c r="D324" s="119">
        <v>44316</v>
      </c>
      <c r="E324" s="117" t="s">
        <v>1408</v>
      </c>
    </row>
    <row r="325" spans="1:5" ht="15">
      <c r="A325" s="117" t="s">
        <v>39</v>
      </c>
      <c r="B325" s="117" t="s">
        <v>117</v>
      </c>
      <c r="C325" s="118">
        <v>86000</v>
      </c>
      <c r="D325" s="119">
        <v>44405</v>
      </c>
      <c r="E325" s="117" t="s">
        <v>1407</v>
      </c>
    </row>
    <row r="326" spans="1:5" ht="15">
      <c r="A326" s="117" t="s">
        <v>39</v>
      </c>
      <c r="B326" s="117" t="s">
        <v>117</v>
      </c>
      <c r="C326" s="118">
        <v>300000</v>
      </c>
      <c r="D326" s="119">
        <v>44370</v>
      </c>
      <c r="E326" s="117" t="s">
        <v>1408</v>
      </c>
    </row>
    <row r="327" spans="1:5" ht="15">
      <c r="A327" s="117" t="s">
        <v>39</v>
      </c>
      <c r="B327" s="117" t="s">
        <v>117</v>
      </c>
      <c r="C327" s="118">
        <v>492500</v>
      </c>
      <c r="D327" s="119">
        <v>44435</v>
      </c>
      <c r="E327" s="117" t="s">
        <v>1408</v>
      </c>
    </row>
    <row r="328" spans="1:5" ht="15">
      <c r="A328" s="117" t="s">
        <v>39</v>
      </c>
      <c r="B328" s="117" t="s">
        <v>117</v>
      </c>
      <c r="C328" s="118">
        <v>750000</v>
      </c>
      <c r="D328" s="119">
        <v>44497</v>
      </c>
      <c r="E328" s="117" t="s">
        <v>1408</v>
      </c>
    </row>
    <row r="329" spans="1:5" ht="15">
      <c r="A329" s="117" t="s">
        <v>39</v>
      </c>
      <c r="B329" s="117" t="s">
        <v>117</v>
      </c>
      <c r="C329" s="118">
        <v>249500</v>
      </c>
      <c r="D329" s="119">
        <v>44253</v>
      </c>
      <c r="E329" s="117" t="s">
        <v>1407</v>
      </c>
    </row>
    <row r="330" spans="1:5" ht="15">
      <c r="A330" s="117" t="s">
        <v>39</v>
      </c>
      <c r="B330" s="117" t="s">
        <v>117</v>
      </c>
      <c r="C330" s="118">
        <v>521988</v>
      </c>
      <c r="D330" s="119">
        <v>44540</v>
      </c>
      <c r="E330" s="117" t="s">
        <v>1407</v>
      </c>
    </row>
    <row r="331" spans="1:5" ht="15">
      <c r="A331" s="117" t="s">
        <v>39</v>
      </c>
      <c r="B331" s="117" t="s">
        <v>117</v>
      </c>
      <c r="C331" s="118">
        <v>2343582</v>
      </c>
      <c r="D331" s="119">
        <v>44515</v>
      </c>
      <c r="E331" s="117" t="s">
        <v>1408</v>
      </c>
    </row>
    <row r="332" spans="1:5" ht="15">
      <c r="A332" s="117" t="s">
        <v>39</v>
      </c>
      <c r="B332" s="117" t="s">
        <v>117</v>
      </c>
      <c r="C332" s="118">
        <v>685000</v>
      </c>
      <c r="D332" s="119">
        <v>44239</v>
      </c>
      <c r="E332" s="117" t="s">
        <v>1408</v>
      </c>
    </row>
    <row r="333" spans="1:5" ht="15">
      <c r="A333" s="117" t="s">
        <v>39</v>
      </c>
      <c r="B333" s="117" t="s">
        <v>117</v>
      </c>
      <c r="C333" s="118">
        <v>202700</v>
      </c>
      <c r="D333" s="119">
        <v>44253</v>
      </c>
      <c r="E333" s="117" t="s">
        <v>1407</v>
      </c>
    </row>
    <row r="334" spans="1:5" ht="15">
      <c r="A334" s="117" t="s">
        <v>39</v>
      </c>
      <c r="B334" s="117" t="s">
        <v>117</v>
      </c>
      <c r="C334" s="118">
        <v>360000</v>
      </c>
      <c r="D334" s="119">
        <v>44497</v>
      </c>
      <c r="E334" s="117" t="s">
        <v>1408</v>
      </c>
    </row>
    <row r="335" spans="1:5" ht="15">
      <c r="A335" s="117" t="s">
        <v>39</v>
      </c>
      <c r="B335" s="117" t="s">
        <v>117</v>
      </c>
      <c r="C335" s="118">
        <v>154000</v>
      </c>
      <c r="D335" s="119">
        <v>44516</v>
      </c>
      <c r="E335" s="117" t="s">
        <v>1407</v>
      </c>
    </row>
    <row r="336" spans="1:5" ht="15">
      <c r="A336" s="117" t="s">
        <v>39</v>
      </c>
      <c r="B336" s="117" t="s">
        <v>117</v>
      </c>
      <c r="C336" s="118">
        <v>516000</v>
      </c>
      <c r="D336" s="119">
        <v>44519</v>
      </c>
      <c r="E336" s="117" t="s">
        <v>1408</v>
      </c>
    </row>
    <row r="337" spans="1:5" ht="15">
      <c r="A337" s="117" t="s">
        <v>39</v>
      </c>
      <c r="B337" s="117" t="s">
        <v>117</v>
      </c>
      <c r="C337" s="118">
        <v>263000</v>
      </c>
      <c r="D337" s="119">
        <v>44239</v>
      </c>
      <c r="E337" s="117" t="s">
        <v>1407</v>
      </c>
    </row>
    <row r="338" spans="1:5" ht="15">
      <c r="A338" s="117" t="s">
        <v>39</v>
      </c>
      <c r="B338" s="117" t="s">
        <v>117</v>
      </c>
      <c r="C338" s="118">
        <v>150000</v>
      </c>
      <c r="D338" s="119">
        <v>44239</v>
      </c>
      <c r="E338" s="117" t="s">
        <v>1408</v>
      </c>
    </row>
    <row r="339" spans="1:5" ht="15">
      <c r="A339" s="117" t="s">
        <v>39</v>
      </c>
      <c r="B339" s="117" t="s">
        <v>117</v>
      </c>
      <c r="C339" s="118">
        <v>1400000</v>
      </c>
      <c r="D339" s="119">
        <v>44216</v>
      </c>
      <c r="E339" s="117" t="s">
        <v>1408</v>
      </c>
    </row>
    <row r="340" spans="1:5" ht="15">
      <c r="A340" s="117" t="s">
        <v>39</v>
      </c>
      <c r="B340" s="117" t="s">
        <v>117</v>
      </c>
      <c r="C340" s="118">
        <v>367500</v>
      </c>
      <c r="D340" s="119">
        <v>44216</v>
      </c>
      <c r="E340" s="117" t="s">
        <v>1408</v>
      </c>
    </row>
    <row r="341" spans="1:5" ht="15">
      <c r="A341" s="117" t="s">
        <v>39</v>
      </c>
      <c r="B341" s="117" t="s">
        <v>117</v>
      </c>
      <c r="C341" s="118">
        <v>408000</v>
      </c>
      <c r="D341" s="119">
        <v>44403</v>
      </c>
      <c r="E341" s="117" t="s">
        <v>1407</v>
      </c>
    </row>
    <row r="342" spans="1:5" ht="15">
      <c r="A342" s="117" t="s">
        <v>39</v>
      </c>
      <c r="B342" s="117" t="s">
        <v>117</v>
      </c>
      <c r="C342" s="118">
        <v>185000</v>
      </c>
      <c r="D342" s="119">
        <v>44216</v>
      </c>
      <c r="E342" s="117" t="s">
        <v>1407</v>
      </c>
    </row>
    <row r="343" spans="1:5" ht="15">
      <c r="A343" s="117" t="s">
        <v>39</v>
      </c>
      <c r="B343" s="117" t="s">
        <v>117</v>
      </c>
      <c r="C343" s="118">
        <v>380000</v>
      </c>
      <c r="D343" s="119">
        <v>44442</v>
      </c>
      <c r="E343" s="117" t="s">
        <v>1408</v>
      </c>
    </row>
    <row r="344" spans="1:5" ht="15">
      <c r="A344" s="117" t="s">
        <v>39</v>
      </c>
      <c r="B344" s="117" t="s">
        <v>117</v>
      </c>
      <c r="C344" s="118">
        <v>237000</v>
      </c>
      <c r="D344" s="119">
        <v>44216</v>
      </c>
      <c r="E344" s="117" t="s">
        <v>1407</v>
      </c>
    </row>
    <row r="345" spans="1:5" ht="15">
      <c r="A345" s="117" t="s">
        <v>39</v>
      </c>
      <c r="B345" s="117" t="s">
        <v>117</v>
      </c>
      <c r="C345" s="118">
        <v>450000</v>
      </c>
      <c r="D345" s="119">
        <v>44216</v>
      </c>
      <c r="E345" s="117" t="s">
        <v>1408</v>
      </c>
    </row>
    <row r="346" spans="1:5" ht="15">
      <c r="A346" s="117" t="s">
        <v>39</v>
      </c>
      <c r="B346" s="117" t="s">
        <v>117</v>
      </c>
      <c r="C346" s="118">
        <v>214000</v>
      </c>
      <c r="D346" s="119">
        <v>44216</v>
      </c>
      <c r="E346" s="117" t="s">
        <v>1407</v>
      </c>
    </row>
    <row r="347" spans="1:5" ht="15">
      <c r="A347" s="117" t="s">
        <v>39</v>
      </c>
      <c r="B347" s="117" t="s">
        <v>117</v>
      </c>
      <c r="C347" s="118">
        <v>474000</v>
      </c>
      <c r="D347" s="119">
        <v>44497</v>
      </c>
      <c r="E347" s="117" t="s">
        <v>1408</v>
      </c>
    </row>
    <row r="348" spans="1:5" ht="15">
      <c r="A348" s="117" t="s">
        <v>39</v>
      </c>
      <c r="B348" s="117" t="s">
        <v>117</v>
      </c>
      <c r="C348" s="118">
        <v>3131418</v>
      </c>
      <c r="D348" s="119">
        <v>44515</v>
      </c>
      <c r="E348" s="117" t="s">
        <v>1408</v>
      </c>
    </row>
    <row r="349" spans="1:5" ht="15">
      <c r="A349" s="117" t="s">
        <v>39</v>
      </c>
      <c r="B349" s="117" t="s">
        <v>117</v>
      </c>
      <c r="C349" s="118">
        <v>155000</v>
      </c>
      <c r="D349" s="119">
        <v>44319</v>
      </c>
      <c r="E349" s="117" t="s">
        <v>1407</v>
      </c>
    </row>
    <row r="350" spans="1:5" ht="15">
      <c r="A350" s="117" t="s">
        <v>39</v>
      </c>
      <c r="B350" s="117" t="s">
        <v>117</v>
      </c>
      <c r="C350" s="118">
        <v>100000</v>
      </c>
      <c r="D350" s="119">
        <v>44403</v>
      </c>
      <c r="E350" s="117" t="s">
        <v>1407</v>
      </c>
    </row>
    <row r="351" spans="1:5" ht="15">
      <c r="A351" s="117" t="s">
        <v>39</v>
      </c>
      <c r="B351" s="117" t="s">
        <v>117</v>
      </c>
      <c r="C351" s="118">
        <v>276000</v>
      </c>
      <c r="D351" s="119">
        <v>44320</v>
      </c>
      <c r="E351" s="117" t="s">
        <v>1407</v>
      </c>
    </row>
    <row r="352" spans="1:5" ht="15">
      <c r="A352" s="117" t="s">
        <v>39</v>
      </c>
      <c r="B352" s="117" t="s">
        <v>117</v>
      </c>
      <c r="C352" s="118">
        <v>203000</v>
      </c>
      <c r="D352" s="119">
        <v>44403</v>
      </c>
      <c r="E352" s="117" t="s">
        <v>1407</v>
      </c>
    </row>
    <row r="353" spans="1:5" ht="15">
      <c r="A353" s="117" t="s">
        <v>39</v>
      </c>
      <c r="B353" s="117" t="s">
        <v>117</v>
      </c>
      <c r="C353" s="118">
        <v>609900</v>
      </c>
      <c r="D353" s="119">
        <v>44439</v>
      </c>
      <c r="E353" s="117" t="s">
        <v>1408</v>
      </c>
    </row>
    <row r="354" spans="1:5" ht="15">
      <c r="A354" s="117" t="s">
        <v>39</v>
      </c>
      <c r="B354" s="117" t="s">
        <v>117</v>
      </c>
      <c r="C354" s="118">
        <v>427000</v>
      </c>
      <c r="D354" s="119">
        <v>44319</v>
      </c>
      <c r="E354" s="117" t="s">
        <v>1408</v>
      </c>
    </row>
    <row r="355" spans="1:5" ht="15">
      <c r="A355" s="117" t="s">
        <v>39</v>
      </c>
      <c r="B355" s="117" t="s">
        <v>117</v>
      </c>
      <c r="C355" s="118">
        <v>205000</v>
      </c>
      <c r="D355" s="119">
        <v>44439</v>
      </c>
      <c r="E355" s="117" t="s">
        <v>1407</v>
      </c>
    </row>
    <row r="356" spans="1:5" ht="15">
      <c r="A356" s="117" t="s">
        <v>39</v>
      </c>
      <c r="B356" s="117" t="s">
        <v>117</v>
      </c>
      <c r="C356" s="118">
        <v>481500</v>
      </c>
      <c r="D356" s="119">
        <v>44253</v>
      </c>
      <c r="E356" s="117" t="s">
        <v>1408</v>
      </c>
    </row>
    <row r="357" spans="1:5" ht="15">
      <c r="A357" s="117" t="s">
        <v>39</v>
      </c>
      <c r="B357" s="117" t="s">
        <v>117</v>
      </c>
      <c r="C357" s="118">
        <v>463000</v>
      </c>
      <c r="D357" s="119">
        <v>44497</v>
      </c>
      <c r="E357" s="117" t="s">
        <v>1408</v>
      </c>
    </row>
    <row r="358" spans="1:5" ht="15">
      <c r="A358" s="117" t="s">
        <v>39</v>
      </c>
      <c r="B358" s="117" t="s">
        <v>117</v>
      </c>
      <c r="C358" s="118">
        <v>950000</v>
      </c>
      <c r="D358" s="119">
        <v>44559</v>
      </c>
      <c r="E358" s="117" t="s">
        <v>1407</v>
      </c>
    </row>
    <row r="359" spans="1:5" ht="15">
      <c r="A359" s="117" t="s">
        <v>39</v>
      </c>
      <c r="B359" s="117" t="s">
        <v>117</v>
      </c>
      <c r="C359" s="118">
        <v>78000</v>
      </c>
      <c r="D359" s="119">
        <v>44546</v>
      </c>
      <c r="E359" s="117" t="s">
        <v>1407</v>
      </c>
    </row>
    <row r="360" spans="1:5" ht="15">
      <c r="A360" s="117" t="s">
        <v>39</v>
      </c>
      <c r="B360" s="117" t="s">
        <v>117</v>
      </c>
      <c r="C360" s="118">
        <v>256000</v>
      </c>
      <c r="D360" s="119">
        <v>44264</v>
      </c>
      <c r="E360" s="117" t="s">
        <v>1407</v>
      </c>
    </row>
    <row r="361" spans="1:5" ht="15">
      <c r="A361" s="117" t="s">
        <v>39</v>
      </c>
      <c r="B361" s="117" t="s">
        <v>117</v>
      </c>
      <c r="C361" s="118">
        <v>294193</v>
      </c>
      <c r="D361" s="119">
        <v>44237</v>
      </c>
      <c r="E361" s="117" t="s">
        <v>1408</v>
      </c>
    </row>
    <row r="362" spans="1:5" ht="15">
      <c r="A362" s="117" t="s">
        <v>39</v>
      </c>
      <c r="B362" s="117" t="s">
        <v>117</v>
      </c>
      <c r="C362" s="118">
        <v>345000</v>
      </c>
      <c r="D362" s="119">
        <v>44483</v>
      </c>
      <c r="E362" s="117" t="s">
        <v>1408</v>
      </c>
    </row>
    <row r="363" spans="1:5" ht="15">
      <c r="A363" s="117" t="s">
        <v>39</v>
      </c>
      <c r="B363" s="117" t="s">
        <v>117</v>
      </c>
      <c r="C363" s="118">
        <v>765000</v>
      </c>
      <c r="D363" s="119">
        <v>44551</v>
      </c>
      <c r="E363" s="117" t="s">
        <v>1408</v>
      </c>
    </row>
    <row r="364" spans="1:5" ht="15">
      <c r="A364" s="117" t="s">
        <v>39</v>
      </c>
      <c r="B364" s="117" t="s">
        <v>117</v>
      </c>
      <c r="C364" s="118">
        <v>500000</v>
      </c>
      <c r="D364" s="119">
        <v>44559</v>
      </c>
      <c r="E364" s="117" t="s">
        <v>1407</v>
      </c>
    </row>
    <row r="365" spans="1:5" ht="15">
      <c r="A365" s="117" t="s">
        <v>39</v>
      </c>
      <c r="B365" s="117" t="s">
        <v>117</v>
      </c>
      <c r="C365" s="118">
        <v>530000</v>
      </c>
      <c r="D365" s="119">
        <v>44484</v>
      </c>
      <c r="E365" s="117" t="s">
        <v>1408</v>
      </c>
    </row>
    <row r="366" spans="1:5" ht="15">
      <c r="A366" s="117" t="s">
        <v>39</v>
      </c>
      <c r="B366" s="117" t="s">
        <v>117</v>
      </c>
      <c r="C366" s="118">
        <v>417000</v>
      </c>
      <c r="D366" s="119">
        <v>44560</v>
      </c>
      <c r="E366" s="117" t="s">
        <v>1408</v>
      </c>
    </row>
    <row r="367" spans="1:5" ht="15">
      <c r="A367" s="117" t="s">
        <v>39</v>
      </c>
      <c r="B367" s="117" t="s">
        <v>117</v>
      </c>
      <c r="C367" s="118">
        <v>286000</v>
      </c>
      <c r="D367" s="119">
        <v>44522</v>
      </c>
      <c r="E367" s="117" t="s">
        <v>1407</v>
      </c>
    </row>
    <row r="368" spans="1:5" ht="15">
      <c r="A368" s="117" t="s">
        <v>39</v>
      </c>
      <c r="B368" s="117" t="s">
        <v>117</v>
      </c>
      <c r="C368" s="118">
        <v>133500</v>
      </c>
      <c r="D368" s="119">
        <v>44272</v>
      </c>
      <c r="E368" s="117" t="s">
        <v>1407</v>
      </c>
    </row>
    <row r="369" spans="1:5" ht="15">
      <c r="A369" s="117" t="s">
        <v>39</v>
      </c>
      <c r="B369" s="117" t="s">
        <v>117</v>
      </c>
      <c r="C369" s="118">
        <v>396983</v>
      </c>
      <c r="D369" s="119">
        <v>44487</v>
      </c>
      <c r="E369" s="117" t="s">
        <v>1407</v>
      </c>
    </row>
    <row r="370" spans="1:5" ht="15">
      <c r="A370" s="117" t="s">
        <v>39</v>
      </c>
      <c r="B370" s="117" t="s">
        <v>117</v>
      </c>
      <c r="C370" s="118">
        <v>299000</v>
      </c>
      <c r="D370" s="119">
        <v>44232</v>
      </c>
      <c r="E370" s="117" t="s">
        <v>1408</v>
      </c>
    </row>
    <row r="371" spans="1:5" ht="15">
      <c r="A371" s="117" t="s">
        <v>39</v>
      </c>
      <c r="B371" s="117" t="s">
        <v>117</v>
      </c>
      <c r="C371" s="118">
        <v>9500000</v>
      </c>
      <c r="D371" s="119">
        <v>44551</v>
      </c>
      <c r="E371" s="117" t="s">
        <v>1408</v>
      </c>
    </row>
    <row r="372" spans="1:5" ht="15">
      <c r="A372" s="117" t="s">
        <v>39</v>
      </c>
      <c r="B372" s="117" t="s">
        <v>117</v>
      </c>
      <c r="C372" s="118">
        <v>455000</v>
      </c>
      <c r="D372" s="119">
        <v>44489</v>
      </c>
      <c r="E372" s="117" t="s">
        <v>1408</v>
      </c>
    </row>
    <row r="373" spans="1:5" ht="15">
      <c r="A373" s="117" t="s">
        <v>39</v>
      </c>
      <c r="B373" s="117" t="s">
        <v>117</v>
      </c>
      <c r="C373" s="118">
        <v>202300</v>
      </c>
      <c r="D373" s="119">
        <v>44519</v>
      </c>
      <c r="E373" s="117" t="s">
        <v>1407</v>
      </c>
    </row>
    <row r="374" spans="1:5" ht="15">
      <c r="A374" s="117" t="s">
        <v>39</v>
      </c>
      <c r="B374" s="117" t="s">
        <v>117</v>
      </c>
      <c r="C374" s="118">
        <v>730000</v>
      </c>
      <c r="D374" s="119">
        <v>44489</v>
      </c>
      <c r="E374" s="117" t="s">
        <v>1408</v>
      </c>
    </row>
    <row r="375" spans="1:5" ht="15">
      <c r="A375" s="117" t="s">
        <v>39</v>
      </c>
      <c r="B375" s="117" t="s">
        <v>117</v>
      </c>
      <c r="C375" s="118">
        <v>293000</v>
      </c>
      <c r="D375" s="119">
        <v>44204</v>
      </c>
      <c r="E375" s="117" t="s">
        <v>1408</v>
      </c>
    </row>
    <row r="376" spans="1:5" ht="15">
      <c r="A376" s="117" t="s">
        <v>39</v>
      </c>
      <c r="B376" s="117" t="s">
        <v>117</v>
      </c>
      <c r="C376" s="118">
        <v>275000</v>
      </c>
      <c r="D376" s="119">
        <v>44519</v>
      </c>
      <c r="E376" s="117" t="s">
        <v>1408</v>
      </c>
    </row>
    <row r="377" spans="1:5" ht="15">
      <c r="A377" s="117" t="s">
        <v>39</v>
      </c>
      <c r="B377" s="117" t="s">
        <v>117</v>
      </c>
      <c r="C377" s="118">
        <v>450000</v>
      </c>
      <c r="D377" s="119">
        <v>44523</v>
      </c>
      <c r="E377" s="117" t="s">
        <v>1408</v>
      </c>
    </row>
    <row r="378" spans="1:5" ht="15">
      <c r="A378" s="117" t="s">
        <v>39</v>
      </c>
      <c r="B378" s="117" t="s">
        <v>117</v>
      </c>
      <c r="C378" s="118">
        <v>810000</v>
      </c>
      <c r="D378" s="119">
        <v>44488</v>
      </c>
      <c r="E378" s="117" t="s">
        <v>1408</v>
      </c>
    </row>
    <row r="379" spans="1:5" ht="15">
      <c r="A379" s="117" t="s">
        <v>39</v>
      </c>
      <c r="B379" s="117" t="s">
        <v>117</v>
      </c>
      <c r="C379" s="118">
        <v>390000</v>
      </c>
      <c r="D379" s="119">
        <v>44488</v>
      </c>
      <c r="E379" s="117" t="s">
        <v>1408</v>
      </c>
    </row>
    <row r="380" spans="1:5" ht="15">
      <c r="A380" s="117" t="s">
        <v>39</v>
      </c>
      <c r="B380" s="117" t="s">
        <v>117</v>
      </c>
      <c r="C380" s="118">
        <v>450000</v>
      </c>
      <c r="D380" s="119">
        <v>44559</v>
      </c>
      <c r="E380" s="117" t="s">
        <v>1408</v>
      </c>
    </row>
    <row r="381" spans="1:5" ht="15">
      <c r="A381" s="117" t="s">
        <v>39</v>
      </c>
      <c r="B381" s="117" t="s">
        <v>117</v>
      </c>
      <c r="C381" s="118">
        <v>731250</v>
      </c>
      <c r="D381" s="119">
        <v>44519</v>
      </c>
      <c r="E381" s="117" t="s">
        <v>1408</v>
      </c>
    </row>
    <row r="382" spans="1:5" ht="15">
      <c r="A382" s="117" t="s">
        <v>39</v>
      </c>
      <c r="B382" s="117" t="s">
        <v>117</v>
      </c>
      <c r="C382" s="118">
        <v>360000</v>
      </c>
      <c r="D382" s="119">
        <v>44270</v>
      </c>
      <c r="E382" s="117" t="s">
        <v>1407</v>
      </c>
    </row>
    <row r="383" spans="1:5" ht="15">
      <c r="A383" s="117" t="s">
        <v>39</v>
      </c>
      <c r="B383" s="117" t="s">
        <v>117</v>
      </c>
      <c r="C383" s="118">
        <v>45000</v>
      </c>
      <c r="D383" s="119">
        <v>44235</v>
      </c>
      <c r="E383" s="117" t="s">
        <v>1407</v>
      </c>
    </row>
    <row r="384" spans="1:5" ht="15">
      <c r="A384" s="117" t="s">
        <v>39</v>
      </c>
      <c r="B384" s="117" t="s">
        <v>117</v>
      </c>
      <c r="C384" s="118">
        <v>223400</v>
      </c>
      <c r="D384" s="119">
        <v>44271</v>
      </c>
      <c r="E384" s="117" t="s">
        <v>1407</v>
      </c>
    </row>
    <row r="385" spans="1:5" ht="15">
      <c r="A385" s="117" t="s">
        <v>39</v>
      </c>
      <c r="B385" s="117" t="s">
        <v>117</v>
      </c>
      <c r="C385" s="118">
        <v>573507</v>
      </c>
      <c r="D385" s="119">
        <v>44560</v>
      </c>
      <c r="E385" s="117" t="s">
        <v>1408</v>
      </c>
    </row>
    <row r="386" spans="1:5" ht="15">
      <c r="A386" s="117" t="s">
        <v>39</v>
      </c>
      <c r="B386" s="117" t="s">
        <v>117</v>
      </c>
      <c r="C386" s="118">
        <v>21000000</v>
      </c>
      <c r="D386" s="119">
        <v>44271</v>
      </c>
      <c r="E386" s="117" t="s">
        <v>1408</v>
      </c>
    </row>
    <row r="387" spans="1:5" ht="15">
      <c r="A387" s="117" t="s">
        <v>39</v>
      </c>
      <c r="B387" s="117" t="s">
        <v>117</v>
      </c>
      <c r="C387" s="118">
        <v>365000</v>
      </c>
      <c r="D387" s="119">
        <v>44265</v>
      </c>
      <c r="E387" s="117" t="s">
        <v>1408</v>
      </c>
    </row>
    <row r="388" spans="1:5" ht="15">
      <c r="A388" s="117" t="s">
        <v>39</v>
      </c>
      <c r="B388" s="117" t="s">
        <v>117</v>
      </c>
      <c r="C388" s="118">
        <v>555000</v>
      </c>
      <c r="D388" s="119">
        <v>44515</v>
      </c>
      <c r="E388" s="117" t="s">
        <v>1408</v>
      </c>
    </row>
    <row r="389" spans="1:5" ht="15">
      <c r="A389" s="117" t="s">
        <v>39</v>
      </c>
      <c r="B389" s="117" t="s">
        <v>117</v>
      </c>
      <c r="C389" s="118">
        <v>324000</v>
      </c>
      <c r="D389" s="119">
        <v>44316</v>
      </c>
      <c r="E389" s="117" t="s">
        <v>1407</v>
      </c>
    </row>
    <row r="390" spans="1:5" ht="15">
      <c r="A390" s="117" t="s">
        <v>39</v>
      </c>
      <c r="B390" s="117" t="s">
        <v>117</v>
      </c>
      <c r="C390" s="118">
        <v>564000</v>
      </c>
      <c r="D390" s="119">
        <v>44482</v>
      </c>
      <c r="E390" s="117" t="s">
        <v>1408</v>
      </c>
    </row>
    <row r="391" spans="1:5" ht="15">
      <c r="A391" s="117" t="s">
        <v>39</v>
      </c>
      <c r="B391" s="117" t="s">
        <v>117</v>
      </c>
      <c r="C391" s="118">
        <v>2650000</v>
      </c>
      <c r="D391" s="119">
        <v>44560</v>
      </c>
      <c r="E391" s="117" t="s">
        <v>1408</v>
      </c>
    </row>
    <row r="392" spans="1:5" ht="15">
      <c r="A392" s="117" t="s">
        <v>39</v>
      </c>
      <c r="B392" s="117" t="s">
        <v>117</v>
      </c>
      <c r="C392" s="118">
        <v>429249</v>
      </c>
      <c r="D392" s="119">
        <v>44260</v>
      </c>
      <c r="E392" s="117" t="s">
        <v>1407</v>
      </c>
    </row>
    <row r="393" spans="1:5" ht="15">
      <c r="A393" s="117" t="s">
        <v>39</v>
      </c>
      <c r="B393" s="117" t="s">
        <v>117</v>
      </c>
      <c r="C393" s="118">
        <v>405000</v>
      </c>
      <c r="D393" s="119">
        <v>44524</v>
      </c>
      <c r="E393" s="117" t="s">
        <v>1408</v>
      </c>
    </row>
    <row r="394" spans="1:5" ht="15">
      <c r="A394" s="117" t="s">
        <v>39</v>
      </c>
      <c r="B394" s="117" t="s">
        <v>117</v>
      </c>
      <c r="C394" s="118">
        <v>1700000</v>
      </c>
      <c r="D394" s="119">
        <v>44482</v>
      </c>
      <c r="E394" s="117" t="s">
        <v>1407</v>
      </c>
    </row>
    <row r="395" spans="1:5" ht="15">
      <c r="A395" s="117" t="s">
        <v>39</v>
      </c>
      <c r="B395" s="117" t="s">
        <v>117</v>
      </c>
      <c r="C395" s="118">
        <v>2600000</v>
      </c>
      <c r="D395" s="119">
        <v>44560</v>
      </c>
      <c r="E395" s="117" t="s">
        <v>1408</v>
      </c>
    </row>
    <row r="396" spans="1:5" ht="15">
      <c r="A396" s="117" t="s">
        <v>39</v>
      </c>
      <c r="B396" s="117" t="s">
        <v>117</v>
      </c>
      <c r="C396" s="118">
        <v>500000</v>
      </c>
      <c r="D396" s="119">
        <v>44483</v>
      </c>
      <c r="E396" s="117" t="s">
        <v>1408</v>
      </c>
    </row>
    <row r="397" spans="1:5" ht="15">
      <c r="A397" s="117" t="s">
        <v>39</v>
      </c>
      <c r="B397" s="117" t="s">
        <v>117</v>
      </c>
      <c r="C397" s="118">
        <v>327750</v>
      </c>
      <c r="D397" s="119">
        <v>44483</v>
      </c>
      <c r="E397" s="117" t="s">
        <v>1407</v>
      </c>
    </row>
    <row r="398" spans="1:5" ht="15">
      <c r="A398" s="117" t="s">
        <v>39</v>
      </c>
      <c r="B398" s="117" t="s">
        <v>117</v>
      </c>
      <c r="C398" s="118">
        <v>101500</v>
      </c>
      <c r="D398" s="119">
        <v>44273</v>
      </c>
      <c r="E398" s="117" t="s">
        <v>1407</v>
      </c>
    </row>
    <row r="399" spans="1:5" ht="15">
      <c r="A399" s="117" t="s">
        <v>39</v>
      </c>
      <c r="B399" s="117" t="s">
        <v>117</v>
      </c>
      <c r="C399" s="118">
        <v>1305000</v>
      </c>
      <c r="D399" s="119">
        <v>44229</v>
      </c>
      <c r="E399" s="117" t="s">
        <v>1407</v>
      </c>
    </row>
    <row r="400" spans="1:5" ht="15">
      <c r="A400" s="117" t="s">
        <v>39</v>
      </c>
      <c r="B400" s="117" t="s">
        <v>117</v>
      </c>
      <c r="C400" s="118">
        <v>181000</v>
      </c>
      <c r="D400" s="119">
        <v>44552</v>
      </c>
      <c r="E400" s="117" t="s">
        <v>1407</v>
      </c>
    </row>
    <row r="401" spans="1:5" ht="15">
      <c r="A401" s="117" t="s">
        <v>39</v>
      </c>
      <c r="B401" s="117" t="s">
        <v>117</v>
      </c>
      <c r="C401" s="118">
        <v>148740</v>
      </c>
      <c r="D401" s="119">
        <v>44200</v>
      </c>
      <c r="E401" s="117" t="s">
        <v>1407</v>
      </c>
    </row>
    <row r="402" spans="1:5" ht="15">
      <c r="A402" s="117" t="s">
        <v>39</v>
      </c>
      <c r="B402" s="117" t="s">
        <v>117</v>
      </c>
      <c r="C402" s="118">
        <v>390000</v>
      </c>
      <c r="D402" s="119">
        <v>44232</v>
      </c>
      <c r="E402" s="117" t="s">
        <v>1407</v>
      </c>
    </row>
    <row r="403" spans="1:5" ht="15">
      <c r="A403" s="117" t="s">
        <v>39</v>
      </c>
      <c r="B403" s="117" t="s">
        <v>117</v>
      </c>
      <c r="C403" s="118">
        <v>440000</v>
      </c>
      <c r="D403" s="119">
        <v>44518</v>
      </c>
      <c r="E403" s="117" t="s">
        <v>1408</v>
      </c>
    </row>
    <row r="404" spans="1:5" ht="15">
      <c r="A404" s="117" t="s">
        <v>39</v>
      </c>
      <c r="B404" s="117" t="s">
        <v>117</v>
      </c>
      <c r="C404" s="118">
        <v>335000</v>
      </c>
      <c r="D404" s="119">
        <v>44273</v>
      </c>
      <c r="E404" s="117" t="s">
        <v>1408</v>
      </c>
    </row>
    <row r="405" spans="1:5" ht="15">
      <c r="A405" s="117" t="s">
        <v>39</v>
      </c>
      <c r="B405" s="117" t="s">
        <v>117</v>
      </c>
      <c r="C405" s="118">
        <v>228000</v>
      </c>
      <c r="D405" s="119">
        <v>44237</v>
      </c>
      <c r="E405" s="117" t="s">
        <v>1407</v>
      </c>
    </row>
    <row r="406" spans="1:5" ht="15">
      <c r="A406" s="117" t="s">
        <v>39</v>
      </c>
      <c r="B406" s="117" t="s">
        <v>117</v>
      </c>
      <c r="C406" s="118">
        <v>340000</v>
      </c>
      <c r="D406" s="119">
        <v>44260</v>
      </c>
      <c r="E406" s="117" t="s">
        <v>1408</v>
      </c>
    </row>
    <row r="407" spans="1:5" ht="15">
      <c r="A407" s="117" t="s">
        <v>39</v>
      </c>
      <c r="B407" s="117" t="s">
        <v>117</v>
      </c>
      <c r="C407" s="118">
        <v>580000</v>
      </c>
      <c r="D407" s="119">
        <v>44550</v>
      </c>
      <c r="E407" s="117" t="s">
        <v>1408</v>
      </c>
    </row>
    <row r="408" spans="1:5" ht="15">
      <c r="A408" s="117" t="s">
        <v>39</v>
      </c>
      <c r="B408" s="117" t="s">
        <v>117</v>
      </c>
      <c r="C408" s="118">
        <v>275000</v>
      </c>
      <c r="D408" s="119">
        <v>44483</v>
      </c>
      <c r="E408" s="117" t="s">
        <v>1407</v>
      </c>
    </row>
    <row r="409" spans="1:5" ht="15">
      <c r="A409" s="117" t="s">
        <v>39</v>
      </c>
      <c r="B409" s="117" t="s">
        <v>117</v>
      </c>
      <c r="C409" s="118">
        <v>245600</v>
      </c>
      <c r="D409" s="119">
        <v>44263</v>
      </c>
      <c r="E409" s="117" t="s">
        <v>1407</v>
      </c>
    </row>
    <row r="410" spans="1:5" ht="15">
      <c r="A410" s="117" t="s">
        <v>39</v>
      </c>
      <c r="B410" s="117" t="s">
        <v>117</v>
      </c>
      <c r="C410" s="118">
        <v>3200000</v>
      </c>
      <c r="D410" s="119">
        <v>44560</v>
      </c>
      <c r="E410" s="117" t="s">
        <v>1408</v>
      </c>
    </row>
    <row r="411" spans="1:5" ht="15">
      <c r="A411" s="117" t="s">
        <v>39</v>
      </c>
      <c r="B411" s="117" t="s">
        <v>117</v>
      </c>
      <c r="C411" s="118">
        <v>300287</v>
      </c>
      <c r="D411" s="119">
        <v>44483</v>
      </c>
      <c r="E411" s="117" t="s">
        <v>1407</v>
      </c>
    </row>
    <row r="412" spans="1:5" ht="15">
      <c r="A412" s="117" t="s">
        <v>39</v>
      </c>
      <c r="B412" s="117" t="s">
        <v>117</v>
      </c>
      <c r="C412" s="118">
        <v>464000</v>
      </c>
      <c r="D412" s="119">
        <v>44264</v>
      </c>
      <c r="E412" s="117" t="s">
        <v>1407</v>
      </c>
    </row>
    <row r="413" spans="1:5" ht="15">
      <c r="A413" s="117" t="s">
        <v>39</v>
      </c>
      <c r="B413" s="117" t="s">
        <v>117</v>
      </c>
      <c r="C413" s="118">
        <v>680000</v>
      </c>
      <c r="D413" s="119">
        <v>44558</v>
      </c>
      <c r="E413" s="117" t="s">
        <v>1408</v>
      </c>
    </row>
    <row r="414" spans="1:5" ht="15">
      <c r="A414" s="117" t="s">
        <v>39</v>
      </c>
      <c r="B414" s="117" t="s">
        <v>117</v>
      </c>
      <c r="C414" s="118">
        <v>365000</v>
      </c>
      <c r="D414" s="119">
        <v>44551</v>
      </c>
      <c r="E414" s="117" t="s">
        <v>1408</v>
      </c>
    </row>
    <row r="415" spans="1:5" ht="15">
      <c r="A415" s="117" t="s">
        <v>39</v>
      </c>
      <c r="B415" s="117" t="s">
        <v>117</v>
      </c>
      <c r="C415" s="118">
        <v>408000</v>
      </c>
      <c r="D415" s="119">
        <v>44483</v>
      </c>
      <c r="E415" s="117" t="s">
        <v>1408</v>
      </c>
    </row>
    <row r="416" spans="1:5" ht="15">
      <c r="A416" s="117" t="s">
        <v>39</v>
      </c>
      <c r="B416" s="117" t="s">
        <v>117</v>
      </c>
      <c r="C416" s="118">
        <v>505000</v>
      </c>
      <c r="D416" s="119">
        <v>44530</v>
      </c>
      <c r="E416" s="117" t="s">
        <v>1408</v>
      </c>
    </row>
    <row r="417" spans="1:5" ht="15">
      <c r="A417" s="117" t="s">
        <v>39</v>
      </c>
      <c r="B417" s="117" t="s">
        <v>117</v>
      </c>
      <c r="C417" s="118">
        <v>212000</v>
      </c>
      <c r="D417" s="119">
        <v>44221</v>
      </c>
      <c r="E417" s="117" t="s">
        <v>1407</v>
      </c>
    </row>
    <row r="418" spans="1:5" ht="15">
      <c r="A418" s="117" t="s">
        <v>39</v>
      </c>
      <c r="B418" s="117" t="s">
        <v>117</v>
      </c>
      <c r="C418" s="118">
        <v>4384000</v>
      </c>
      <c r="D418" s="119">
        <v>44536</v>
      </c>
      <c r="E418" s="117" t="s">
        <v>1407</v>
      </c>
    </row>
    <row r="419" spans="1:5" ht="15">
      <c r="A419" s="117" t="s">
        <v>39</v>
      </c>
      <c r="B419" s="117" t="s">
        <v>117</v>
      </c>
      <c r="C419" s="118">
        <v>210674</v>
      </c>
      <c r="D419" s="119">
        <v>44251</v>
      </c>
      <c r="E419" s="117" t="s">
        <v>1407</v>
      </c>
    </row>
    <row r="420" spans="1:5" ht="15">
      <c r="A420" s="117" t="s">
        <v>39</v>
      </c>
      <c r="B420" s="117" t="s">
        <v>117</v>
      </c>
      <c r="C420" s="118">
        <v>215000</v>
      </c>
      <c r="D420" s="119">
        <v>44537</v>
      </c>
      <c r="E420" s="117" t="s">
        <v>1408</v>
      </c>
    </row>
    <row r="421" spans="1:5" ht="15">
      <c r="A421" s="117" t="s">
        <v>39</v>
      </c>
      <c r="B421" s="117" t="s">
        <v>117</v>
      </c>
      <c r="C421" s="118">
        <v>110550</v>
      </c>
      <c r="D421" s="119">
        <v>44531</v>
      </c>
      <c r="E421" s="117" t="s">
        <v>1407</v>
      </c>
    </row>
    <row r="422" spans="1:5" ht="15">
      <c r="A422" s="117" t="s">
        <v>39</v>
      </c>
      <c r="B422" s="117" t="s">
        <v>117</v>
      </c>
      <c r="C422" s="118">
        <v>652000</v>
      </c>
      <c r="D422" s="119">
        <v>44504</v>
      </c>
      <c r="E422" s="117" t="s">
        <v>1408</v>
      </c>
    </row>
    <row r="423" spans="1:5" ht="15">
      <c r="A423" s="117" t="s">
        <v>39</v>
      </c>
      <c r="B423" s="117" t="s">
        <v>117</v>
      </c>
      <c r="C423" s="118">
        <v>125000</v>
      </c>
      <c r="D423" s="119">
        <v>44251</v>
      </c>
      <c r="E423" s="117" t="s">
        <v>1407</v>
      </c>
    </row>
    <row r="424" spans="1:5" ht="15">
      <c r="A424" s="117" t="s">
        <v>39</v>
      </c>
      <c r="B424" s="117" t="s">
        <v>117</v>
      </c>
      <c r="C424" s="118">
        <v>75000</v>
      </c>
      <c r="D424" s="119">
        <v>44250</v>
      </c>
      <c r="E424" s="117" t="s">
        <v>1408</v>
      </c>
    </row>
    <row r="425" spans="1:5" ht="15">
      <c r="A425" s="117" t="s">
        <v>39</v>
      </c>
      <c r="B425" s="117" t="s">
        <v>117</v>
      </c>
      <c r="C425" s="118">
        <v>345000</v>
      </c>
      <c r="D425" s="119">
        <v>44504</v>
      </c>
      <c r="E425" s="117" t="s">
        <v>1408</v>
      </c>
    </row>
    <row r="426" spans="1:5" ht="15">
      <c r="A426" s="117" t="s">
        <v>39</v>
      </c>
      <c r="B426" s="117" t="s">
        <v>117</v>
      </c>
      <c r="C426" s="118">
        <v>442500</v>
      </c>
      <c r="D426" s="119">
        <v>44533</v>
      </c>
      <c r="E426" s="117" t="s">
        <v>1408</v>
      </c>
    </row>
    <row r="427" spans="1:5" ht="15">
      <c r="A427" s="117" t="s">
        <v>39</v>
      </c>
      <c r="B427" s="117" t="s">
        <v>117</v>
      </c>
      <c r="C427" s="118">
        <v>361000</v>
      </c>
      <c r="D427" s="119">
        <v>44515</v>
      </c>
      <c r="E427" s="117" t="s">
        <v>1407</v>
      </c>
    </row>
    <row r="428" spans="1:5" ht="15">
      <c r="A428" s="117" t="s">
        <v>39</v>
      </c>
      <c r="B428" s="117" t="s">
        <v>117</v>
      </c>
      <c r="C428" s="118">
        <v>285000</v>
      </c>
      <c r="D428" s="119">
        <v>44538</v>
      </c>
      <c r="E428" s="117" t="s">
        <v>1408</v>
      </c>
    </row>
    <row r="429" spans="1:5" ht="15">
      <c r="A429" s="117" t="s">
        <v>39</v>
      </c>
      <c r="B429" s="117" t="s">
        <v>117</v>
      </c>
      <c r="C429" s="118">
        <v>568360</v>
      </c>
      <c r="D429" s="119">
        <v>44560</v>
      </c>
      <c r="E429" s="117" t="s">
        <v>1408</v>
      </c>
    </row>
    <row r="430" spans="1:5" ht="15">
      <c r="A430" s="117" t="s">
        <v>39</v>
      </c>
      <c r="B430" s="117" t="s">
        <v>117</v>
      </c>
      <c r="C430" s="118">
        <v>229000</v>
      </c>
      <c r="D430" s="119">
        <v>44503</v>
      </c>
      <c r="E430" s="117" t="s">
        <v>1408</v>
      </c>
    </row>
    <row r="431" spans="1:5" ht="15">
      <c r="A431" s="117" t="s">
        <v>39</v>
      </c>
      <c r="B431" s="117" t="s">
        <v>117</v>
      </c>
      <c r="C431" s="118">
        <v>188000</v>
      </c>
      <c r="D431" s="119">
        <v>44222</v>
      </c>
      <c r="E431" s="117" t="s">
        <v>1407</v>
      </c>
    </row>
    <row r="432" spans="1:5" ht="15">
      <c r="A432" s="117" t="s">
        <v>39</v>
      </c>
      <c r="B432" s="117" t="s">
        <v>117</v>
      </c>
      <c r="C432" s="118">
        <v>577500</v>
      </c>
      <c r="D432" s="119">
        <v>44503</v>
      </c>
      <c r="E432" s="117" t="s">
        <v>1408</v>
      </c>
    </row>
    <row r="433" spans="1:5" ht="15">
      <c r="A433" s="117" t="s">
        <v>39</v>
      </c>
      <c r="B433" s="117" t="s">
        <v>117</v>
      </c>
      <c r="C433" s="118">
        <v>601000</v>
      </c>
      <c r="D433" s="119">
        <v>44252</v>
      </c>
      <c r="E433" s="117" t="s">
        <v>1408</v>
      </c>
    </row>
    <row r="434" spans="1:5" ht="15">
      <c r="A434" s="117" t="s">
        <v>39</v>
      </c>
      <c r="B434" s="117" t="s">
        <v>117</v>
      </c>
      <c r="C434" s="118">
        <v>295000</v>
      </c>
      <c r="D434" s="119">
        <v>44530</v>
      </c>
      <c r="E434" s="117" t="s">
        <v>1408</v>
      </c>
    </row>
    <row r="435" spans="1:5" ht="15">
      <c r="A435" s="117" t="s">
        <v>39</v>
      </c>
      <c r="B435" s="117" t="s">
        <v>117</v>
      </c>
      <c r="C435" s="118">
        <v>555000</v>
      </c>
      <c r="D435" s="119">
        <v>44239</v>
      </c>
      <c r="E435" s="117" t="s">
        <v>1408</v>
      </c>
    </row>
    <row r="436" spans="1:5" ht="15">
      <c r="A436" s="117" t="s">
        <v>39</v>
      </c>
      <c r="B436" s="117" t="s">
        <v>117</v>
      </c>
      <c r="C436" s="118">
        <v>436000</v>
      </c>
      <c r="D436" s="119">
        <v>44221</v>
      </c>
      <c r="E436" s="117" t="s">
        <v>1407</v>
      </c>
    </row>
    <row r="437" spans="1:5" ht="15">
      <c r="A437" s="117" t="s">
        <v>39</v>
      </c>
      <c r="B437" s="117" t="s">
        <v>117</v>
      </c>
      <c r="C437" s="118">
        <v>186928</v>
      </c>
      <c r="D437" s="119">
        <v>44225</v>
      </c>
      <c r="E437" s="117" t="s">
        <v>1407</v>
      </c>
    </row>
    <row r="438" spans="1:5" ht="15">
      <c r="A438" s="117" t="s">
        <v>39</v>
      </c>
      <c r="B438" s="117" t="s">
        <v>117</v>
      </c>
      <c r="C438" s="118">
        <v>180000</v>
      </c>
      <c r="D438" s="119">
        <v>44533</v>
      </c>
      <c r="E438" s="117" t="s">
        <v>1408</v>
      </c>
    </row>
    <row r="439" spans="1:5" ht="15">
      <c r="A439" s="117" t="s">
        <v>39</v>
      </c>
      <c r="B439" s="117" t="s">
        <v>117</v>
      </c>
      <c r="C439" s="118">
        <v>350000</v>
      </c>
      <c r="D439" s="119">
        <v>44510</v>
      </c>
      <c r="E439" s="117" t="s">
        <v>1408</v>
      </c>
    </row>
    <row r="440" spans="1:5" ht="15">
      <c r="A440" s="117" t="s">
        <v>39</v>
      </c>
      <c r="B440" s="117" t="s">
        <v>117</v>
      </c>
      <c r="C440" s="118">
        <v>420945</v>
      </c>
      <c r="D440" s="119">
        <v>44245</v>
      </c>
      <c r="E440" s="117" t="s">
        <v>1407</v>
      </c>
    </row>
    <row r="441" spans="1:5" ht="15">
      <c r="A441" s="117" t="s">
        <v>39</v>
      </c>
      <c r="B441" s="117" t="s">
        <v>117</v>
      </c>
      <c r="C441" s="118">
        <v>144950</v>
      </c>
      <c r="D441" s="119">
        <v>44245</v>
      </c>
      <c r="E441" s="117" t="s">
        <v>1407</v>
      </c>
    </row>
    <row r="442" spans="1:5" ht="15">
      <c r="A442" s="117" t="s">
        <v>39</v>
      </c>
      <c r="B442" s="117" t="s">
        <v>117</v>
      </c>
      <c r="C442" s="118">
        <v>160000</v>
      </c>
      <c r="D442" s="119">
        <v>44244</v>
      </c>
      <c r="E442" s="117" t="s">
        <v>1408</v>
      </c>
    </row>
    <row r="443" spans="1:5" ht="15">
      <c r="A443" s="117" t="s">
        <v>39</v>
      </c>
      <c r="B443" s="117" t="s">
        <v>117</v>
      </c>
      <c r="C443" s="118">
        <v>400000</v>
      </c>
      <c r="D443" s="119">
        <v>44509</v>
      </c>
      <c r="E443" s="117" t="s">
        <v>1407</v>
      </c>
    </row>
    <row r="444" spans="1:5" ht="15">
      <c r="A444" s="117" t="s">
        <v>39</v>
      </c>
      <c r="B444" s="117" t="s">
        <v>117</v>
      </c>
      <c r="C444" s="118">
        <v>204500</v>
      </c>
      <c r="D444" s="119">
        <v>44221</v>
      </c>
      <c r="E444" s="117" t="s">
        <v>1407</v>
      </c>
    </row>
    <row r="445" spans="1:5" ht="15">
      <c r="A445" s="117" t="s">
        <v>39</v>
      </c>
      <c r="B445" s="117" t="s">
        <v>117</v>
      </c>
      <c r="C445" s="118">
        <v>185000</v>
      </c>
      <c r="D445" s="119">
        <v>44272</v>
      </c>
      <c r="E445" s="117" t="s">
        <v>1407</v>
      </c>
    </row>
    <row r="446" spans="1:5" ht="15">
      <c r="A446" s="117" t="s">
        <v>39</v>
      </c>
      <c r="B446" s="117" t="s">
        <v>117</v>
      </c>
      <c r="C446" s="118">
        <v>210000</v>
      </c>
      <c r="D446" s="119">
        <v>44533</v>
      </c>
      <c r="E446" s="117" t="s">
        <v>1407</v>
      </c>
    </row>
    <row r="447" spans="1:5" ht="15">
      <c r="A447" s="117" t="s">
        <v>39</v>
      </c>
      <c r="B447" s="117" t="s">
        <v>117</v>
      </c>
      <c r="C447" s="118">
        <v>675000</v>
      </c>
      <c r="D447" s="119">
        <v>44272</v>
      </c>
      <c r="E447" s="117" t="s">
        <v>1408</v>
      </c>
    </row>
    <row r="448" spans="1:5" ht="15">
      <c r="A448" s="117" t="s">
        <v>39</v>
      </c>
      <c r="B448" s="117" t="s">
        <v>117</v>
      </c>
      <c r="C448" s="118">
        <v>570000</v>
      </c>
      <c r="D448" s="119">
        <v>44204</v>
      </c>
      <c r="E448" s="117" t="s">
        <v>1407</v>
      </c>
    </row>
    <row r="449" spans="1:5" ht="15">
      <c r="A449" s="117" t="s">
        <v>39</v>
      </c>
      <c r="B449" s="117" t="s">
        <v>117</v>
      </c>
      <c r="C449" s="118">
        <v>390000</v>
      </c>
      <c r="D449" s="119">
        <v>44557</v>
      </c>
      <c r="E449" s="117" t="s">
        <v>1407</v>
      </c>
    </row>
    <row r="450" spans="1:5" ht="15">
      <c r="A450" s="117" t="s">
        <v>39</v>
      </c>
      <c r="B450" s="117" t="s">
        <v>117</v>
      </c>
      <c r="C450" s="118">
        <v>252600</v>
      </c>
      <c r="D450" s="119">
        <v>44557</v>
      </c>
      <c r="E450" s="117" t="s">
        <v>1407</v>
      </c>
    </row>
    <row r="451" spans="1:5" ht="15">
      <c r="A451" s="117" t="s">
        <v>39</v>
      </c>
      <c r="B451" s="117" t="s">
        <v>117</v>
      </c>
      <c r="C451" s="118">
        <v>3000000</v>
      </c>
      <c r="D451" s="119">
        <v>44560</v>
      </c>
      <c r="E451" s="117" t="s">
        <v>1407</v>
      </c>
    </row>
    <row r="452" spans="1:5" ht="15">
      <c r="A452" s="117" t="s">
        <v>39</v>
      </c>
      <c r="B452" s="117" t="s">
        <v>117</v>
      </c>
      <c r="C452" s="118">
        <v>720000</v>
      </c>
      <c r="D452" s="119">
        <v>44204</v>
      </c>
      <c r="E452" s="117" t="s">
        <v>1408</v>
      </c>
    </row>
    <row r="453" spans="1:5" ht="15">
      <c r="A453" s="117" t="s">
        <v>39</v>
      </c>
      <c r="B453" s="117" t="s">
        <v>117</v>
      </c>
      <c r="C453" s="118">
        <v>174000</v>
      </c>
      <c r="D453" s="119">
        <v>44558</v>
      </c>
      <c r="E453" s="117" t="s">
        <v>1407</v>
      </c>
    </row>
    <row r="454" spans="1:5" ht="15">
      <c r="A454" s="117" t="s">
        <v>39</v>
      </c>
      <c r="B454" s="117" t="s">
        <v>117</v>
      </c>
      <c r="C454" s="118">
        <v>88000</v>
      </c>
      <c r="D454" s="119">
        <v>44270</v>
      </c>
      <c r="E454" s="117" t="s">
        <v>1407</v>
      </c>
    </row>
    <row r="455" spans="1:5" ht="15">
      <c r="A455" s="117" t="s">
        <v>39</v>
      </c>
      <c r="B455" s="117" t="s">
        <v>117</v>
      </c>
      <c r="C455" s="118">
        <v>180000</v>
      </c>
      <c r="D455" s="119">
        <v>44232</v>
      </c>
      <c r="E455" s="117" t="s">
        <v>1407</v>
      </c>
    </row>
    <row r="456" spans="1:5" ht="15">
      <c r="A456" s="117" t="s">
        <v>39</v>
      </c>
      <c r="B456" s="117" t="s">
        <v>117</v>
      </c>
      <c r="C456" s="118">
        <v>410000</v>
      </c>
      <c r="D456" s="119">
        <v>44265</v>
      </c>
      <c r="E456" s="117" t="s">
        <v>1407</v>
      </c>
    </row>
    <row r="457" spans="1:5" ht="15">
      <c r="A457" s="117" t="s">
        <v>39</v>
      </c>
      <c r="B457" s="117" t="s">
        <v>117</v>
      </c>
      <c r="C457" s="118">
        <v>137000</v>
      </c>
      <c r="D457" s="119">
        <v>44204</v>
      </c>
      <c r="E457" s="117" t="s">
        <v>1407</v>
      </c>
    </row>
    <row r="458" spans="1:5" ht="15">
      <c r="A458" s="117" t="s">
        <v>39</v>
      </c>
      <c r="B458" s="117" t="s">
        <v>117</v>
      </c>
      <c r="C458" s="118">
        <v>225000</v>
      </c>
      <c r="D458" s="119">
        <v>44225</v>
      </c>
      <c r="E458" s="117" t="s">
        <v>1407</v>
      </c>
    </row>
    <row r="459" spans="1:5" ht="15">
      <c r="A459" s="117" t="s">
        <v>39</v>
      </c>
      <c r="B459" s="117" t="s">
        <v>117</v>
      </c>
      <c r="C459" s="118">
        <v>718000</v>
      </c>
      <c r="D459" s="119">
        <v>44204</v>
      </c>
      <c r="E459" s="117" t="s">
        <v>1408</v>
      </c>
    </row>
    <row r="460" spans="1:5" ht="15">
      <c r="A460" s="117" t="s">
        <v>39</v>
      </c>
      <c r="B460" s="117" t="s">
        <v>117</v>
      </c>
      <c r="C460" s="118">
        <v>507000</v>
      </c>
      <c r="D460" s="119">
        <v>44221</v>
      </c>
      <c r="E460" s="117" t="s">
        <v>1407</v>
      </c>
    </row>
    <row r="461" spans="1:5" ht="15">
      <c r="A461" s="117" t="s">
        <v>39</v>
      </c>
      <c r="B461" s="117" t="s">
        <v>117</v>
      </c>
      <c r="C461" s="118">
        <v>1060000</v>
      </c>
      <c r="D461" s="119">
        <v>44490</v>
      </c>
      <c r="E461" s="117" t="s">
        <v>1408</v>
      </c>
    </row>
    <row r="462" spans="1:5" ht="15">
      <c r="A462" s="117" t="s">
        <v>39</v>
      </c>
      <c r="B462" s="117" t="s">
        <v>117</v>
      </c>
      <c r="C462" s="118">
        <v>210000</v>
      </c>
      <c r="D462" s="119">
        <v>44266</v>
      </c>
      <c r="E462" s="117" t="s">
        <v>1407</v>
      </c>
    </row>
    <row r="463" spans="1:5" ht="15">
      <c r="A463" s="117" t="s">
        <v>39</v>
      </c>
      <c r="B463" s="117" t="s">
        <v>117</v>
      </c>
      <c r="C463" s="118">
        <v>485000</v>
      </c>
      <c r="D463" s="119">
        <v>44202</v>
      </c>
      <c r="E463" s="117" t="s">
        <v>1408</v>
      </c>
    </row>
    <row r="464" spans="1:5" ht="15">
      <c r="A464" s="117" t="s">
        <v>39</v>
      </c>
      <c r="B464" s="117" t="s">
        <v>117</v>
      </c>
      <c r="C464" s="118">
        <v>399900</v>
      </c>
      <c r="D464" s="119">
        <v>44560</v>
      </c>
      <c r="E464" s="117" t="s">
        <v>1408</v>
      </c>
    </row>
    <row r="465" spans="1:5" ht="15">
      <c r="A465" s="117" t="s">
        <v>39</v>
      </c>
      <c r="B465" s="117" t="s">
        <v>117</v>
      </c>
      <c r="C465" s="118">
        <v>240000</v>
      </c>
      <c r="D465" s="119">
        <v>44272</v>
      </c>
      <c r="E465" s="117" t="s">
        <v>1408</v>
      </c>
    </row>
    <row r="466" spans="1:5" ht="15">
      <c r="A466" s="117" t="s">
        <v>39</v>
      </c>
      <c r="B466" s="117" t="s">
        <v>117</v>
      </c>
      <c r="C466" s="118">
        <v>330000</v>
      </c>
      <c r="D466" s="119">
        <v>44559</v>
      </c>
      <c r="E466" s="117" t="s">
        <v>1408</v>
      </c>
    </row>
    <row r="467" spans="1:5" ht="15">
      <c r="A467" s="117" t="s">
        <v>39</v>
      </c>
      <c r="B467" s="117" t="s">
        <v>117</v>
      </c>
      <c r="C467" s="118">
        <v>680000</v>
      </c>
      <c r="D467" s="119">
        <v>44559</v>
      </c>
      <c r="E467" s="117" t="s">
        <v>1408</v>
      </c>
    </row>
    <row r="468" spans="1:5" ht="15">
      <c r="A468" s="117" t="s">
        <v>39</v>
      </c>
      <c r="B468" s="117" t="s">
        <v>117</v>
      </c>
      <c r="C468" s="118">
        <v>192000</v>
      </c>
      <c r="D468" s="119">
        <v>44519</v>
      </c>
      <c r="E468" s="117" t="s">
        <v>1407</v>
      </c>
    </row>
    <row r="469" spans="1:5" ht="15">
      <c r="A469" s="117" t="s">
        <v>39</v>
      </c>
      <c r="B469" s="117" t="s">
        <v>117</v>
      </c>
      <c r="C469" s="118">
        <v>2150000</v>
      </c>
      <c r="D469" s="119">
        <v>44266</v>
      </c>
      <c r="E469" s="117" t="s">
        <v>1408</v>
      </c>
    </row>
    <row r="470" spans="1:5" ht="15">
      <c r="A470" s="117" t="s">
        <v>39</v>
      </c>
      <c r="B470" s="117" t="s">
        <v>117</v>
      </c>
      <c r="C470" s="118">
        <v>250000</v>
      </c>
      <c r="D470" s="119">
        <v>44557</v>
      </c>
      <c r="E470" s="117" t="s">
        <v>1407</v>
      </c>
    </row>
    <row r="471" spans="1:5" ht="15">
      <c r="A471" s="117" t="s">
        <v>39</v>
      </c>
      <c r="B471" s="117" t="s">
        <v>117</v>
      </c>
      <c r="C471" s="118">
        <v>214000</v>
      </c>
      <c r="D471" s="119">
        <v>44251</v>
      </c>
      <c r="E471" s="117" t="s">
        <v>1407</v>
      </c>
    </row>
    <row r="472" spans="1:5" ht="15">
      <c r="A472" s="117" t="s">
        <v>39</v>
      </c>
      <c r="B472" s="117" t="s">
        <v>117</v>
      </c>
      <c r="C472" s="118">
        <v>250000</v>
      </c>
      <c r="D472" s="119">
        <v>44250</v>
      </c>
      <c r="E472" s="117" t="s">
        <v>1407</v>
      </c>
    </row>
    <row r="473" spans="1:5" ht="15">
      <c r="A473" s="117" t="s">
        <v>39</v>
      </c>
      <c r="B473" s="117" t="s">
        <v>117</v>
      </c>
      <c r="C473" s="118">
        <v>248900</v>
      </c>
      <c r="D473" s="119">
        <v>44271</v>
      </c>
      <c r="E473" s="117" t="s">
        <v>1407</v>
      </c>
    </row>
    <row r="474" spans="1:5" ht="15">
      <c r="A474" s="117" t="s">
        <v>39</v>
      </c>
      <c r="B474" s="117" t="s">
        <v>117</v>
      </c>
      <c r="C474" s="118">
        <v>495000</v>
      </c>
      <c r="D474" s="119">
        <v>44208</v>
      </c>
      <c r="E474" s="117" t="s">
        <v>1408</v>
      </c>
    </row>
    <row r="475" spans="1:5" ht="15">
      <c r="A475" s="117" t="s">
        <v>39</v>
      </c>
      <c r="B475" s="117" t="s">
        <v>117</v>
      </c>
      <c r="C475" s="118">
        <v>521475</v>
      </c>
      <c r="D475" s="119">
        <v>44482</v>
      </c>
      <c r="E475" s="117" t="s">
        <v>1407</v>
      </c>
    </row>
    <row r="476" spans="1:5" ht="15">
      <c r="A476" s="117" t="s">
        <v>39</v>
      </c>
      <c r="B476" s="117" t="s">
        <v>117</v>
      </c>
      <c r="C476" s="118">
        <v>345000</v>
      </c>
      <c r="D476" s="119">
        <v>44377</v>
      </c>
      <c r="E476" s="117" t="s">
        <v>1408</v>
      </c>
    </row>
    <row r="477" spans="1:5" ht="15">
      <c r="A477" s="117" t="s">
        <v>39</v>
      </c>
      <c r="B477" s="117" t="s">
        <v>117</v>
      </c>
      <c r="C477" s="118">
        <v>300000</v>
      </c>
      <c r="D477" s="119">
        <v>44384</v>
      </c>
      <c r="E477" s="117" t="s">
        <v>1408</v>
      </c>
    </row>
    <row r="478" spans="1:5" ht="15">
      <c r="A478" s="117" t="s">
        <v>39</v>
      </c>
      <c r="B478" s="117" t="s">
        <v>117</v>
      </c>
      <c r="C478" s="118">
        <v>305000</v>
      </c>
      <c r="D478" s="119">
        <v>44284</v>
      </c>
      <c r="E478" s="117" t="s">
        <v>1408</v>
      </c>
    </row>
    <row r="479" spans="1:5" ht="15">
      <c r="A479" s="117" t="s">
        <v>39</v>
      </c>
      <c r="B479" s="117" t="s">
        <v>117</v>
      </c>
      <c r="C479" s="118">
        <v>60000</v>
      </c>
      <c r="D479" s="119">
        <v>44279</v>
      </c>
      <c r="E479" s="117" t="s">
        <v>1407</v>
      </c>
    </row>
    <row r="480" spans="1:5" ht="15">
      <c r="A480" s="117" t="s">
        <v>39</v>
      </c>
      <c r="B480" s="117" t="s">
        <v>117</v>
      </c>
      <c r="C480" s="118">
        <v>300000</v>
      </c>
      <c r="D480" s="119">
        <v>44480</v>
      </c>
      <c r="E480" s="117" t="s">
        <v>1407</v>
      </c>
    </row>
    <row r="481" spans="1:5" ht="15">
      <c r="A481" s="117" t="s">
        <v>39</v>
      </c>
      <c r="B481" s="117" t="s">
        <v>117</v>
      </c>
      <c r="C481" s="118">
        <v>350000</v>
      </c>
      <c r="D481" s="119">
        <v>44278</v>
      </c>
      <c r="E481" s="117" t="s">
        <v>1408</v>
      </c>
    </row>
    <row r="482" spans="1:5" ht="15">
      <c r="A482" s="117" t="s">
        <v>39</v>
      </c>
      <c r="B482" s="117" t="s">
        <v>117</v>
      </c>
      <c r="C482" s="118">
        <v>250000</v>
      </c>
      <c r="D482" s="119">
        <v>44481</v>
      </c>
      <c r="E482" s="117" t="s">
        <v>1407</v>
      </c>
    </row>
    <row r="483" spans="1:5" ht="15">
      <c r="A483" s="117" t="s">
        <v>39</v>
      </c>
      <c r="B483" s="117" t="s">
        <v>117</v>
      </c>
      <c r="C483" s="118">
        <v>144000</v>
      </c>
      <c r="D483" s="119">
        <v>44383</v>
      </c>
      <c r="E483" s="117" t="s">
        <v>1407</v>
      </c>
    </row>
    <row r="484" spans="1:5" ht="15">
      <c r="A484" s="117" t="s">
        <v>39</v>
      </c>
      <c r="B484" s="117" t="s">
        <v>117</v>
      </c>
      <c r="C484" s="118">
        <v>259000</v>
      </c>
      <c r="D484" s="119">
        <v>44278</v>
      </c>
      <c r="E484" s="117" t="s">
        <v>1407</v>
      </c>
    </row>
    <row r="485" spans="1:5" ht="15">
      <c r="A485" s="117" t="s">
        <v>39</v>
      </c>
      <c r="B485" s="117" t="s">
        <v>117</v>
      </c>
      <c r="C485" s="118">
        <v>802500</v>
      </c>
      <c r="D485" s="119">
        <v>44477</v>
      </c>
      <c r="E485" s="117" t="s">
        <v>1408</v>
      </c>
    </row>
    <row r="486" spans="1:5" ht="15">
      <c r="A486" s="117" t="s">
        <v>39</v>
      </c>
      <c r="B486" s="117" t="s">
        <v>117</v>
      </c>
      <c r="C486" s="118">
        <v>300000</v>
      </c>
      <c r="D486" s="119">
        <v>44384</v>
      </c>
      <c r="E486" s="117" t="s">
        <v>1407</v>
      </c>
    </row>
    <row r="487" spans="1:5" ht="15">
      <c r="A487" s="117" t="s">
        <v>39</v>
      </c>
      <c r="B487" s="117" t="s">
        <v>117</v>
      </c>
      <c r="C487" s="118">
        <v>114000</v>
      </c>
      <c r="D487" s="119">
        <v>44312</v>
      </c>
      <c r="E487" s="117" t="s">
        <v>1407</v>
      </c>
    </row>
    <row r="488" spans="1:5" ht="15">
      <c r="A488" s="117" t="s">
        <v>39</v>
      </c>
      <c r="B488" s="117" t="s">
        <v>117</v>
      </c>
      <c r="C488" s="118">
        <v>525000</v>
      </c>
      <c r="D488" s="119">
        <v>44481</v>
      </c>
      <c r="E488" s="117" t="s">
        <v>1408</v>
      </c>
    </row>
    <row r="489" spans="1:5" ht="15">
      <c r="A489" s="117" t="s">
        <v>39</v>
      </c>
      <c r="B489" s="117" t="s">
        <v>117</v>
      </c>
      <c r="C489" s="118">
        <v>2600000</v>
      </c>
      <c r="D489" s="119">
        <v>44469</v>
      </c>
      <c r="E489" s="117" t="s">
        <v>1408</v>
      </c>
    </row>
    <row r="490" spans="1:5" ht="15">
      <c r="A490" s="117" t="s">
        <v>39</v>
      </c>
      <c r="B490" s="117" t="s">
        <v>117</v>
      </c>
      <c r="C490" s="118">
        <v>230000</v>
      </c>
      <c r="D490" s="119">
        <v>44384</v>
      </c>
      <c r="E490" s="117" t="s">
        <v>1408</v>
      </c>
    </row>
    <row r="491" spans="1:5" ht="15">
      <c r="A491" s="117" t="s">
        <v>39</v>
      </c>
      <c r="B491" s="117" t="s">
        <v>117</v>
      </c>
      <c r="C491" s="118">
        <v>204000</v>
      </c>
      <c r="D491" s="119">
        <v>44277</v>
      </c>
      <c r="E491" s="117" t="s">
        <v>1407</v>
      </c>
    </row>
    <row r="492" spans="1:5" ht="15">
      <c r="A492" s="117" t="s">
        <v>39</v>
      </c>
      <c r="B492" s="117" t="s">
        <v>117</v>
      </c>
      <c r="C492" s="118">
        <v>163817</v>
      </c>
      <c r="D492" s="119">
        <v>44277</v>
      </c>
      <c r="E492" s="117" t="s">
        <v>1407</v>
      </c>
    </row>
    <row r="493" spans="1:5" ht="15">
      <c r="A493" s="117" t="s">
        <v>39</v>
      </c>
      <c r="B493" s="117" t="s">
        <v>117</v>
      </c>
      <c r="C493" s="118">
        <v>308652</v>
      </c>
      <c r="D493" s="119">
        <v>44277</v>
      </c>
      <c r="E493" s="117" t="s">
        <v>1407</v>
      </c>
    </row>
    <row r="494" spans="1:5" ht="15">
      <c r="A494" s="117" t="s">
        <v>39</v>
      </c>
      <c r="B494" s="117" t="s">
        <v>117</v>
      </c>
      <c r="C494" s="118">
        <v>265733</v>
      </c>
      <c r="D494" s="119">
        <v>44277</v>
      </c>
      <c r="E494" s="117" t="s">
        <v>1407</v>
      </c>
    </row>
    <row r="495" spans="1:5" ht="15">
      <c r="A495" s="117" t="s">
        <v>39</v>
      </c>
      <c r="B495" s="117" t="s">
        <v>117</v>
      </c>
      <c r="C495" s="118">
        <v>260000</v>
      </c>
      <c r="D495" s="119">
        <v>44386</v>
      </c>
      <c r="E495" s="117" t="s">
        <v>1408</v>
      </c>
    </row>
    <row r="496" spans="1:5" ht="15">
      <c r="A496" s="117" t="s">
        <v>39</v>
      </c>
      <c r="B496" s="117" t="s">
        <v>117</v>
      </c>
      <c r="C496" s="118">
        <v>325000</v>
      </c>
      <c r="D496" s="119">
        <v>44469</v>
      </c>
      <c r="E496" s="117" t="s">
        <v>1408</v>
      </c>
    </row>
    <row r="497" spans="1:5" ht="15">
      <c r="A497" s="117" t="s">
        <v>39</v>
      </c>
      <c r="B497" s="117" t="s">
        <v>117</v>
      </c>
      <c r="C497" s="118">
        <v>279000</v>
      </c>
      <c r="D497" s="119">
        <v>44284</v>
      </c>
      <c r="E497" s="117" t="s">
        <v>1407</v>
      </c>
    </row>
    <row r="498" spans="1:5" ht="15">
      <c r="A498" s="117" t="s">
        <v>39</v>
      </c>
      <c r="B498" s="117" t="s">
        <v>117</v>
      </c>
      <c r="C498" s="118">
        <v>152500</v>
      </c>
      <c r="D498" s="119">
        <v>44475</v>
      </c>
      <c r="E498" s="117" t="s">
        <v>1407</v>
      </c>
    </row>
    <row r="499" spans="1:5" ht="15">
      <c r="A499" s="117" t="s">
        <v>39</v>
      </c>
      <c r="B499" s="117" t="s">
        <v>117</v>
      </c>
      <c r="C499" s="118">
        <v>136500</v>
      </c>
      <c r="D499" s="119">
        <v>44284</v>
      </c>
      <c r="E499" s="117" t="s">
        <v>1407</v>
      </c>
    </row>
    <row r="500" spans="1:5" ht="15">
      <c r="A500" s="117" t="s">
        <v>39</v>
      </c>
      <c r="B500" s="117" t="s">
        <v>117</v>
      </c>
      <c r="C500" s="118">
        <v>1686000</v>
      </c>
      <c r="D500" s="119">
        <v>44389</v>
      </c>
      <c r="E500" s="117" t="s">
        <v>1408</v>
      </c>
    </row>
    <row r="501" spans="1:5" ht="15">
      <c r="A501" s="117" t="s">
        <v>39</v>
      </c>
      <c r="B501" s="117" t="s">
        <v>117</v>
      </c>
      <c r="C501" s="118">
        <v>585000</v>
      </c>
      <c r="D501" s="119">
        <v>44383</v>
      </c>
      <c r="E501" s="117" t="s">
        <v>1408</v>
      </c>
    </row>
    <row r="502" spans="1:5" ht="15">
      <c r="A502" s="117" t="s">
        <v>39</v>
      </c>
      <c r="B502" s="117" t="s">
        <v>117</v>
      </c>
      <c r="C502" s="118">
        <v>239000</v>
      </c>
      <c r="D502" s="119">
        <v>44293</v>
      </c>
      <c r="E502" s="117" t="s">
        <v>1407</v>
      </c>
    </row>
    <row r="503" spans="1:5" ht="15">
      <c r="A503" s="117" t="s">
        <v>39</v>
      </c>
      <c r="B503" s="117" t="s">
        <v>117</v>
      </c>
      <c r="C503" s="118">
        <v>387000</v>
      </c>
      <c r="D503" s="119">
        <v>44470</v>
      </c>
      <c r="E503" s="117" t="s">
        <v>1408</v>
      </c>
    </row>
    <row r="504" spans="1:5" ht="15">
      <c r="A504" s="117" t="s">
        <v>39</v>
      </c>
      <c r="B504" s="117" t="s">
        <v>117</v>
      </c>
      <c r="C504" s="118">
        <v>279900</v>
      </c>
      <c r="D504" s="119">
        <v>44286</v>
      </c>
      <c r="E504" s="117" t="s">
        <v>1408</v>
      </c>
    </row>
    <row r="505" spans="1:5" ht="15">
      <c r="A505" s="117" t="s">
        <v>39</v>
      </c>
      <c r="B505" s="117" t="s">
        <v>117</v>
      </c>
      <c r="C505" s="118">
        <v>143000</v>
      </c>
      <c r="D505" s="119">
        <v>44473</v>
      </c>
      <c r="E505" s="117" t="s">
        <v>1407</v>
      </c>
    </row>
    <row r="506" spans="1:5" ht="15">
      <c r="A506" s="117" t="s">
        <v>39</v>
      </c>
      <c r="B506" s="117" t="s">
        <v>117</v>
      </c>
      <c r="C506" s="118">
        <v>50000</v>
      </c>
      <c r="D506" s="119">
        <v>44286</v>
      </c>
      <c r="E506" s="117" t="s">
        <v>1407</v>
      </c>
    </row>
    <row r="507" spans="1:5" ht="15">
      <c r="A507" s="117" t="s">
        <v>39</v>
      </c>
      <c r="B507" s="117" t="s">
        <v>117</v>
      </c>
      <c r="C507" s="118">
        <v>537000</v>
      </c>
      <c r="D507" s="119">
        <v>44285</v>
      </c>
      <c r="E507" s="117" t="s">
        <v>1408</v>
      </c>
    </row>
    <row r="508" spans="1:5" ht="15">
      <c r="A508" s="117" t="s">
        <v>39</v>
      </c>
      <c r="B508" s="117" t="s">
        <v>117</v>
      </c>
      <c r="C508" s="118">
        <v>412500</v>
      </c>
      <c r="D508" s="119">
        <v>44285</v>
      </c>
      <c r="E508" s="117" t="s">
        <v>1408</v>
      </c>
    </row>
    <row r="509" spans="1:5" ht="15">
      <c r="A509" s="117" t="s">
        <v>39</v>
      </c>
      <c r="B509" s="117" t="s">
        <v>117</v>
      </c>
      <c r="C509" s="118">
        <v>500000</v>
      </c>
      <c r="D509" s="119">
        <v>44377</v>
      </c>
      <c r="E509" s="117" t="s">
        <v>1408</v>
      </c>
    </row>
    <row r="510" spans="1:5" ht="15">
      <c r="A510" s="117" t="s">
        <v>39</v>
      </c>
      <c r="B510" s="117" t="s">
        <v>117</v>
      </c>
      <c r="C510" s="118">
        <v>420000</v>
      </c>
      <c r="D510" s="119">
        <v>44474</v>
      </c>
      <c r="E510" s="117" t="s">
        <v>1408</v>
      </c>
    </row>
    <row r="511" spans="1:5" ht="15">
      <c r="A511" s="117" t="s">
        <v>39</v>
      </c>
      <c r="B511" s="117" t="s">
        <v>117</v>
      </c>
      <c r="C511" s="118">
        <v>193600</v>
      </c>
      <c r="D511" s="119">
        <v>44284</v>
      </c>
      <c r="E511" s="117" t="s">
        <v>1407</v>
      </c>
    </row>
    <row r="512" spans="1:5" ht="15">
      <c r="A512" s="117" t="s">
        <v>39</v>
      </c>
      <c r="B512" s="117" t="s">
        <v>117</v>
      </c>
      <c r="C512" s="118">
        <v>540000</v>
      </c>
      <c r="D512" s="119">
        <v>44389</v>
      </c>
      <c r="E512" s="117" t="s">
        <v>1408</v>
      </c>
    </row>
    <row r="513" spans="1:5" ht="15">
      <c r="A513" s="117" t="s">
        <v>39</v>
      </c>
      <c r="B513" s="117" t="s">
        <v>117</v>
      </c>
      <c r="C513" s="118">
        <v>238000</v>
      </c>
      <c r="D513" s="119">
        <v>44470</v>
      </c>
      <c r="E513" s="117" t="s">
        <v>1407</v>
      </c>
    </row>
    <row r="514" spans="1:5" ht="15">
      <c r="A514" s="117" t="s">
        <v>39</v>
      </c>
      <c r="B514" s="117" t="s">
        <v>117</v>
      </c>
      <c r="C514" s="118">
        <v>914777</v>
      </c>
      <c r="D514" s="119">
        <v>44391</v>
      </c>
      <c r="E514" s="117" t="s">
        <v>1408</v>
      </c>
    </row>
    <row r="515" spans="1:5" ht="15">
      <c r="A515" s="117" t="s">
        <v>39</v>
      </c>
      <c r="B515" s="117" t="s">
        <v>117</v>
      </c>
      <c r="C515" s="118">
        <v>200100</v>
      </c>
      <c r="D515" s="119">
        <v>44467</v>
      </c>
      <c r="E515" s="117" t="s">
        <v>1407</v>
      </c>
    </row>
    <row r="516" spans="1:5" ht="15">
      <c r="A516" s="117" t="s">
        <v>39</v>
      </c>
      <c r="B516" s="117" t="s">
        <v>117</v>
      </c>
      <c r="C516" s="118">
        <v>699000</v>
      </c>
      <c r="D516" s="119">
        <v>44377</v>
      </c>
      <c r="E516" s="117" t="s">
        <v>1408</v>
      </c>
    </row>
    <row r="517" spans="1:5" ht="15">
      <c r="A517" s="117" t="s">
        <v>39</v>
      </c>
      <c r="B517" s="117" t="s">
        <v>117</v>
      </c>
      <c r="C517" s="118">
        <v>398999</v>
      </c>
      <c r="D517" s="119">
        <v>44293</v>
      </c>
      <c r="E517" s="117" t="s">
        <v>1408</v>
      </c>
    </row>
    <row r="518" spans="1:5" ht="15">
      <c r="A518" s="117" t="s">
        <v>39</v>
      </c>
      <c r="B518" s="117" t="s">
        <v>117</v>
      </c>
      <c r="C518" s="118">
        <v>450000</v>
      </c>
      <c r="D518" s="119">
        <v>44467</v>
      </c>
      <c r="E518" s="117" t="s">
        <v>1408</v>
      </c>
    </row>
    <row r="519" spans="1:5" ht="15">
      <c r="A519" s="117" t="s">
        <v>39</v>
      </c>
      <c r="B519" s="117" t="s">
        <v>117</v>
      </c>
      <c r="C519" s="118">
        <v>108000</v>
      </c>
      <c r="D519" s="119">
        <v>44375</v>
      </c>
      <c r="E519" s="117" t="s">
        <v>1407</v>
      </c>
    </row>
    <row r="520" spans="1:5" ht="15">
      <c r="A520" s="117" t="s">
        <v>39</v>
      </c>
      <c r="B520" s="117" t="s">
        <v>117</v>
      </c>
      <c r="C520" s="118">
        <v>204494</v>
      </c>
      <c r="D520" s="119">
        <v>44468</v>
      </c>
      <c r="E520" s="117" t="s">
        <v>1407</v>
      </c>
    </row>
    <row r="521" spans="1:5" ht="15">
      <c r="A521" s="117" t="s">
        <v>39</v>
      </c>
      <c r="B521" s="117" t="s">
        <v>117</v>
      </c>
      <c r="C521" s="118">
        <v>236000</v>
      </c>
      <c r="D521" s="119">
        <v>44286</v>
      </c>
      <c r="E521" s="117" t="s">
        <v>1408</v>
      </c>
    </row>
    <row r="522" spans="1:5" ht="15">
      <c r="A522" s="117" t="s">
        <v>39</v>
      </c>
      <c r="B522" s="117" t="s">
        <v>117</v>
      </c>
      <c r="C522" s="118">
        <v>136000</v>
      </c>
      <c r="D522" s="119">
        <v>44288</v>
      </c>
      <c r="E522" s="117" t="s">
        <v>1408</v>
      </c>
    </row>
    <row r="523" spans="1:5" ht="15">
      <c r="A523" s="117" t="s">
        <v>39</v>
      </c>
      <c r="B523" s="117" t="s">
        <v>117</v>
      </c>
      <c r="C523" s="118">
        <v>332468</v>
      </c>
      <c r="D523" s="119">
        <v>44284</v>
      </c>
      <c r="E523" s="117" t="s">
        <v>1407</v>
      </c>
    </row>
    <row r="524" spans="1:5" ht="15">
      <c r="A524" s="117" t="s">
        <v>39</v>
      </c>
      <c r="B524" s="117" t="s">
        <v>117</v>
      </c>
      <c r="C524" s="118">
        <v>471500</v>
      </c>
      <c r="D524" s="119">
        <v>44469</v>
      </c>
      <c r="E524" s="117" t="s">
        <v>1408</v>
      </c>
    </row>
    <row r="525" spans="1:5" ht="15">
      <c r="A525" s="117" t="s">
        <v>39</v>
      </c>
      <c r="B525" s="117" t="s">
        <v>117</v>
      </c>
      <c r="C525" s="118">
        <v>324000</v>
      </c>
      <c r="D525" s="119">
        <v>44391</v>
      </c>
      <c r="E525" s="117" t="s">
        <v>1407</v>
      </c>
    </row>
    <row r="526" spans="1:5" ht="15">
      <c r="A526" s="117" t="s">
        <v>39</v>
      </c>
      <c r="B526" s="117" t="s">
        <v>117</v>
      </c>
      <c r="C526" s="118">
        <v>181000</v>
      </c>
      <c r="D526" s="119">
        <v>44376</v>
      </c>
      <c r="E526" s="117" t="s">
        <v>1407</v>
      </c>
    </row>
    <row r="527" spans="1:5" ht="15">
      <c r="A527" s="117" t="s">
        <v>39</v>
      </c>
      <c r="B527" s="117" t="s">
        <v>117</v>
      </c>
      <c r="C527" s="118">
        <v>380000</v>
      </c>
      <c r="D527" s="119">
        <v>44305</v>
      </c>
      <c r="E527" s="117" t="s">
        <v>1408</v>
      </c>
    </row>
    <row r="528" spans="1:5" ht="15">
      <c r="A528" s="117" t="s">
        <v>39</v>
      </c>
      <c r="B528" s="117" t="s">
        <v>117</v>
      </c>
      <c r="C528" s="118">
        <v>585000</v>
      </c>
      <c r="D528" s="119">
        <v>44287</v>
      </c>
      <c r="E528" s="117" t="s">
        <v>1408</v>
      </c>
    </row>
    <row r="529" spans="1:5" ht="15">
      <c r="A529" s="117" t="s">
        <v>39</v>
      </c>
      <c r="B529" s="117" t="s">
        <v>117</v>
      </c>
      <c r="C529" s="118">
        <v>915000</v>
      </c>
      <c r="D529" s="119">
        <v>44294</v>
      </c>
      <c r="E529" s="117" t="s">
        <v>1408</v>
      </c>
    </row>
    <row r="530" spans="1:5" ht="15">
      <c r="A530" s="117" t="s">
        <v>39</v>
      </c>
      <c r="B530" s="117" t="s">
        <v>117</v>
      </c>
      <c r="C530" s="118">
        <v>314000</v>
      </c>
      <c r="D530" s="119">
        <v>44298</v>
      </c>
      <c r="E530" s="117" t="s">
        <v>1407</v>
      </c>
    </row>
    <row r="531" spans="1:5" ht="15">
      <c r="A531" s="117" t="s">
        <v>39</v>
      </c>
      <c r="B531" s="117" t="s">
        <v>117</v>
      </c>
      <c r="C531" s="118">
        <v>160000</v>
      </c>
      <c r="D531" s="119">
        <v>44301</v>
      </c>
      <c r="E531" s="117" t="s">
        <v>1407</v>
      </c>
    </row>
    <row r="532" spans="1:5" ht="15">
      <c r="A532" s="117" t="s">
        <v>39</v>
      </c>
      <c r="B532" s="117" t="s">
        <v>117</v>
      </c>
      <c r="C532" s="118">
        <v>420000</v>
      </c>
      <c r="D532" s="119">
        <v>44393</v>
      </c>
      <c r="E532" s="117" t="s">
        <v>1408</v>
      </c>
    </row>
    <row r="533" spans="1:5" ht="15">
      <c r="A533" s="117" t="s">
        <v>39</v>
      </c>
      <c r="B533" s="117" t="s">
        <v>117</v>
      </c>
      <c r="C533" s="118">
        <v>1800000</v>
      </c>
      <c r="D533" s="119">
        <v>44560</v>
      </c>
      <c r="E533" s="117" t="s">
        <v>1408</v>
      </c>
    </row>
    <row r="534" spans="1:5" ht="15">
      <c r="A534" s="117" t="s">
        <v>39</v>
      </c>
      <c r="B534" s="117" t="s">
        <v>117</v>
      </c>
      <c r="C534" s="118">
        <v>245000</v>
      </c>
      <c r="D534" s="119">
        <v>44293</v>
      </c>
      <c r="E534" s="117" t="s">
        <v>1407</v>
      </c>
    </row>
    <row r="535" spans="1:5" ht="15">
      <c r="A535" s="117" t="s">
        <v>39</v>
      </c>
      <c r="B535" s="117" t="s">
        <v>117</v>
      </c>
      <c r="C535" s="118">
        <v>63000</v>
      </c>
      <c r="D535" s="119">
        <v>44293</v>
      </c>
      <c r="E535" s="117" t="s">
        <v>1407</v>
      </c>
    </row>
    <row r="536" spans="1:5" ht="15">
      <c r="A536" s="117" t="s">
        <v>39</v>
      </c>
      <c r="B536" s="117" t="s">
        <v>117</v>
      </c>
      <c r="C536" s="118">
        <v>220000</v>
      </c>
      <c r="D536" s="119">
        <v>44294</v>
      </c>
      <c r="E536" s="117" t="s">
        <v>1408</v>
      </c>
    </row>
    <row r="537" spans="1:5" ht="15">
      <c r="A537" s="117" t="s">
        <v>39</v>
      </c>
      <c r="B537" s="117" t="s">
        <v>117</v>
      </c>
      <c r="C537" s="118">
        <v>220000</v>
      </c>
      <c r="D537" s="119">
        <v>44294</v>
      </c>
      <c r="E537" s="117" t="s">
        <v>1408</v>
      </c>
    </row>
    <row r="538" spans="1:5" ht="15">
      <c r="A538" s="117" t="s">
        <v>39</v>
      </c>
      <c r="B538" s="117" t="s">
        <v>117</v>
      </c>
      <c r="C538" s="118">
        <v>378000</v>
      </c>
      <c r="D538" s="119">
        <v>44372</v>
      </c>
      <c r="E538" s="117" t="s">
        <v>1408</v>
      </c>
    </row>
    <row r="539" spans="1:5" ht="15">
      <c r="A539" s="117" t="s">
        <v>39</v>
      </c>
      <c r="B539" s="117" t="s">
        <v>117</v>
      </c>
      <c r="C539" s="118">
        <v>465000</v>
      </c>
      <c r="D539" s="119">
        <v>44466</v>
      </c>
      <c r="E539" s="117" t="s">
        <v>1408</v>
      </c>
    </row>
    <row r="540" spans="1:5" ht="15">
      <c r="A540" s="117" t="s">
        <v>39</v>
      </c>
      <c r="B540" s="117" t="s">
        <v>117</v>
      </c>
      <c r="C540" s="118">
        <v>194000</v>
      </c>
      <c r="D540" s="119">
        <v>44393</v>
      </c>
      <c r="E540" s="117" t="s">
        <v>1407</v>
      </c>
    </row>
    <row r="541" spans="1:5" ht="15">
      <c r="A541" s="117" t="s">
        <v>39</v>
      </c>
      <c r="B541" s="117" t="s">
        <v>117</v>
      </c>
      <c r="C541" s="118">
        <v>277000</v>
      </c>
      <c r="D541" s="119">
        <v>44281</v>
      </c>
      <c r="E541" s="117" t="s">
        <v>1407</v>
      </c>
    </row>
    <row r="542" spans="1:5" ht="15">
      <c r="A542" s="117" t="s">
        <v>39</v>
      </c>
      <c r="B542" s="117" t="s">
        <v>117</v>
      </c>
      <c r="C542" s="118">
        <v>285000</v>
      </c>
      <c r="D542" s="119">
        <v>44391</v>
      </c>
      <c r="E542" s="117" t="s">
        <v>1408</v>
      </c>
    </row>
    <row r="543" spans="1:5" ht="15">
      <c r="A543" s="117" t="s">
        <v>39</v>
      </c>
      <c r="B543" s="117" t="s">
        <v>117</v>
      </c>
      <c r="C543" s="118">
        <v>1200000</v>
      </c>
      <c r="D543" s="119">
        <v>44392</v>
      </c>
      <c r="E543" s="117" t="s">
        <v>1407</v>
      </c>
    </row>
    <row r="544" spans="1:5" ht="15">
      <c r="A544" s="117" t="s">
        <v>39</v>
      </c>
      <c r="B544" s="117" t="s">
        <v>117</v>
      </c>
      <c r="C544" s="118">
        <v>370000</v>
      </c>
      <c r="D544" s="119">
        <v>44295</v>
      </c>
      <c r="E544" s="117" t="s">
        <v>1408</v>
      </c>
    </row>
    <row r="545" spans="1:5" ht="15">
      <c r="A545" s="117" t="s">
        <v>39</v>
      </c>
      <c r="B545" s="117" t="s">
        <v>117</v>
      </c>
      <c r="C545" s="118">
        <v>385800</v>
      </c>
      <c r="D545" s="119">
        <v>44305</v>
      </c>
      <c r="E545" s="117" t="s">
        <v>1407</v>
      </c>
    </row>
    <row r="546" spans="1:5" ht="15">
      <c r="A546" s="117" t="s">
        <v>39</v>
      </c>
      <c r="B546" s="117" t="s">
        <v>117</v>
      </c>
      <c r="C546" s="118">
        <v>150000</v>
      </c>
      <c r="D546" s="119">
        <v>44463</v>
      </c>
      <c r="E546" s="117" t="s">
        <v>1407</v>
      </c>
    </row>
    <row r="547" spans="1:5" ht="15">
      <c r="A547" s="117" t="s">
        <v>39</v>
      </c>
      <c r="B547" s="117" t="s">
        <v>117</v>
      </c>
      <c r="C547" s="118">
        <v>322000</v>
      </c>
      <c r="D547" s="119">
        <v>44305</v>
      </c>
      <c r="E547" s="117" t="s">
        <v>1407</v>
      </c>
    </row>
    <row r="548" spans="1:5" ht="15">
      <c r="A548" s="117" t="s">
        <v>39</v>
      </c>
      <c r="B548" s="117" t="s">
        <v>117</v>
      </c>
      <c r="C548" s="118">
        <v>615000</v>
      </c>
      <c r="D548" s="119">
        <v>44456</v>
      </c>
      <c r="E548" s="117" t="s">
        <v>1408</v>
      </c>
    </row>
    <row r="549" spans="1:5" ht="15">
      <c r="A549" s="117" t="s">
        <v>39</v>
      </c>
      <c r="B549" s="117" t="s">
        <v>117</v>
      </c>
      <c r="C549" s="118">
        <v>80700</v>
      </c>
      <c r="D549" s="119">
        <v>44392</v>
      </c>
      <c r="E549" s="117" t="s">
        <v>1407</v>
      </c>
    </row>
    <row r="550" spans="1:5" ht="15">
      <c r="A550" s="117" t="s">
        <v>39</v>
      </c>
      <c r="B550" s="117" t="s">
        <v>117</v>
      </c>
      <c r="C550" s="118">
        <v>350000</v>
      </c>
      <c r="D550" s="119">
        <v>44466</v>
      </c>
      <c r="E550" s="117" t="s">
        <v>1408</v>
      </c>
    </row>
    <row r="551" spans="1:5" ht="15">
      <c r="A551" s="117" t="s">
        <v>39</v>
      </c>
      <c r="B551" s="117" t="s">
        <v>117</v>
      </c>
      <c r="C551" s="118">
        <v>1470000</v>
      </c>
      <c r="D551" s="119">
        <v>44295</v>
      </c>
      <c r="E551" s="117" t="s">
        <v>1408</v>
      </c>
    </row>
    <row r="552" spans="1:5" ht="15">
      <c r="A552" s="117" t="s">
        <v>39</v>
      </c>
      <c r="B552" s="117" t="s">
        <v>117</v>
      </c>
      <c r="C552" s="118">
        <v>228000</v>
      </c>
      <c r="D552" s="119">
        <v>44371</v>
      </c>
      <c r="E552" s="117" t="s">
        <v>1407</v>
      </c>
    </row>
    <row r="553" spans="1:5" ht="15">
      <c r="A553" s="117" t="s">
        <v>39</v>
      </c>
      <c r="B553" s="117" t="s">
        <v>117</v>
      </c>
      <c r="C553" s="118">
        <v>343000</v>
      </c>
      <c r="D553" s="119">
        <v>44251</v>
      </c>
      <c r="E553" s="117" t="s">
        <v>1407</v>
      </c>
    </row>
    <row r="554" spans="1:5" ht="15">
      <c r="A554" s="117" t="s">
        <v>39</v>
      </c>
      <c r="B554" s="117" t="s">
        <v>117</v>
      </c>
      <c r="C554" s="118">
        <v>330000</v>
      </c>
      <c r="D554" s="119">
        <v>44333</v>
      </c>
      <c r="E554" s="117" t="s">
        <v>1408</v>
      </c>
    </row>
    <row r="555" spans="1:5" ht="15">
      <c r="A555" s="117" t="s">
        <v>39</v>
      </c>
      <c r="B555" s="117" t="s">
        <v>117</v>
      </c>
      <c r="C555" s="118">
        <v>320000</v>
      </c>
      <c r="D555" s="119">
        <v>44392</v>
      </c>
      <c r="E555" s="117" t="s">
        <v>1408</v>
      </c>
    </row>
    <row r="556" spans="1:5" ht="15">
      <c r="A556" s="117" t="s">
        <v>39</v>
      </c>
      <c r="B556" s="117" t="s">
        <v>117</v>
      </c>
      <c r="C556" s="118">
        <v>218000</v>
      </c>
      <c r="D556" s="119">
        <v>44371</v>
      </c>
      <c r="E556" s="117" t="s">
        <v>1407</v>
      </c>
    </row>
    <row r="557" spans="1:5" ht="15">
      <c r="A557" s="117" t="s">
        <v>39</v>
      </c>
      <c r="B557" s="117" t="s">
        <v>117</v>
      </c>
      <c r="C557" s="118">
        <v>134000</v>
      </c>
      <c r="D557" s="119">
        <v>44459</v>
      </c>
      <c r="E557" s="117" t="s">
        <v>1407</v>
      </c>
    </row>
    <row r="558" spans="1:5" ht="15">
      <c r="A558" s="117" t="s">
        <v>39</v>
      </c>
      <c r="B558" s="117" t="s">
        <v>117</v>
      </c>
      <c r="C558" s="118">
        <v>430000</v>
      </c>
      <c r="D558" s="119">
        <v>44377</v>
      </c>
      <c r="E558" s="117" t="s">
        <v>1408</v>
      </c>
    </row>
    <row r="559" spans="1:5" ht="15">
      <c r="A559" s="117" t="s">
        <v>39</v>
      </c>
      <c r="B559" s="117" t="s">
        <v>117</v>
      </c>
      <c r="C559" s="118">
        <v>250000</v>
      </c>
      <c r="D559" s="119">
        <v>44386</v>
      </c>
      <c r="E559" s="117" t="s">
        <v>1408</v>
      </c>
    </row>
    <row r="560" spans="1:5" ht="15">
      <c r="A560" s="117" t="s">
        <v>39</v>
      </c>
      <c r="B560" s="117" t="s">
        <v>117</v>
      </c>
      <c r="C560" s="118">
        <v>75000</v>
      </c>
      <c r="D560" s="119">
        <v>44477</v>
      </c>
      <c r="E560" s="117" t="s">
        <v>1407</v>
      </c>
    </row>
    <row r="561" spans="1:5" ht="15">
      <c r="A561" s="117" t="s">
        <v>39</v>
      </c>
      <c r="B561" s="117" t="s">
        <v>117</v>
      </c>
      <c r="C561" s="118">
        <v>355000</v>
      </c>
      <c r="D561" s="119">
        <v>44280</v>
      </c>
      <c r="E561" s="117" t="s">
        <v>1408</v>
      </c>
    </row>
    <row r="562" spans="1:5" ht="15">
      <c r="A562" s="117" t="s">
        <v>39</v>
      </c>
      <c r="B562" s="117" t="s">
        <v>117</v>
      </c>
      <c r="C562" s="118">
        <v>485000</v>
      </c>
      <c r="D562" s="119">
        <v>44386</v>
      </c>
      <c r="E562" s="117" t="s">
        <v>1408</v>
      </c>
    </row>
    <row r="563" spans="1:5" ht="15">
      <c r="A563" s="117" t="s">
        <v>39</v>
      </c>
      <c r="B563" s="117" t="s">
        <v>117</v>
      </c>
      <c r="C563" s="118">
        <v>150000</v>
      </c>
      <c r="D563" s="119">
        <v>44279</v>
      </c>
      <c r="E563" s="117" t="s">
        <v>1408</v>
      </c>
    </row>
    <row r="564" spans="1:5" ht="15">
      <c r="A564" s="117" t="s">
        <v>39</v>
      </c>
      <c r="B564" s="117" t="s">
        <v>117</v>
      </c>
      <c r="C564" s="118">
        <v>519900</v>
      </c>
      <c r="D564" s="119">
        <v>44477</v>
      </c>
      <c r="E564" s="117" t="s">
        <v>1408</v>
      </c>
    </row>
    <row r="565" spans="1:5" ht="15">
      <c r="A565" s="117" t="s">
        <v>39</v>
      </c>
      <c r="B565" s="117" t="s">
        <v>117</v>
      </c>
      <c r="C565" s="118">
        <v>173250</v>
      </c>
      <c r="D565" s="119">
        <v>44389</v>
      </c>
      <c r="E565" s="117" t="s">
        <v>1407</v>
      </c>
    </row>
    <row r="566" spans="1:5" ht="15">
      <c r="A566" s="117" t="s">
        <v>39</v>
      </c>
      <c r="B566" s="117" t="s">
        <v>117</v>
      </c>
      <c r="C566" s="118">
        <v>200000</v>
      </c>
      <c r="D566" s="119">
        <v>44302</v>
      </c>
      <c r="E566" s="117" t="s">
        <v>1408</v>
      </c>
    </row>
    <row r="567" spans="1:5" ht="15">
      <c r="A567" s="117" t="s">
        <v>39</v>
      </c>
      <c r="B567" s="117" t="s">
        <v>117</v>
      </c>
      <c r="C567" s="118">
        <v>525000</v>
      </c>
      <c r="D567" s="119">
        <v>44393</v>
      </c>
      <c r="E567" s="117" t="s">
        <v>1408</v>
      </c>
    </row>
    <row r="568" spans="1:5" ht="15">
      <c r="A568" s="117" t="s">
        <v>39</v>
      </c>
      <c r="B568" s="117" t="s">
        <v>117</v>
      </c>
      <c r="C568" s="118">
        <v>595000</v>
      </c>
      <c r="D568" s="119">
        <v>44456</v>
      </c>
      <c r="E568" s="117" t="s">
        <v>1408</v>
      </c>
    </row>
    <row r="569" spans="1:5" ht="15">
      <c r="A569" s="117" t="s">
        <v>39</v>
      </c>
      <c r="B569" s="117" t="s">
        <v>117</v>
      </c>
      <c r="C569" s="118">
        <v>365000</v>
      </c>
      <c r="D569" s="119">
        <v>44295</v>
      </c>
      <c r="E569" s="117" t="s">
        <v>1408</v>
      </c>
    </row>
    <row r="570" spans="1:5" ht="15">
      <c r="A570" s="117" t="s">
        <v>39</v>
      </c>
      <c r="B570" s="117" t="s">
        <v>117</v>
      </c>
      <c r="C570" s="118">
        <v>286000</v>
      </c>
      <c r="D570" s="119">
        <v>44372</v>
      </c>
      <c r="E570" s="117" t="s">
        <v>1407</v>
      </c>
    </row>
    <row r="571" spans="1:5" ht="15">
      <c r="A571" s="117" t="s">
        <v>39</v>
      </c>
      <c r="B571" s="117" t="s">
        <v>117</v>
      </c>
      <c r="C571" s="118">
        <v>397000</v>
      </c>
      <c r="D571" s="119">
        <v>44462</v>
      </c>
      <c r="E571" s="117" t="s">
        <v>1408</v>
      </c>
    </row>
    <row r="572" spans="1:5" ht="15">
      <c r="A572" s="117" t="s">
        <v>39</v>
      </c>
      <c r="B572" s="117" t="s">
        <v>117</v>
      </c>
      <c r="C572" s="118">
        <v>315000</v>
      </c>
      <c r="D572" s="119">
        <v>44461</v>
      </c>
      <c r="E572" s="117" t="s">
        <v>1407</v>
      </c>
    </row>
    <row r="573" spans="1:5" ht="15">
      <c r="A573" s="117" t="s">
        <v>39</v>
      </c>
      <c r="B573" s="117" t="s">
        <v>117</v>
      </c>
      <c r="C573" s="118">
        <v>157000</v>
      </c>
      <c r="D573" s="119">
        <v>44300</v>
      </c>
      <c r="E573" s="117" t="s">
        <v>1407</v>
      </c>
    </row>
    <row r="574" spans="1:5" ht="15">
      <c r="A574" s="117" t="s">
        <v>39</v>
      </c>
      <c r="B574" s="117" t="s">
        <v>117</v>
      </c>
      <c r="C574" s="118">
        <v>337500</v>
      </c>
      <c r="D574" s="119">
        <v>44393</v>
      </c>
      <c r="E574" s="117" t="s">
        <v>1408</v>
      </c>
    </row>
    <row r="575" spans="1:5" ht="15">
      <c r="A575" s="117" t="s">
        <v>39</v>
      </c>
      <c r="B575" s="117" t="s">
        <v>117</v>
      </c>
      <c r="C575" s="118">
        <v>255000</v>
      </c>
      <c r="D575" s="119">
        <v>44372</v>
      </c>
      <c r="E575" s="117" t="s">
        <v>1407</v>
      </c>
    </row>
    <row r="576" spans="1:5" ht="15">
      <c r="A576" s="117" t="s">
        <v>39</v>
      </c>
      <c r="B576" s="117" t="s">
        <v>117</v>
      </c>
      <c r="C576" s="118">
        <v>332000</v>
      </c>
      <c r="D576" s="119">
        <v>44302</v>
      </c>
      <c r="E576" s="117" t="s">
        <v>1407</v>
      </c>
    </row>
    <row r="577" spans="1:5" ht="15">
      <c r="A577" s="117" t="s">
        <v>39</v>
      </c>
      <c r="B577" s="117" t="s">
        <v>117</v>
      </c>
      <c r="C577" s="118">
        <v>320000</v>
      </c>
      <c r="D577" s="119">
        <v>44456</v>
      </c>
      <c r="E577" s="117" t="s">
        <v>1408</v>
      </c>
    </row>
    <row r="578" spans="1:5" ht="15">
      <c r="A578" s="117" t="s">
        <v>39</v>
      </c>
      <c r="B578" s="117" t="s">
        <v>117</v>
      </c>
      <c r="C578" s="118">
        <v>253000</v>
      </c>
      <c r="D578" s="119">
        <v>44461</v>
      </c>
      <c r="E578" s="117" t="s">
        <v>1407</v>
      </c>
    </row>
    <row r="579" spans="1:5" ht="15">
      <c r="A579" s="117" t="s">
        <v>39</v>
      </c>
      <c r="B579" s="117" t="s">
        <v>117</v>
      </c>
      <c r="C579" s="118">
        <v>327000</v>
      </c>
      <c r="D579" s="119">
        <v>44372</v>
      </c>
      <c r="E579" s="117" t="s">
        <v>1408</v>
      </c>
    </row>
    <row r="580" spans="1:5" ht="15">
      <c r="A580" s="117" t="s">
        <v>39</v>
      </c>
      <c r="B580" s="117" t="s">
        <v>117</v>
      </c>
      <c r="C580" s="118">
        <v>500000</v>
      </c>
      <c r="D580" s="119">
        <v>44299</v>
      </c>
      <c r="E580" s="117" t="s">
        <v>1408</v>
      </c>
    </row>
    <row r="581" spans="1:5" ht="15">
      <c r="A581" s="117" t="s">
        <v>39</v>
      </c>
      <c r="B581" s="117" t="s">
        <v>117</v>
      </c>
      <c r="C581" s="118">
        <v>651000</v>
      </c>
      <c r="D581" s="119">
        <v>44298</v>
      </c>
      <c r="E581" s="117" t="s">
        <v>1408</v>
      </c>
    </row>
    <row r="582" spans="1:5" ht="15">
      <c r="A582" s="117" t="s">
        <v>39</v>
      </c>
      <c r="B582" s="117" t="s">
        <v>117</v>
      </c>
      <c r="C582" s="118">
        <v>250000</v>
      </c>
      <c r="D582" s="119">
        <v>44279</v>
      </c>
      <c r="E582" s="117" t="s">
        <v>1408</v>
      </c>
    </row>
    <row r="583" spans="1:5" ht="15">
      <c r="A583" s="117" t="s">
        <v>39</v>
      </c>
      <c r="B583" s="117" t="s">
        <v>117</v>
      </c>
      <c r="C583" s="118">
        <v>149151</v>
      </c>
      <c r="D583" s="119">
        <v>44298</v>
      </c>
      <c r="E583" s="117" t="s">
        <v>1407</v>
      </c>
    </row>
    <row r="584" spans="1:5" ht="15">
      <c r="A584" s="117" t="s">
        <v>39</v>
      </c>
      <c r="B584" s="117" t="s">
        <v>117</v>
      </c>
      <c r="C584" s="118">
        <v>475000</v>
      </c>
      <c r="D584" s="119">
        <v>44337</v>
      </c>
      <c r="E584" s="117" t="s">
        <v>1408</v>
      </c>
    </row>
    <row r="585" spans="1:5" ht="15">
      <c r="A585" s="117" t="s">
        <v>39</v>
      </c>
      <c r="B585" s="117" t="s">
        <v>117</v>
      </c>
      <c r="C585" s="118">
        <v>423000</v>
      </c>
      <c r="D585" s="119">
        <v>44398</v>
      </c>
      <c r="E585" s="117" t="s">
        <v>1407</v>
      </c>
    </row>
    <row r="586" spans="1:5" ht="15">
      <c r="A586" s="117" t="s">
        <v>39</v>
      </c>
      <c r="B586" s="117" t="s">
        <v>117</v>
      </c>
      <c r="C586" s="118">
        <v>135700</v>
      </c>
      <c r="D586" s="119">
        <v>44313</v>
      </c>
      <c r="E586" s="117" t="s">
        <v>1407</v>
      </c>
    </row>
    <row r="587" spans="1:5" ht="15">
      <c r="A587" s="117" t="s">
        <v>39</v>
      </c>
      <c r="B587" s="117" t="s">
        <v>117</v>
      </c>
      <c r="C587" s="118">
        <v>430000</v>
      </c>
      <c r="D587" s="119">
        <v>44312</v>
      </c>
      <c r="E587" s="117" t="s">
        <v>1408</v>
      </c>
    </row>
    <row r="588" spans="1:5" ht="15">
      <c r="A588" s="117" t="s">
        <v>39</v>
      </c>
      <c r="B588" s="117" t="s">
        <v>117</v>
      </c>
      <c r="C588" s="118">
        <v>375000</v>
      </c>
      <c r="D588" s="119">
        <v>44368</v>
      </c>
      <c r="E588" s="117" t="s">
        <v>1408</v>
      </c>
    </row>
    <row r="589" spans="1:5" ht="15">
      <c r="A589" s="117" t="s">
        <v>39</v>
      </c>
      <c r="B589" s="117" t="s">
        <v>117</v>
      </c>
      <c r="C589" s="118">
        <v>340000</v>
      </c>
      <c r="D589" s="119">
        <v>44407</v>
      </c>
      <c r="E589" s="117" t="s">
        <v>1408</v>
      </c>
    </row>
    <row r="590" spans="1:5" ht="15">
      <c r="A590" s="117" t="s">
        <v>39</v>
      </c>
      <c r="B590" s="117" t="s">
        <v>117</v>
      </c>
      <c r="C590" s="118">
        <v>300000</v>
      </c>
      <c r="D590" s="119">
        <v>44434</v>
      </c>
      <c r="E590" s="117" t="s">
        <v>1408</v>
      </c>
    </row>
    <row r="591" spans="1:5" ht="15">
      <c r="A591" s="117" t="s">
        <v>39</v>
      </c>
      <c r="B591" s="117" t="s">
        <v>117</v>
      </c>
      <c r="C591" s="118">
        <v>444000</v>
      </c>
      <c r="D591" s="119">
        <v>44412</v>
      </c>
      <c r="E591" s="117" t="s">
        <v>1407</v>
      </c>
    </row>
    <row r="592" spans="1:5" ht="15">
      <c r="A592" s="117" t="s">
        <v>39</v>
      </c>
      <c r="B592" s="117" t="s">
        <v>117</v>
      </c>
      <c r="C592" s="118">
        <v>405000</v>
      </c>
      <c r="D592" s="119">
        <v>44419</v>
      </c>
      <c r="E592" s="117" t="s">
        <v>1408</v>
      </c>
    </row>
    <row r="593" spans="1:5" ht="15">
      <c r="A593" s="117" t="s">
        <v>39</v>
      </c>
      <c r="B593" s="117" t="s">
        <v>117</v>
      </c>
      <c r="C593" s="118">
        <v>485000</v>
      </c>
      <c r="D593" s="119">
        <v>44411</v>
      </c>
      <c r="E593" s="117" t="s">
        <v>1408</v>
      </c>
    </row>
    <row r="594" spans="1:5" ht="15">
      <c r="A594" s="117" t="s">
        <v>39</v>
      </c>
      <c r="B594" s="117" t="s">
        <v>117</v>
      </c>
      <c r="C594" s="118">
        <v>406000</v>
      </c>
      <c r="D594" s="119">
        <v>44411</v>
      </c>
      <c r="E594" s="117" t="s">
        <v>1408</v>
      </c>
    </row>
    <row r="595" spans="1:5" ht="15">
      <c r="A595" s="117" t="s">
        <v>39</v>
      </c>
      <c r="B595" s="117" t="s">
        <v>117</v>
      </c>
      <c r="C595" s="118">
        <v>395000</v>
      </c>
      <c r="D595" s="119">
        <v>44351</v>
      </c>
      <c r="E595" s="117" t="s">
        <v>1408</v>
      </c>
    </row>
    <row r="596" spans="1:5" ht="15">
      <c r="A596" s="117" t="s">
        <v>39</v>
      </c>
      <c r="B596" s="117" t="s">
        <v>117</v>
      </c>
      <c r="C596" s="118">
        <v>430000</v>
      </c>
      <c r="D596" s="119">
        <v>44414</v>
      </c>
      <c r="E596" s="117" t="s">
        <v>1408</v>
      </c>
    </row>
    <row r="597" spans="1:5" ht="15">
      <c r="A597" s="117" t="s">
        <v>39</v>
      </c>
      <c r="B597" s="117" t="s">
        <v>117</v>
      </c>
      <c r="C597" s="118">
        <v>750000</v>
      </c>
      <c r="D597" s="119">
        <v>44340</v>
      </c>
      <c r="E597" s="117" t="s">
        <v>1408</v>
      </c>
    </row>
    <row r="598" spans="1:5" ht="15">
      <c r="A598" s="117" t="s">
        <v>39</v>
      </c>
      <c r="B598" s="117" t="s">
        <v>117</v>
      </c>
      <c r="C598" s="118">
        <v>428000</v>
      </c>
      <c r="D598" s="119">
        <v>44448</v>
      </c>
      <c r="E598" s="117" t="s">
        <v>1408</v>
      </c>
    </row>
    <row r="599" spans="1:5" ht="15">
      <c r="A599" s="117" t="s">
        <v>39</v>
      </c>
      <c r="B599" s="117" t="s">
        <v>117</v>
      </c>
      <c r="C599" s="118">
        <v>1195000</v>
      </c>
      <c r="D599" s="119">
        <v>44418</v>
      </c>
      <c r="E599" s="117" t="s">
        <v>1408</v>
      </c>
    </row>
    <row r="600" spans="1:5" ht="15">
      <c r="A600" s="117" t="s">
        <v>39</v>
      </c>
      <c r="B600" s="117" t="s">
        <v>117</v>
      </c>
      <c r="C600" s="118">
        <v>468200</v>
      </c>
      <c r="D600" s="119">
        <v>44421</v>
      </c>
      <c r="E600" s="117" t="s">
        <v>1407</v>
      </c>
    </row>
    <row r="601" spans="1:5" ht="15">
      <c r="A601" s="117" t="s">
        <v>39</v>
      </c>
      <c r="B601" s="117" t="s">
        <v>117</v>
      </c>
      <c r="C601" s="118">
        <v>425000</v>
      </c>
      <c r="D601" s="119">
        <v>44421</v>
      </c>
      <c r="E601" s="117" t="s">
        <v>1408</v>
      </c>
    </row>
    <row r="602" spans="1:5" ht="15">
      <c r="A602" s="117" t="s">
        <v>39</v>
      </c>
      <c r="B602" s="117" t="s">
        <v>117</v>
      </c>
      <c r="C602" s="118">
        <v>7900000</v>
      </c>
      <c r="D602" s="119">
        <v>44337</v>
      </c>
      <c r="E602" s="117" t="s">
        <v>1408</v>
      </c>
    </row>
    <row r="603" spans="1:5" ht="15">
      <c r="A603" s="117" t="s">
        <v>39</v>
      </c>
      <c r="B603" s="117" t="s">
        <v>117</v>
      </c>
      <c r="C603" s="118">
        <v>300000</v>
      </c>
      <c r="D603" s="119">
        <v>44337</v>
      </c>
      <c r="E603" s="117" t="s">
        <v>1408</v>
      </c>
    </row>
    <row r="604" spans="1:5" ht="15">
      <c r="A604" s="117" t="s">
        <v>39</v>
      </c>
      <c r="B604" s="117" t="s">
        <v>117</v>
      </c>
      <c r="C604" s="118">
        <v>1575000</v>
      </c>
      <c r="D604" s="119">
        <v>44421</v>
      </c>
      <c r="E604" s="117" t="s">
        <v>1407</v>
      </c>
    </row>
    <row r="605" spans="1:5" ht="15">
      <c r="A605" s="117" t="s">
        <v>39</v>
      </c>
      <c r="B605" s="117" t="s">
        <v>117</v>
      </c>
      <c r="C605" s="118">
        <v>258000</v>
      </c>
      <c r="D605" s="119">
        <v>44407</v>
      </c>
      <c r="E605" s="117" t="s">
        <v>1407</v>
      </c>
    </row>
    <row r="606" spans="1:5" ht="15">
      <c r="A606" s="117" t="s">
        <v>39</v>
      </c>
      <c r="B606" s="117" t="s">
        <v>117</v>
      </c>
      <c r="C606" s="118">
        <v>839375</v>
      </c>
      <c r="D606" s="119">
        <v>44407</v>
      </c>
      <c r="E606" s="117" t="s">
        <v>1408</v>
      </c>
    </row>
    <row r="607" spans="1:5" ht="15">
      <c r="A607" s="117" t="s">
        <v>39</v>
      </c>
      <c r="B607" s="117" t="s">
        <v>117</v>
      </c>
      <c r="C607" s="118">
        <v>197000</v>
      </c>
      <c r="D607" s="119">
        <v>44417</v>
      </c>
      <c r="E607" s="117" t="s">
        <v>1407</v>
      </c>
    </row>
    <row r="608" spans="1:5" ht="15">
      <c r="A608" s="117" t="s">
        <v>39</v>
      </c>
      <c r="B608" s="117" t="s">
        <v>117</v>
      </c>
      <c r="C608" s="118">
        <v>680000</v>
      </c>
      <c r="D608" s="119">
        <v>44414</v>
      </c>
      <c r="E608" s="117" t="s">
        <v>1408</v>
      </c>
    </row>
    <row r="609" spans="1:5" ht="15">
      <c r="A609" s="117" t="s">
        <v>39</v>
      </c>
      <c r="B609" s="117" t="s">
        <v>117</v>
      </c>
      <c r="C609" s="118">
        <v>485000</v>
      </c>
      <c r="D609" s="119">
        <v>44414</v>
      </c>
      <c r="E609" s="117" t="s">
        <v>1408</v>
      </c>
    </row>
    <row r="610" spans="1:5" ht="15">
      <c r="A610" s="117" t="s">
        <v>39</v>
      </c>
      <c r="B610" s="117" t="s">
        <v>117</v>
      </c>
      <c r="C610" s="118">
        <v>190000</v>
      </c>
      <c r="D610" s="119">
        <v>44354</v>
      </c>
      <c r="E610" s="117" t="s">
        <v>1407</v>
      </c>
    </row>
    <row r="611" spans="1:5" ht="15">
      <c r="A611" s="117" t="s">
        <v>39</v>
      </c>
      <c r="B611" s="117" t="s">
        <v>117</v>
      </c>
      <c r="C611" s="118">
        <v>270000</v>
      </c>
      <c r="D611" s="119">
        <v>44370</v>
      </c>
      <c r="E611" s="117" t="s">
        <v>1408</v>
      </c>
    </row>
    <row r="612" spans="1:5" ht="15">
      <c r="A612" s="117" t="s">
        <v>39</v>
      </c>
      <c r="B612" s="117" t="s">
        <v>117</v>
      </c>
      <c r="C612" s="118">
        <v>370000</v>
      </c>
      <c r="D612" s="119">
        <v>44308</v>
      </c>
      <c r="E612" s="117" t="s">
        <v>1408</v>
      </c>
    </row>
    <row r="613" spans="1:5" ht="15">
      <c r="A613" s="117" t="s">
        <v>39</v>
      </c>
      <c r="B613" s="117" t="s">
        <v>117</v>
      </c>
      <c r="C613" s="118">
        <v>200000</v>
      </c>
      <c r="D613" s="119">
        <v>44309</v>
      </c>
      <c r="E613" s="117" t="s">
        <v>1407</v>
      </c>
    </row>
    <row r="614" spans="1:5" ht="15">
      <c r="A614" s="117" t="s">
        <v>39</v>
      </c>
      <c r="B614" s="117" t="s">
        <v>117</v>
      </c>
      <c r="C614" s="118">
        <v>370000</v>
      </c>
      <c r="D614" s="119">
        <v>44463</v>
      </c>
      <c r="E614" s="117" t="s">
        <v>1408</v>
      </c>
    </row>
    <row r="615" spans="1:5" ht="15">
      <c r="A615" s="117" t="s">
        <v>39</v>
      </c>
      <c r="B615" s="117" t="s">
        <v>117</v>
      </c>
      <c r="C615" s="118">
        <v>630500</v>
      </c>
      <c r="D615" s="119">
        <v>44286</v>
      </c>
      <c r="E615" s="117" t="s">
        <v>1408</v>
      </c>
    </row>
    <row r="616" spans="1:5" ht="15">
      <c r="A616" s="117" t="s">
        <v>39</v>
      </c>
      <c r="B616" s="117" t="s">
        <v>117</v>
      </c>
      <c r="C616" s="118">
        <v>325000</v>
      </c>
      <c r="D616" s="119">
        <v>44454</v>
      </c>
      <c r="E616" s="117" t="s">
        <v>1408</v>
      </c>
    </row>
    <row r="617" spans="1:5" ht="15">
      <c r="A617" s="117" t="s">
        <v>39</v>
      </c>
      <c r="B617" s="117" t="s">
        <v>117</v>
      </c>
      <c r="C617" s="118">
        <v>1040000</v>
      </c>
      <c r="D617" s="119">
        <v>44454</v>
      </c>
      <c r="E617" s="117" t="s">
        <v>1408</v>
      </c>
    </row>
    <row r="618" spans="1:5" ht="15">
      <c r="A618" s="117" t="s">
        <v>39</v>
      </c>
      <c r="B618" s="117" t="s">
        <v>117</v>
      </c>
      <c r="C618" s="118">
        <v>99000</v>
      </c>
      <c r="D618" s="119">
        <v>44307</v>
      </c>
      <c r="E618" s="117" t="s">
        <v>1407</v>
      </c>
    </row>
    <row r="619" spans="1:5" ht="15">
      <c r="A619" s="117" t="s">
        <v>39</v>
      </c>
      <c r="B619" s="117" t="s">
        <v>117</v>
      </c>
      <c r="C619" s="118">
        <v>171000</v>
      </c>
      <c r="D619" s="119">
        <v>44368</v>
      </c>
      <c r="E619" s="117" t="s">
        <v>1407</v>
      </c>
    </row>
    <row r="620" spans="1:5" ht="15">
      <c r="A620" s="117" t="s">
        <v>39</v>
      </c>
      <c r="B620" s="117" t="s">
        <v>117</v>
      </c>
      <c r="C620" s="118">
        <v>234000</v>
      </c>
      <c r="D620" s="119">
        <v>44370</v>
      </c>
      <c r="E620" s="117" t="s">
        <v>1407</v>
      </c>
    </row>
    <row r="621" spans="1:5" ht="15">
      <c r="A621" s="117" t="s">
        <v>39</v>
      </c>
      <c r="B621" s="117" t="s">
        <v>117</v>
      </c>
      <c r="C621" s="118">
        <v>735000</v>
      </c>
      <c r="D621" s="119">
        <v>44312</v>
      </c>
      <c r="E621" s="117" t="s">
        <v>1408</v>
      </c>
    </row>
    <row r="622" spans="1:5" ht="15">
      <c r="A622" s="117" t="s">
        <v>39</v>
      </c>
      <c r="B622" s="117" t="s">
        <v>117</v>
      </c>
      <c r="C622" s="118">
        <v>760000</v>
      </c>
      <c r="D622" s="119">
        <v>44370</v>
      </c>
      <c r="E622" s="117" t="s">
        <v>1407</v>
      </c>
    </row>
    <row r="623" spans="1:5" ht="15">
      <c r="A623" s="117" t="s">
        <v>39</v>
      </c>
      <c r="B623" s="117" t="s">
        <v>117</v>
      </c>
      <c r="C623" s="118">
        <v>310000</v>
      </c>
      <c r="D623" s="119">
        <v>44448</v>
      </c>
      <c r="E623" s="117" t="s">
        <v>1408</v>
      </c>
    </row>
    <row r="624" spans="1:5" ht="15">
      <c r="A624" s="117" t="s">
        <v>39</v>
      </c>
      <c r="B624" s="117" t="s">
        <v>117</v>
      </c>
      <c r="C624" s="118">
        <v>750000</v>
      </c>
      <c r="D624" s="119">
        <v>44307</v>
      </c>
      <c r="E624" s="117" t="s">
        <v>1408</v>
      </c>
    </row>
    <row r="625" spans="1:5" ht="15">
      <c r="A625" s="117" t="s">
        <v>39</v>
      </c>
      <c r="B625" s="117" t="s">
        <v>117</v>
      </c>
      <c r="C625" s="118">
        <v>2500000</v>
      </c>
      <c r="D625" s="119">
        <v>44313</v>
      </c>
      <c r="E625" s="117" t="s">
        <v>1407</v>
      </c>
    </row>
    <row r="626" spans="1:5" ht="15">
      <c r="A626" s="117" t="s">
        <v>39</v>
      </c>
      <c r="B626" s="117" t="s">
        <v>117</v>
      </c>
      <c r="C626" s="118">
        <v>960000</v>
      </c>
      <c r="D626" s="119">
        <v>44455</v>
      </c>
      <c r="E626" s="117" t="s">
        <v>1408</v>
      </c>
    </row>
    <row r="627" spans="1:5" ht="15">
      <c r="A627" s="117" t="s">
        <v>39</v>
      </c>
      <c r="B627" s="117" t="s">
        <v>117</v>
      </c>
      <c r="C627" s="118">
        <v>385000</v>
      </c>
      <c r="D627" s="119">
        <v>44396</v>
      </c>
      <c r="E627" s="117" t="s">
        <v>1407</v>
      </c>
    </row>
    <row r="628" spans="1:5" ht="15">
      <c r="A628" s="117" t="s">
        <v>39</v>
      </c>
      <c r="B628" s="117" t="s">
        <v>117</v>
      </c>
      <c r="C628" s="118">
        <v>281500</v>
      </c>
      <c r="D628" s="119">
        <v>44397</v>
      </c>
      <c r="E628" s="117" t="s">
        <v>1408</v>
      </c>
    </row>
    <row r="629" spans="1:5" ht="15">
      <c r="A629" s="117" t="s">
        <v>39</v>
      </c>
      <c r="B629" s="117" t="s">
        <v>117</v>
      </c>
      <c r="C629" s="118">
        <v>274458</v>
      </c>
      <c r="D629" s="119">
        <v>44316</v>
      </c>
      <c r="E629" s="117" t="s">
        <v>1407</v>
      </c>
    </row>
    <row r="630" spans="1:5" ht="15">
      <c r="A630" s="117" t="s">
        <v>39</v>
      </c>
      <c r="B630" s="117" t="s">
        <v>117</v>
      </c>
      <c r="C630" s="118">
        <v>445000</v>
      </c>
      <c r="D630" s="119">
        <v>44364</v>
      </c>
      <c r="E630" s="117" t="s">
        <v>1408</v>
      </c>
    </row>
    <row r="631" spans="1:5" ht="15">
      <c r="A631" s="117" t="s">
        <v>39</v>
      </c>
      <c r="B631" s="117" t="s">
        <v>117</v>
      </c>
      <c r="C631" s="118">
        <v>181000</v>
      </c>
      <c r="D631" s="119">
        <v>44442</v>
      </c>
      <c r="E631" s="117" t="s">
        <v>1408</v>
      </c>
    </row>
    <row r="632" spans="1:5" ht="15">
      <c r="A632" s="117" t="s">
        <v>39</v>
      </c>
      <c r="B632" s="117" t="s">
        <v>117</v>
      </c>
      <c r="C632" s="118">
        <v>450000</v>
      </c>
      <c r="D632" s="119">
        <v>44316</v>
      </c>
      <c r="E632" s="117" t="s">
        <v>1408</v>
      </c>
    </row>
    <row r="633" spans="1:5" ht="15">
      <c r="A633" s="117" t="s">
        <v>39</v>
      </c>
      <c r="B633" s="117" t="s">
        <v>117</v>
      </c>
      <c r="C633" s="118">
        <v>106200</v>
      </c>
      <c r="D633" s="119">
        <v>44446</v>
      </c>
      <c r="E633" s="117" t="s">
        <v>1407</v>
      </c>
    </row>
    <row r="634" spans="1:5" ht="15">
      <c r="A634" s="117" t="s">
        <v>39</v>
      </c>
      <c r="B634" s="117" t="s">
        <v>117</v>
      </c>
      <c r="C634" s="118">
        <v>1067850</v>
      </c>
      <c r="D634" s="119">
        <v>44309</v>
      </c>
      <c r="E634" s="117" t="s">
        <v>1408</v>
      </c>
    </row>
    <row r="635" spans="1:5" ht="15">
      <c r="A635" s="117" t="s">
        <v>39</v>
      </c>
      <c r="B635" s="117" t="s">
        <v>117</v>
      </c>
      <c r="C635" s="118">
        <v>325000</v>
      </c>
      <c r="D635" s="119">
        <v>44399</v>
      </c>
      <c r="E635" s="117" t="s">
        <v>1408</v>
      </c>
    </row>
    <row r="636" spans="1:5" ht="15">
      <c r="A636" s="117" t="s">
        <v>39</v>
      </c>
      <c r="B636" s="117" t="s">
        <v>117</v>
      </c>
      <c r="C636" s="118">
        <v>144000</v>
      </c>
      <c r="D636" s="119">
        <v>44358</v>
      </c>
      <c r="E636" s="117" t="s">
        <v>1408</v>
      </c>
    </row>
    <row r="637" spans="1:5" ht="15">
      <c r="A637" s="117" t="s">
        <v>39</v>
      </c>
      <c r="B637" s="117" t="s">
        <v>117</v>
      </c>
      <c r="C637" s="118">
        <v>280000</v>
      </c>
      <c r="D637" s="119">
        <v>44442</v>
      </c>
      <c r="E637" s="117" t="s">
        <v>1408</v>
      </c>
    </row>
    <row r="638" spans="1:5" ht="15">
      <c r="A638" s="117" t="s">
        <v>39</v>
      </c>
      <c r="B638" s="117" t="s">
        <v>117</v>
      </c>
      <c r="C638" s="118">
        <v>910000</v>
      </c>
      <c r="D638" s="119">
        <v>44454</v>
      </c>
      <c r="E638" s="117" t="s">
        <v>1408</v>
      </c>
    </row>
    <row r="639" spans="1:5" ht="15">
      <c r="A639" s="117" t="s">
        <v>39</v>
      </c>
      <c r="B639" s="117" t="s">
        <v>117</v>
      </c>
      <c r="C639" s="118">
        <v>299300</v>
      </c>
      <c r="D639" s="119">
        <v>44335</v>
      </c>
      <c r="E639" s="117" t="s">
        <v>1407</v>
      </c>
    </row>
    <row r="640" spans="1:5" ht="15">
      <c r="A640" s="117" t="s">
        <v>39</v>
      </c>
      <c r="B640" s="117" t="s">
        <v>117</v>
      </c>
      <c r="C640" s="118">
        <v>144000</v>
      </c>
      <c r="D640" s="119">
        <v>44358</v>
      </c>
      <c r="E640" s="117" t="s">
        <v>1408</v>
      </c>
    </row>
    <row r="641" spans="1:5" ht="15">
      <c r="A641" s="117" t="s">
        <v>39</v>
      </c>
      <c r="B641" s="117" t="s">
        <v>117</v>
      </c>
      <c r="C641" s="118">
        <v>445000</v>
      </c>
      <c r="D641" s="119">
        <v>44469</v>
      </c>
      <c r="E641" s="117" t="s">
        <v>1408</v>
      </c>
    </row>
    <row r="642" spans="1:5" ht="15">
      <c r="A642" s="117" t="s">
        <v>39</v>
      </c>
      <c r="B642" s="117" t="s">
        <v>117</v>
      </c>
      <c r="C642" s="118">
        <v>349000</v>
      </c>
      <c r="D642" s="119">
        <v>44326</v>
      </c>
      <c r="E642" s="117" t="s">
        <v>1408</v>
      </c>
    </row>
    <row r="643" spans="1:5" ht="15">
      <c r="A643" s="117" t="s">
        <v>39</v>
      </c>
      <c r="B643" s="117" t="s">
        <v>117</v>
      </c>
      <c r="C643" s="118">
        <v>340000</v>
      </c>
      <c r="D643" s="119">
        <v>44431</v>
      </c>
      <c r="E643" s="117" t="s">
        <v>1408</v>
      </c>
    </row>
    <row r="644" spans="1:5" ht="15">
      <c r="A644" s="117" t="s">
        <v>39</v>
      </c>
      <c r="B644" s="117" t="s">
        <v>117</v>
      </c>
      <c r="C644" s="118">
        <v>305600</v>
      </c>
      <c r="D644" s="119">
        <v>44335</v>
      </c>
      <c r="E644" s="117" t="s">
        <v>1407</v>
      </c>
    </row>
    <row r="645" spans="1:5" ht="15">
      <c r="A645" s="117" t="s">
        <v>39</v>
      </c>
      <c r="B645" s="117" t="s">
        <v>117</v>
      </c>
      <c r="C645" s="118">
        <v>418000</v>
      </c>
      <c r="D645" s="119">
        <v>44309</v>
      </c>
      <c r="E645" s="117" t="s">
        <v>1408</v>
      </c>
    </row>
    <row r="646" spans="1:5" ht="15">
      <c r="A646" s="117" t="s">
        <v>39</v>
      </c>
      <c r="B646" s="117" t="s">
        <v>117</v>
      </c>
      <c r="C646" s="118">
        <v>269000</v>
      </c>
      <c r="D646" s="119">
        <v>44467</v>
      </c>
      <c r="E646" s="117" t="s">
        <v>1407</v>
      </c>
    </row>
    <row r="647" spans="1:5" ht="15">
      <c r="A647" s="117" t="s">
        <v>39</v>
      </c>
      <c r="B647" s="117" t="s">
        <v>117</v>
      </c>
      <c r="C647" s="118">
        <v>425000</v>
      </c>
      <c r="D647" s="119">
        <v>44421</v>
      </c>
      <c r="E647" s="117" t="s">
        <v>1408</v>
      </c>
    </row>
    <row r="648" spans="1:5" ht="15">
      <c r="A648" s="117" t="s">
        <v>39</v>
      </c>
      <c r="B648" s="117" t="s">
        <v>117</v>
      </c>
      <c r="C648" s="118">
        <v>999997</v>
      </c>
      <c r="D648" s="119">
        <v>44336</v>
      </c>
      <c r="E648" s="117" t="s">
        <v>1407</v>
      </c>
    </row>
    <row r="649" spans="1:5" ht="15">
      <c r="A649" s="117" t="s">
        <v>39</v>
      </c>
      <c r="B649" s="117" t="s">
        <v>117</v>
      </c>
      <c r="C649" s="118">
        <v>1075000</v>
      </c>
      <c r="D649" s="119">
        <v>44336</v>
      </c>
      <c r="E649" s="117" t="s">
        <v>1408</v>
      </c>
    </row>
    <row r="650" spans="1:5" ht="15">
      <c r="A650" s="117" t="s">
        <v>39</v>
      </c>
      <c r="B650" s="117" t="s">
        <v>117</v>
      </c>
      <c r="C650" s="118">
        <v>300000</v>
      </c>
      <c r="D650" s="119">
        <v>44356</v>
      </c>
      <c r="E650" s="117" t="s">
        <v>1408</v>
      </c>
    </row>
    <row r="651" spans="1:5" ht="15">
      <c r="A651" s="117" t="s">
        <v>39</v>
      </c>
      <c r="B651" s="117" t="s">
        <v>117</v>
      </c>
      <c r="C651" s="118">
        <v>4000000</v>
      </c>
      <c r="D651" s="119">
        <v>44358</v>
      </c>
      <c r="E651" s="117" t="s">
        <v>1407</v>
      </c>
    </row>
    <row r="652" spans="1:5" ht="15">
      <c r="A652" s="117" t="s">
        <v>39</v>
      </c>
      <c r="B652" s="117" t="s">
        <v>117</v>
      </c>
      <c r="C652" s="118">
        <v>419900</v>
      </c>
      <c r="D652" s="119">
        <v>44428</v>
      </c>
      <c r="E652" s="117" t="s">
        <v>1408</v>
      </c>
    </row>
    <row r="653" spans="1:5" ht="15">
      <c r="A653" s="117" t="s">
        <v>39</v>
      </c>
      <c r="B653" s="117" t="s">
        <v>117</v>
      </c>
      <c r="C653" s="118">
        <v>144000</v>
      </c>
      <c r="D653" s="119">
        <v>44358</v>
      </c>
      <c r="E653" s="117" t="s">
        <v>1408</v>
      </c>
    </row>
    <row r="654" spans="1:5" ht="15">
      <c r="A654" s="117" t="s">
        <v>39</v>
      </c>
      <c r="B654" s="117" t="s">
        <v>117</v>
      </c>
      <c r="C654" s="118">
        <v>210000</v>
      </c>
      <c r="D654" s="119">
        <v>44355</v>
      </c>
      <c r="E654" s="117" t="s">
        <v>1408</v>
      </c>
    </row>
    <row r="655" spans="1:5" ht="15">
      <c r="A655" s="117" t="s">
        <v>39</v>
      </c>
      <c r="B655" s="117" t="s">
        <v>117</v>
      </c>
      <c r="C655" s="118">
        <v>1200000</v>
      </c>
      <c r="D655" s="119">
        <v>44425</v>
      </c>
      <c r="E655" s="117" t="s">
        <v>1408</v>
      </c>
    </row>
    <row r="656" spans="1:5" ht="15">
      <c r="A656" s="117" t="s">
        <v>39</v>
      </c>
      <c r="B656" s="117" t="s">
        <v>117</v>
      </c>
      <c r="C656" s="118">
        <v>232400</v>
      </c>
      <c r="D656" s="119">
        <v>44335</v>
      </c>
      <c r="E656" s="117" t="s">
        <v>1407</v>
      </c>
    </row>
    <row r="657" spans="1:5" ht="15">
      <c r="A657" s="117" t="s">
        <v>39</v>
      </c>
      <c r="B657" s="117" t="s">
        <v>117</v>
      </c>
      <c r="C657" s="118">
        <v>327250</v>
      </c>
      <c r="D657" s="119">
        <v>44426</v>
      </c>
      <c r="E657" s="117" t="s">
        <v>1407</v>
      </c>
    </row>
    <row r="658" spans="1:5" ht="15">
      <c r="A658" s="117" t="s">
        <v>39</v>
      </c>
      <c r="B658" s="117" t="s">
        <v>117</v>
      </c>
      <c r="C658" s="118">
        <v>201000</v>
      </c>
      <c r="D658" s="119">
        <v>44358</v>
      </c>
      <c r="E658" s="117" t="s">
        <v>1407</v>
      </c>
    </row>
    <row r="659" spans="1:5" ht="15">
      <c r="A659" s="117" t="s">
        <v>39</v>
      </c>
      <c r="B659" s="117" t="s">
        <v>117</v>
      </c>
      <c r="C659" s="118">
        <v>416000</v>
      </c>
      <c r="D659" s="119">
        <v>44334</v>
      </c>
      <c r="E659" s="117" t="s">
        <v>1408</v>
      </c>
    </row>
    <row r="660" spans="1:5" ht="15">
      <c r="A660" s="117" t="s">
        <v>39</v>
      </c>
      <c r="B660" s="117" t="s">
        <v>117</v>
      </c>
      <c r="C660" s="118">
        <v>250000</v>
      </c>
      <c r="D660" s="119">
        <v>44426</v>
      </c>
      <c r="E660" s="117" t="s">
        <v>1408</v>
      </c>
    </row>
    <row r="661" spans="1:5" ht="15">
      <c r="A661" s="117" t="s">
        <v>39</v>
      </c>
      <c r="B661" s="117" t="s">
        <v>117</v>
      </c>
      <c r="C661" s="118">
        <v>364500</v>
      </c>
      <c r="D661" s="119">
        <v>44335</v>
      </c>
      <c r="E661" s="117" t="s">
        <v>1407</v>
      </c>
    </row>
    <row r="662" spans="1:5" ht="15">
      <c r="A662" s="117" t="s">
        <v>39</v>
      </c>
      <c r="B662" s="117" t="s">
        <v>117</v>
      </c>
      <c r="C662" s="118">
        <v>1500000</v>
      </c>
      <c r="D662" s="119">
        <v>44377</v>
      </c>
      <c r="E662" s="117" t="s">
        <v>1408</v>
      </c>
    </row>
    <row r="663" spans="1:5" ht="15">
      <c r="A663" s="117" t="s">
        <v>39</v>
      </c>
      <c r="B663" s="117" t="s">
        <v>117</v>
      </c>
      <c r="C663" s="118">
        <v>1077601</v>
      </c>
      <c r="D663" s="119">
        <v>44400</v>
      </c>
      <c r="E663" s="117" t="s">
        <v>1408</v>
      </c>
    </row>
    <row r="664" spans="1:5" ht="15">
      <c r="A664" s="117" t="s">
        <v>39</v>
      </c>
      <c r="B664" s="117" t="s">
        <v>117</v>
      </c>
      <c r="C664" s="118">
        <v>740000</v>
      </c>
      <c r="D664" s="119">
        <v>44348</v>
      </c>
      <c r="E664" s="117" t="s">
        <v>1408</v>
      </c>
    </row>
    <row r="665" spans="1:5" ht="15">
      <c r="A665" s="117" t="s">
        <v>39</v>
      </c>
      <c r="B665" s="117" t="s">
        <v>117</v>
      </c>
      <c r="C665" s="118">
        <v>460000</v>
      </c>
      <c r="D665" s="119">
        <v>44421</v>
      </c>
      <c r="E665" s="117" t="s">
        <v>1408</v>
      </c>
    </row>
    <row r="666" spans="1:5" ht="15">
      <c r="A666" s="117" t="s">
        <v>39</v>
      </c>
      <c r="B666" s="117" t="s">
        <v>117</v>
      </c>
      <c r="C666" s="118">
        <v>537000</v>
      </c>
      <c r="D666" s="119">
        <v>44407</v>
      </c>
      <c r="E666" s="117" t="s">
        <v>1407</v>
      </c>
    </row>
    <row r="667" spans="1:5" ht="15">
      <c r="A667" s="117" t="s">
        <v>39</v>
      </c>
      <c r="B667" s="117" t="s">
        <v>117</v>
      </c>
      <c r="C667" s="118">
        <v>130000</v>
      </c>
      <c r="D667" s="119">
        <v>44348</v>
      </c>
      <c r="E667" s="117" t="s">
        <v>1407</v>
      </c>
    </row>
    <row r="668" spans="1:5" ht="15">
      <c r="A668" s="117" t="s">
        <v>39</v>
      </c>
      <c r="B668" s="117" t="s">
        <v>117</v>
      </c>
      <c r="C668" s="118">
        <v>292921</v>
      </c>
      <c r="D668" s="119">
        <v>44417</v>
      </c>
      <c r="E668" s="117" t="s">
        <v>1408</v>
      </c>
    </row>
    <row r="669" spans="1:5" ht="15">
      <c r="A669" s="117" t="s">
        <v>39</v>
      </c>
      <c r="B669" s="117" t="s">
        <v>117</v>
      </c>
      <c r="C669" s="118">
        <v>289000</v>
      </c>
      <c r="D669" s="119">
        <v>44419</v>
      </c>
      <c r="E669" s="117" t="s">
        <v>1407</v>
      </c>
    </row>
    <row r="670" spans="1:5" ht="15">
      <c r="A670" s="117" t="s">
        <v>39</v>
      </c>
      <c r="B670" s="117" t="s">
        <v>117</v>
      </c>
      <c r="C670" s="118">
        <v>418000</v>
      </c>
      <c r="D670" s="119">
        <v>44417</v>
      </c>
      <c r="E670" s="117" t="s">
        <v>1408</v>
      </c>
    </row>
    <row r="671" spans="1:5" ht="15">
      <c r="A671" s="117" t="s">
        <v>39</v>
      </c>
      <c r="B671" s="117" t="s">
        <v>117</v>
      </c>
      <c r="C671" s="118">
        <v>470000</v>
      </c>
      <c r="D671" s="119">
        <v>44336</v>
      </c>
      <c r="E671" s="117" t="s">
        <v>1408</v>
      </c>
    </row>
    <row r="672" spans="1:5" ht="15">
      <c r="A672" s="117" t="s">
        <v>39</v>
      </c>
      <c r="B672" s="117" t="s">
        <v>117</v>
      </c>
      <c r="C672" s="118">
        <v>550500</v>
      </c>
      <c r="D672" s="119">
        <v>44412</v>
      </c>
      <c r="E672" s="117" t="s">
        <v>1407</v>
      </c>
    </row>
    <row r="673" spans="1:5" ht="15">
      <c r="A673" s="117" t="s">
        <v>39</v>
      </c>
      <c r="B673" s="117" t="s">
        <v>117</v>
      </c>
      <c r="C673" s="118">
        <v>405000</v>
      </c>
      <c r="D673" s="119">
        <v>44417</v>
      </c>
      <c r="E673" s="117" t="s">
        <v>1408</v>
      </c>
    </row>
    <row r="674" spans="1:5" ht="15">
      <c r="A674" s="117" t="s">
        <v>39</v>
      </c>
      <c r="B674" s="117" t="s">
        <v>117</v>
      </c>
      <c r="C674" s="118">
        <v>257250</v>
      </c>
      <c r="D674" s="119">
        <v>44350</v>
      </c>
      <c r="E674" s="117" t="s">
        <v>1407</v>
      </c>
    </row>
    <row r="675" spans="1:5" ht="15">
      <c r="A675" s="117" t="s">
        <v>39</v>
      </c>
      <c r="B675" s="117" t="s">
        <v>117</v>
      </c>
      <c r="C675" s="118">
        <v>400000</v>
      </c>
      <c r="D675" s="119">
        <v>44417</v>
      </c>
      <c r="E675" s="117" t="s">
        <v>1407</v>
      </c>
    </row>
    <row r="676" spans="1:5" ht="15">
      <c r="A676" s="117" t="s">
        <v>39</v>
      </c>
      <c r="B676" s="117" t="s">
        <v>117</v>
      </c>
      <c r="C676" s="118">
        <v>1600000</v>
      </c>
      <c r="D676" s="119">
        <v>44417</v>
      </c>
      <c r="E676" s="117" t="s">
        <v>1407</v>
      </c>
    </row>
    <row r="677" spans="1:5" ht="15">
      <c r="A677" s="117" t="s">
        <v>39</v>
      </c>
      <c r="B677" s="117" t="s">
        <v>117</v>
      </c>
      <c r="C677" s="118">
        <v>249000</v>
      </c>
      <c r="D677" s="119">
        <v>44342</v>
      </c>
      <c r="E677" s="117" t="s">
        <v>1407</v>
      </c>
    </row>
    <row r="678" spans="1:5" ht="15">
      <c r="A678" s="117" t="s">
        <v>39</v>
      </c>
      <c r="B678" s="117" t="s">
        <v>117</v>
      </c>
      <c r="C678" s="118">
        <v>290000</v>
      </c>
      <c r="D678" s="119">
        <v>44329</v>
      </c>
      <c r="E678" s="117" t="s">
        <v>1408</v>
      </c>
    </row>
    <row r="679" spans="1:5" ht="15">
      <c r="A679" s="117" t="s">
        <v>39</v>
      </c>
      <c r="B679" s="117" t="s">
        <v>117</v>
      </c>
      <c r="C679" s="118">
        <v>455000</v>
      </c>
      <c r="D679" s="119">
        <v>44432</v>
      </c>
      <c r="E679" s="117" t="s">
        <v>1408</v>
      </c>
    </row>
    <row r="680" spans="1:5" ht="15">
      <c r="A680" s="117" t="s">
        <v>39</v>
      </c>
      <c r="B680" s="117" t="s">
        <v>117</v>
      </c>
      <c r="C680" s="118">
        <v>385000</v>
      </c>
      <c r="D680" s="119">
        <v>44376</v>
      </c>
      <c r="E680" s="117" t="s">
        <v>1408</v>
      </c>
    </row>
    <row r="681" spans="1:5" ht="15">
      <c r="A681" s="117" t="s">
        <v>39</v>
      </c>
      <c r="B681" s="117" t="s">
        <v>117</v>
      </c>
      <c r="C681" s="118">
        <v>325000</v>
      </c>
      <c r="D681" s="119">
        <v>44426</v>
      </c>
      <c r="E681" s="117" t="s">
        <v>1408</v>
      </c>
    </row>
    <row r="682" spans="1:5" ht="15">
      <c r="A682" s="117" t="s">
        <v>39</v>
      </c>
      <c r="B682" s="117" t="s">
        <v>117</v>
      </c>
      <c r="C682" s="118">
        <v>440000</v>
      </c>
      <c r="D682" s="119">
        <v>44432</v>
      </c>
      <c r="E682" s="117" t="s">
        <v>1408</v>
      </c>
    </row>
    <row r="683" spans="1:5" ht="15">
      <c r="A683" s="117" t="s">
        <v>39</v>
      </c>
      <c r="B683" s="117" t="s">
        <v>117</v>
      </c>
      <c r="C683" s="118">
        <v>245000</v>
      </c>
      <c r="D683" s="119">
        <v>44358</v>
      </c>
      <c r="E683" s="117" t="s">
        <v>1407</v>
      </c>
    </row>
    <row r="684" spans="1:5" ht="15">
      <c r="A684" s="117" t="s">
        <v>39</v>
      </c>
      <c r="B684" s="117" t="s">
        <v>117</v>
      </c>
      <c r="C684" s="118">
        <v>410000</v>
      </c>
      <c r="D684" s="119">
        <v>44348</v>
      </c>
      <c r="E684" s="117" t="s">
        <v>1408</v>
      </c>
    </row>
    <row r="685" spans="1:5" ht="15">
      <c r="A685" s="117" t="s">
        <v>39</v>
      </c>
      <c r="B685" s="117" t="s">
        <v>117</v>
      </c>
      <c r="C685" s="118">
        <v>336000</v>
      </c>
      <c r="D685" s="119">
        <v>44330</v>
      </c>
      <c r="E685" s="117" t="s">
        <v>1407</v>
      </c>
    </row>
    <row r="686" spans="1:5" ht="15">
      <c r="A686" s="117" t="s">
        <v>39</v>
      </c>
      <c r="B686" s="117" t="s">
        <v>117</v>
      </c>
      <c r="C686" s="118">
        <v>160000</v>
      </c>
      <c r="D686" s="119">
        <v>44428</v>
      </c>
      <c r="E686" s="117" t="s">
        <v>1408</v>
      </c>
    </row>
    <row r="687" spans="1:5" ht="15">
      <c r="A687" s="117" t="s">
        <v>39</v>
      </c>
      <c r="B687" s="117" t="s">
        <v>117</v>
      </c>
      <c r="C687" s="118">
        <v>625000</v>
      </c>
      <c r="D687" s="119">
        <v>44431</v>
      </c>
      <c r="E687" s="117" t="s">
        <v>1408</v>
      </c>
    </row>
    <row r="688" spans="1:5" ht="15">
      <c r="A688" s="117" t="s">
        <v>39</v>
      </c>
      <c r="B688" s="117" t="s">
        <v>117</v>
      </c>
      <c r="C688" s="118">
        <v>50000</v>
      </c>
      <c r="D688" s="119">
        <v>44431</v>
      </c>
      <c r="E688" s="117" t="s">
        <v>1407</v>
      </c>
    </row>
    <row r="689" spans="1:5" ht="15">
      <c r="A689" s="117" t="s">
        <v>39</v>
      </c>
      <c r="B689" s="117" t="s">
        <v>117</v>
      </c>
      <c r="C689" s="118">
        <v>501000</v>
      </c>
      <c r="D689" s="119">
        <v>44431</v>
      </c>
      <c r="E689" s="117" t="s">
        <v>1408</v>
      </c>
    </row>
    <row r="690" spans="1:5" ht="15">
      <c r="A690" s="117" t="s">
        <v>39</v>
      </c>
      <c r="B690" s="117" t="s">
        <v>117</v>
      </c>
      <c r="C690" s="118">
        <v>787525</v>
      </c>
      <c r="D690" s="119">
        <v>44358</v>
      </c>
      <c r="E690" s="117" t="s">
        <v>1408</v>
      </c>
    </row>
    <row r="691" spans="1:5" ht="15">
      <c r="A691" s="117" t="s">
        <v>39</v>
      </c>
      <c r="B691" s="117" t="s">
        <v>117</v>
      </c>
      <c r="C691" s="118">
        <v>170000</v>
      </c>
      <c r="D691" s="119">
        <v>44431</v>
      </c>
      <c r="E691" s="117" t="s">
        <v>1407</v>
      </c>
    </row>
    <row r="692" spans="1:5" ht="15">
      <c r="A692" s="117" t="s">
        <v>39</v>
      </c>
      <c r="B692" s="117" t="s">
        <v>117</v>
      </c>
      <c r="C692" s="118">
        <v>495000</v>
      </c>
      <c r="D692" s="119">
        <v>44469</v>
      </c>
      <c r="E692" s="117" t="s">
        <v>1408</v>
      </c>
    </row>
    <row r="693" spans="1:5" ht="15">
      <c r="A693" s="117" t="s">
        <v>71</v>
      </c>
      <c r="B693" s="117" t="s">
        <v>132</v>
      </c>
      <c r="C693" s="118">
        <v>390000</v>
      </c>
      <c r="D693" s="119">
        <v>44543</v>
      </c>
      <c r="E693" s="117" t="s">
        <v>1408</v>
      </c>
    </row>
    <row r="694" spans="1:5" ht="15">
      <c r="A694" s="117" t="s">
        <v>71</v>
      </c>
      <c r="B694" s="117" t="s">
        <v>132</v>
      </c>
      <c r="C694" s="118">
        <v>240000</v>
      </c>
      <c r="D694" s="119">
        <v>44217</v>
      </c>
      <c r="E694" s="117" t="s">
        <v>1407</v>
      </c>
    </row>
    <row r="695" spans="1:5" ht="15">
      <c r="A695" s="117" t="s">
        <v>71</v>
      </c>
      <c r="B695" s="117" t="s">
        <v>132</v>
      </c>
      <c r="C695" s="118">
        <v>2150000</v>
      </c>
      <c r="D695" s="119">
        <v>44537</v>
      </c>
      <c r="E695" s="117" t="s">
        <v>1408</v>
      </c>
    </row>
    <row r="696" spans="1:5" ht="15">
      <c r="A696" s="117" t="s">
        <v>71</v>
      </c>
      <c r="B696" s="117" t="s">
        <v>132</v>
      </c>
      <c r="C696" s="118">
        <v>6010000</v>
      </c>
      <c r="D696" s="119">
        <v>44238</v>
      </c>
      <c r="E696" s="117" t="s">
        <v>1407</v>
      </c>
    </row>
    <row r="697" spans="1:5" ht="15">
      <c r="A697" s="117" t="s">
        <v>71</v>
      </c>
      <c r="B697" s="117" t="s">
        <v>132</v>
      </c>
      <c r="C697" s="118">
        <v>545000</v>
      </c>
      <c r="D697" s="119">
        <v>44551</v>
      </c>
      <c r="E697" s="117" t="s">
        <v>1408</v>
      </c>
    </row>
    <row r="698" spans="1:5" ht="15">
      <c r="A698" s="117" t="s">
        <v>71</v>
      </c>
      <c r="B698" s="117" t="s">
        <v>132</v>
      </c>
      <c r="C698" s="118">
        <v>558500</v>
      </c>
      <c r="D698" s="119">
        <v>44295</v>
      </c>
      <c r="E698" s="117" t="s">
        <v>1408</v>
      </c>
    </row>
    <row r="699" spans="1:5" ht="15">
      <c r="A699" s="117" t="s">
        <v>71</v>
      </c>
      <c r="B699" s="117" t="s">
        <v>132</v>
      </c>
      <c r="C699" s="118">
        <v>715000</v>
      </c>
      <c r="D699" s="119">
        <v>44497</v>
      </c>
      <c r="E699" s="117" t="s">
        <v>1408</v>
      </c>
    </row>
    <row r="700" spans="1:5" ht="15">
      <c r="A700" s="117" t="s">
        <v>71</v>
      </c>
      <c r="B700" s="117" t="s">
        <v>132</v>
      </c>
      <c r="C700" s="118">
        <v>2500000</v>
      </c>
      <c r="D700" s="119">
        <v>44355</v>
      </c>
      <c r="E700" s="117" t="s">
        <v>1408</v>
      </c>
    </row>
    <row r="701" spans="1:5" ht="15">
      <c r="A701" s="117" t="s">
        <v>71</v>
      </c>
      <c r="B701" s="117" t="s">
        <v>132</v>
      </c>
      <c r="C701" s="118">
        <v>850000</v>
      </c>
      <c r="D701" s="119">
        <v>44491</v>
      </c>
      <c r="E701" s="117" t="s">
        <v>1408</v>
      </c>
    </row>
    <row r="702" spans="1:5" ht="15">
      <c r="A702" s="117" t="s">
        <v>71</v>
      </c>
      <c r="B702" s="117" t="s">
        <v>132</v>
      </c>
      <c r="C702" s="118">
        <v>600000</v>
      </c>
      <c r="D702" s="119">
        <v>44552</v>
      </c>
      <c r="E702" s="117" t="s">
        <v>1408</v>
      </c>
    </row>
    <row r="703" spans="1:5" ht="15">
      <c r="A703" s="117" t="s">
        <v>71</v>
      </c>
      <c r="B703" s="117" t="s">
        <v>132</v>
      </c>
      <c r="C703" s="118">
        <v>349900</v>
      </c>
      <c r="D703" s="119">
        <v>44308</v>
      </c>
      <c r="E703" s="117" t="s">
        <v>1408</v>
      </c>
    </row>
    <row r="704" spans="1:5" ht="15">
      <c r="A704" s="117" t="s">
        <v>71</v>
      </c>
      <c r="B704" s="117" t="s">
        <v>132</v>
      </c>
      <c r="C704" s="118">
        <v>158000</v>
      </c>
      <c r="D704" s="119">
        <v>44263</v>
      </c>
      <c r="E704" s="117" t="s">
        <v>1407</v>
      </c>
    </row>
    <row r="705" spans="1:5" ht="15">
      <c r="A705" s="117" t="s">
        <v>71</v>
      </c>
      <c r="B705" s="117" t="s">
        <v>132</v>
      </c>
      <c r="C705" s="118">
        <v>325513</v>
      </c>
      <c r="D705" s="119">
        <v>44358</v>
      </c>
      <c r="E705" s="117" t="s">
        <v>1407</v>
      </c>
    </row>
    <row r="706" spans="1:5" ht="15">
      <c r="A706" s="117" t="s">
        <v>71</v>
      </c>
      <c r="B706" s="117" t="s">
        <v>132</v>
      </c>
      <c r="C706" s="118">
        <v>375000</v>
      </c>
      <c r="D706" s="119">
        <v>44349</v>
      </c>
      <c r="E706" s="117" t="s">
        <v>1408</v>
      </c>
    </row>
    <row r="707" spans="1:5" ht="15">
      <c r="A707" s="117" t="s">
        <v>71</v>
      </c>
      <c r="B707" s="117" t="s">
        <v>132</v>
      </c>
      <c r="C707" s="118">
        <v>410000</v>
      </c>
      <c r="D707" s="119">
        <v>44462</v>
      </c>
      <c r="E707" s="117" t="s">
        <v>1408</v>
      </c>
    </row>
    <row r="708" spans="1:5" ht="15">
      <c r="A708" s="117" t="s">
        <v>71</v>
      </c>
      <c r="B708" s="117" t="s">
        <v>132</v>
      </c>
      <c r="C708" s="118">
        <v>441000</v>
      </c>
      <c r="D708" s="119">
        <v>44484</v>
      </c>
      <c r="E708" s="117" t="s">
        <v>1408</v>
      </c>
    </row>
    <row r="709" spans="1:5" ht="15">
      <c r="A709" s="117" t="s">
        <v>71</v>
      </c>
      <c r="B709" s="117" t="s">
        <v>132</v>
      </c>
      <c r="C709" s="118">
        <v>269000</v>
      </c>
      <c r="D709" s="119">
        <v>44335</v>
      </c>
      <c r="E709" s="117" t="s">
        <v>1407</v>
      </c>
    </row>
    <row r="710" spans="1:5" ht="15">
      <c r="A710" s="117" t="s">
        <v>136</v>
      </c>
      <c r="B710" s="117" t="s">
        <v>137</v>
      </c>
      <c r="C710" s="118">
        <v>131000</v>
      </c>
      <c r="D710" s="119">
        <v>44237</v>
      </c>
      <c r="E710" s="117" t="s">
        <v>1407</v>
      </c>
    </row>
    <row r="711" spans="1:5" ht="15">
      <c r="A711" s="117" t="s">
        <v>136</v>
      </c>
      <c r="B711" s="117" t="s">
        <v>137</v>
      </c>
      <c r="C711" s="118">
        <v>363000</v>
      </c>
      <c r="D711" s="119">
        <v>44237</v>
      </c>
      <c r="E711" s="117" t="s">
        <v>1408</v>
      </c>
    </row>
    <row r="712" spans="1:5" ht="15">
      <c r="A712" s="117" t="s">
        <v>136</v>
      </c>
      <c r="B712" s="117" t="s">
        <v>137</v>
      </c>
      <c r="C712" s="118">
        <v>395000</v>
      </c>
      <c r="D712" s="119">
        <v>44308</v>
      </c>
      <c r="E712" s="117" t="s">
        <v>1408</v>
      </c>
    </row>
    <row r="713" spans="1:5" ht="15">
      <c r="A713" s="117" t="s">
        <v>136</v>
      </c>
      <c r="B713" s="117" t="s">
        <v>137</v>
      </c>
      <c r="C713" s="118">
        <v>390780</v>
      </c>
      <c r="D713" s="119">
        <v>44330</v>
      </c>
      <c r="E713" s="117" t="s">
        <v>1407</v>
      </c>
    </row>
    <row r="714" spans="1:5" ht="15">
      <c r="A714" s="117" t="s">
        <v>136</v>
      </c>
      <c r="B714" s="117" t="s">
        <v>137</v>
      </c>
      <c r="C714" s="118">
        <v>248200</v>
      </c>
      <c r="D714" s="119">
        <v>44327</v>
      </c>
      <c r="E714" s="117" t="s">
        <v>1407</v>
      </c>
    </row>
    <row r="715" spans="1:5" ht="15">
      <c r="A715" s="117" t="s">
        <v>136</v>
      </c>
      <c r="B715" s="117" t="s">
        <v>137</v>
      </c>
      <c r="C715" s="118">
        <v>379000</v>
      </c>
      <c r="D715" s="119">
        <v>44326</v>
      </c>
      <c r="E715" s="117" t="s">
        <v>1407</v>
      </c>
    </row>
    <row r="716" spans="1:5" ht="15">
      <c r="A716" s="117" t="s">
        <v>136</v>
      </c>
      <c r="B716" s="117" t="s">
        <v>137</v>
      </c>
      <c r="C716" s="118">
        <v>330000</v>
      </c>
      <c r="D716" s="119">
        <v>44326</v>
      </c>
      <c r="E716" s="117" t="s">
        <v>1407</v>
      </c>
    </row>
    <row r="717" spans="1:5" ht="15">
      <c r="A717" s="117" t="s">
        <v>136</v>
      </c>
      <c r="B717" s="117" t="s">
        <v>137</v>
      </c>
      <c r="C717" s="118">
        <v>277500</v>
      </c>
      <c r="D717" s="119">
        <v>44239</v>
      </c>
      <c r="E717" s="117" t="s">
        <v>1407</v>
      </c>
    </row>
    <row r="718" spans="1:5" ht="15">
      <c r="A718" s="117" t="s">
        <v>136</v>
      </c>
      <c r="B718" s="117" t="s">
        <v>137</v>
      </c>
      <c r="C718" s="118">
        <v>219900</v>
      </c>
      <c r="D718" s="119">
        <v>44239</v>
      </c>
      <c r="E718" s="117" t="s">
        <v>1408</v>
      </c>
    </row>
    <row r="719" spans="1:5" ht="15">
      <c r="A719" s="117" t="s">
        <v>136</v>
      </c>
      <c r="B719" s="117" t="s">
        <v>137</v>
      </c>
      <c r="C719" s="118">
        <v>490000</v>
      </c>
      <c r="D719" s="119">
        <v>44333</v>
      </c>
      <c r="E719" s="117" t="s">
        <v>1407</v>
      </c>
    </row>
    <row r="720" spans="1:5" ht="15">
      <c r="A720" s="117" t="s">
        <v>136</v>
      </c>
      <c r="B720" s="117" t="s">
        <v>137</v>
      </c>
      <c r="C720" s="118">
        <v>307500</v>
      </c>
      <c r="D720" s="119">
        <v>44326</v>
      </c>
      <c r="E720" s="117" t="s">
        <v>1407</v>
      </c>
    </row>
    <row r="721" spans="1:5" ht="15">
      <c r="A721" s="117" t="s">
        <v>136</v>
      </c>
      <c r="B721" s="117" t="s">
        <v>137</v>
      </c>
      <c r="C721" s="118">
        <v>369000</v>
      </c>
      <c r="D721" s="119">
        <v>44334</v>
      </c>
      <c r="E721" s="117" t="s">
        <v>1408</v>
      </c>
    </row>
    <row r="722" spans="1:5" ht="15">
      <c r="A722" s="117" t="s">
        <v>136</v>
      </c>
      <c r="B722" s="117" t="s">
        <v>137</v>
      </c>
      <c r="C722" s="118">
        <v>420000</v>
      </c>
      <c r="D722" s="119">
        <v>44330</v>
      </c>
      <c r="E722" s="117" t="s">
        <v>1407</v>
      </c>
    </row>
    <row r="723" spans="1:5" ht="15">
      <c r="A723" s="117" t="s">
        <v>136</v>
      </c>
      <c r="B723" s="117" t="s">
        <v>137</v>
      </c>
      <c r="C723" s="118">
        <v>533000</v>
      </c>
      <c r="D723" s="119">
        <v>44239</v>
      </c>
      <c r="E723" s="117" t="s">
        <v>1407</v>
      </c>
    </row>
    <row r="724" spans="1:5" ht="15">
      <c r="A724" s="117" t="s">
        <v>136</v>
      </c>
      <c r="B724" s="117" t="s">
        <v>137</v>
      </c>
      <c r="C724" s="118">
        <v>244000</v>
      </c>
      <c r="D724" s="119">
        <v>44330</v>
      </c>
      <c r="E724" s="117" t="s">
        <v>1407</v>
      </c>
    </row>
    <row r="725" spans="1:5" ht="15">
      <c r="A725" s="117" t="s">
        <v>136</v>
      </c>
      <c r="B725" s="117" t="s">
        <v>137</v>
      </c>
      <c r="C725" s="118">
        <v>352718</v>
      </c>
      <c r="D725" s="119">
        <v>44286</v>
      </c>
      <c r="E725" s="117" t="s">
        <v>1409</v>
      </c>
    </row>
    <row r="726" spans="1:5" ht="15">
      <c r="A726" s="117" t="s">
        <v>136</v>
      </c>
      <c r="B726" s="117" t="s">
        <v>137</v>
      </c>
      <c r="C726" s="118">
        <v>740000</v>
      </c>
      <c r="D726" s="119">
        <v>44309</v>
      </c>
      <c r="E726" s="117" t="s">
        <v>1408</v>
      </c>
    </row>
    <row r="727" spans="1:5" ht="15">
      <c r="A727" s="117" t="s">
        <v>136</v>
      </c>
      <c r="B727" s="117" t="s">
        <v>137</v>
      </c>
      <c r="C727" s="118">
        <v>200000</v>
      </c>
      <c r="D727" s="119">
        <v>44265</v>
      </c>
      <c r="E727" s="117" t="s">
        <v>1407</v>
      </c>
    </row>
    <row r="728" spans="1:5" ht="15">
      <c r="A728" s="117" t="s">
        <v>136</v>
      </c>
      <c r="B728" s="117" t="s">
        <v>137</v>
      </c>
      <c r="C728" s="118">
        <v>324500</v>
      </c>
      <c r="D728" s="119">
        <v>44330</v>
      </c>
      <c r="E728" s="117" t="s">
        <v>1409</v>
      </c>
    </row>
    <row r="729" spans="1:5" ht="15">
      <c r="A729" s="117" t="s">
        <v>136</v>
      </c>
      <c r="B729" s="117" t="s">
        <v>137</v>
      </c>
      <c r="C729" s="118">
        <v>550000</v>
      </c>
      <c r="D729" s="119">
        <v>44330</v>
      </c>
      <c r="E729" s="117" t="s">
        <v>1408</v>
      </c>
    </row>
    <row r="730" spans="1:5" ht="15">
      <c r="A730" s="117" t="s">
        <v>136</v>
      </c>
      <c r="B730" s="117" t="s">
        <v>137</v>
      </c>
      <c r="C730" s="118">
        <v>240195</v>
      </c>
      <c r="D730" s="119">
        <v>44239</v>
      </c>
      <c r="E730" s="117" t="s">
        <v>1407</v>
      </c>
    </row>
    <row r="731" spans="1:5" ht="15">
      <c r="A731" s="117" t="s">
        <v>136</v>
      </c>
      <c r="B731" s="117" t="s">
        <v>137</v>
      </c>
      <c r="C731" s="118">
        <v>340000</v>
      </c>
      <c r="D731" s="119">
        <v>44238</v>
      </c>
      <c r="E731" s="117" t="s">
        <v>1408</v>
      </c>
    </row>
    <row r="732" spans="1:5" ht="15">
      <c r="A732" s="117" t="s">
        <v>136</v>
      </c>
      <c r="B732" s="117" t="s">
        <v>137</v>
      </c>
      <c r="C732" s="118">
        <v>630122</v>
      </c>
      <c r="D732" s="119">
        <v>44330</v>
      </c>
      <c r="E732" s="117" t="s">
        <v>1409</v>
      </c>
    </row>
    <row r="733" spans="1:5" ht="15">
      <c r="A733" s="117" t="s">
        <v>136</v>
      </c>
      <c r="B733" s="117" t="s">
        <v>137</v>
      </c>
      <c r="C733" s="118">
        <v>122000</v>
      </c>
      <c r="D733" s="119">
        <v>44330</v>
      </c>
      <c r="E733" s="117" t="s">
        <v>1407</v>
      </c>
    </row>
    <row r="734" spans="1:5" ht="15">
      <c r="A734" s="117" t="s">
        <v>136</v>
      </c>
      <c r="B734" s="117" t="s">
        <v>137</v>
      </c>
      <c r="C734" s="118">
        <v>323000</v>
      </c>
      <c r="D734" s="119">
        <v>44288</v>
      </c>
      <c r="E734" s="117" t="s">
        <v>1407</v>
      </c>
    </row>
    <row r="735" spans="1:5" ht="15">
      <c r="A735" s="117" t="s">
        <v>136</v>
      </c>
      <c r="B735" s="117" t="s">
        <v>137</v>
      </c>
      <c r="C735" s="118">
        <v>75000</v>
      </c>
      <c r="D735" s="119">
        <v>44329</v>
      </c>
      <c r="E735" s="117" t="s">
        <v>1408</v>
      </c>
    </row>
    <row r="736" spans="1:5" ht="15">
      <c r="A736" s="117" t="s">
        <v>136</v>
      </c>
      <c r="B736" s="117" t="s">
        <v>137</v>
      </c>
      <c r="C736" s="118">
        <v>204000</v>
      </c>
      <c r="D736" s="119">
        <v>44330</v>
      </c>
      <c r="E736" s="117" t="s">
        <v>1408</v>
      </c>
    </row>
    <row r="737" spans="1:5" ht="15">
      <c r="A737" s="117" t="s">
        <v>136</v>
      </c>
      <c r="B737" s="117" t="s">
        <v>137</v>
      </c>
      <c r="C737" s="118">
        <v>313000</v>
      </c>
      <c r="D737" s="119">
        <v>44327</v>
      </c>
      <c r="E737" s="117" t="s">
        <v>1407</v>
      </c>
    </row>
    <row r="738" spans="1:5" ht="15">
      <c r="A738" s="117" t="s">
        <v>136</v>
      </c>
      <c r="B738" s="117" t="s">
        <v>137</v>
      </c>
      <c r="C738" s="118">
        <v>334521</v>
      </c>
      <c r="D738" s="119">
        <v>44330</v>
      </c>
      <c r="E738" s="117" t="s">
        <v>1409</v>
      </c>
    </row>
    <row r="739" spans="1:5" ht="15">
      <c r="A739" s="117" t="s">
        <v>136</v>
      </c>
      <c r="B739" s="117" t="s">
        <v>137</v>
      </c>
      <c r="C739" s="118">
        <v>499000</v>
      </c>
      <c r="D739" s="119">
        <v>44239</v>
      </c>
      <c r="E739" s="117" t="s">
        <v>1408</v>
      </c>
    </row>
    <row r="740" spans="1:5" ht="15">
      <c r="A740" s="117" t="s">
        <v>136</v>
      </c>
      <c r="B740" s="117" t="s">
        <v>137</v>
      </c>
      <c r="C740" s="118">
        <v>314700</v>
      </c>
      <c r="D740" s="119">
        <v>44333</v>
      </c>
      <c r="E740" s="117" t="s">
        <v>1408</v>
      </c>
    </row>
    <row r="741" spans="1:5" ht="15">
      <c r="A741" s="117" t="s">
        <v>136</v>
      </c>
      <c r="B741" s="117" t="s">
        <v>137</v>
      </c>
      <c r="C741" s="118">
        <v>415000</v>
      </c>
      <c r="D741" s="119">
        <v>44286</v>
      </c>
      <c r="E741" s="117" t="s">
        <v>1408</v>
      </c>
    </row>
    <row r="742" spans="1:5" ht="15">
      <c r="A742" s="117" t="s">
        <v>136</v>
      </c>
      <c r="B742" s="117" t="s">
        <v>137</v>
      </c>
      <c r="C742" s="118">
        <v>280395</v>
      </c>
      <c r="D742" s="119">
        <v>44236</v>
      </c>
      <c r="E742" s="117" t="s">
        <v>1407</v>
      </c>
    </row>
    <row r="743" spans="1:5" ht="15">
      <c r="A743" s="117" t="s">
        <v>136</v>
      </c>
      <c r="B743" s="117" t="s">
        <v>137</v>
      </c>
      <c r="C743" s="118">
        <v>155000</v>
      </c>
      <c r="D743" s="119">
        <v>44334</v>
      </c>
      <c r="E743" s="117" t="s">
        <v>1408</v>
      </c>
    </row>
    <row r="744" spans="1:5" ht="15">
      <c r="A744" s="117" t="s">
        <v>136</v>
      </c>
      <c r="B744" s="117" t="s">
        <v>137</v>
      </c>
      <c r="C744" s="118">
        <v>75000</v>
      </c>
      <c r="D744" s="119">
        <v>44335</v>
      </c>
      <c r="E744" s="117" t="s">
        <v>1408</v>
      </c>
    </row>
    <row r="745" spans="1:5" ht="15">
      <c r="A745" s="117" t="s">
        <v>136</v>
      </c>
      <c r="B745" s="117" t="s">
        <v>137</v>
      </c>
      <c r="C745" s="118">
        <v>317000</v>
      </c>
      <c r="D745" s="119">
        <v>44232</v>
      </c>
      <c r="E745" s="117" t="s">
        <v>1408</v>
      </c>
    </row>
    <row r="746" spans="1:5" ht="15">
      <c r="A746" s="117" t="s">
        <v>136</v>
      </c>
      <c r="B746" s="117" t="s">
        <v>137</v>
      </c>
      <c r="C746" s="118">
        <v>375000</v>
      </c>
      <c r="D746" s="119">
        <v>44334</v>
      </c>
      <c r="E746" s="117" t="s">
        <v>1407</v>
      </c>
    </row>
    <row r="747" spans="1:5" ht="15">
      <c r="A747" s="117" t="s">
        <v>136</v>
      </c>
      <c r="B747" s="117" t="s">
        <v>137</v>
      </c>
      <c r="C747" s="118">
        <v>535000</v>
      </c>
      <c r="D747" s="119">
        <v>44336</v>
      </c>
      <c r="E747" s="117" t="s">
        <v>1408</v>
      </c>
    </row>
    <row r="748" spans="1:5" ht="15">
      <c r="A748" s="117" t="s">
        <v>136</v>
      </c>
      <c r="B748" s="117" t="s">
        <v>137</v>
      </c>
      <c r="C748" s="118">
        <v>525000</v>
      </c>
      <c r="D748" s="119">
        <v>44335</v>
      </c>
      <c r="E748" s="117" t="s">
        <v>1408</v>
      </c>
    </row>
    <row r="749" spans="1:5" ht="15">
      <c r="A749" s="117" t="s">
        <v>136</v>
      </c>
      <c r="B749" s="117" t="s">
        <v>137</v>
      </c>
      <c r="C749" s="118">
        <v>375000</v>
      </c>
      <c r="D749" s="119">
        <v>44334</v>
      </c>
      <c r="E749" s="117" t="s">
        <v>1407</v>
      </c>
    </row>
    <row r="750" spans="1:5" ht="15">
      <c r="A750" s="117" t="s">
        <v>136</v>
      </c>
      <c r="B750" s="117" t="s">
        <v>137</v>
      </c>
      <c r="C750" s="118">
        <v>75000</v>
      </c>
      <c r="D750" s="119">
        <v>44335</v>
      </c>
      <c r="E750" s="117" t="s">
        <v>1408</v>
      </c>
    </row>
    <row r="751" spans="1:5" ht="15">
      <c r="A751" s="117" t="s">
        <v>136</v>
      </c>
      <c r="B751" s="117" t="s">
        <v>137</v>
      </c>
      <c r="C751" s="118">
        <v>155000</v>
      </c>
      <c r="D751" s="119">
        <v>44334</v>
      </c>
      <c r="E751" s="117" t="s">
        <v>1408</v>
      </c>
    </row>
    <row r="752" spans="1:5" ht="15">
      <c r="A752" s="117" t="s">
        <v>136</v>
      </c>
      <c r="B752" s="117" t="s">
        <v>137</v>
      </c>
      <c r="C752" s="118">
        <v>200000</v>
      </c>
      <c r="D752" s="119">
        <v>44335</v>
      </c>
      <c r="E752" s="117" t="s">
        <v>1407</v>
      </c>
    </row>
    <row r="753" spans="1:5" ht="15">
      <c r="A753" s="117" t="s">
        <v>136</v>
      </c>
      <c r="B753" s="117" t="s">
        <v>137</v>
      </c>
      <c r="C753" s="118">
        <v>75000</v>
      </c>
      <c r="D753" s="119">
        <v>44335</v>
      </c>
      <c r="E753" s="117" t="s">
        <v>1408</v>
      </c>
    </row>
    <row r="754" spans="1:5" ht="15">
      <c r="A754" s="117" t="s">
        <v>136</v>
      </c>
      <c r="B754" s="117" t="s">
        <v>137</v>
      </c>
      <c r="C754" s="118">
        <v>246000</v>
      </c>
      <c r="D754" s="119">
        <v>44328</v>
      </c>
      <c r="E754" s="117" t="s">
        <v>1407</v>
      </c>
    </row>
    <row r="755" spans="1:5" ht="15">
      <c r="A755" s="117" t="s">
        <v>136</v>
      </c>
      <c r="B755" s="117" t="s">
        <v>137</v>
      </c>
      <c r="C755" s="118">
        <v>116000</v>
      </c>
      <c r="D755" s="119">
        <v>44335</v>
      </c>
      <c r="E755" s="117" t="s">
        <v>1407</v>
      </c>
    </row>
    <row r="756" spans="1:5" ht="15">
      <c r="A756" s="117" t="s">
        <v>136</v>
      </c>
      <c r="B756" s="117" t="s">
        <v>137</v>
      </c>
      <c r="C756" s="118">
        <v>410000</v>
      </c>
      <c r="D756" s="119">
        <v>44327</v>
      </c>
      <c r="E756" s="117" t="s">
        <v>1408</v>
      </c>
    </row>
    <row r="757" spans="1:5" ht="15">
      <c r="A757" s="117" t="s">
        <v>136</v>
      </c>
      <c r="B757" s="117" t="s">
        <v>137</v>
      </c>
      <c r="C757" s="118">
        <v>114000</v>
      </c>
      <c r="D757" s="119">
        <v>44328</v>
      </c>
      <c r="E757" s="117" t="s">
        <v>1407</v>
      </c>
    </row>
    <row r="758" spans="1:5" ht="15">
      <c r="A758" s="117" t="s">
        <v>136</v>
      </c>
      <c r="B758" s="117" t="s">
        <v>137</v>
      </c>
      <c r="C758" s="118">
        <v>835000</v>
      </c>
      <c r="D758" s="119">
        <v>44328</v>
      </c>
      <c r="E758" s="117" t="s">
        <v>1408</v>
      </c>
    </row>
    <row r="759" spans="1:5" ht="15">
      <c r="A759" s="117" t="s">
        <v>136</v>
      </c>
      <c r="B759" s="117" t="s">
        <v>137</v>
      </c>
      <c r="C759" s="118">
        <v>75000</v>
      </c>
      <c r="D759" s="119">
        <v>44329</v>
      </c>
      <c r="E759" s="117" t="s">
        <v>1408</v>
      </c>
    </row>
    <row r="760" spans="1:5" ht="15">
      <c r="A760" s="117" t="s">
        <v>136</v>
      </c>
      <c r="B760" s="117" t="s">
        <v>137</v>
      </c>
      <c r="C760" s="118">
        <v>155000</v>
      </c>
      <c r="D760" s="119">
        <v>44334</v>
      </c>
      <c r="E760" s="117" t="s">
        <v>1408</v>
      </c>
    </row>
    <row r="761" spans="1:5" ht="15">
      <c r="A761" s="117" t="s">
        <v>136</v>
      </c>
      <c r="B761" s="117" t="s">
        <v>137</v>
      </c>
      <c r="C761" s="118">
        <v>75000</v>
      </c>
      <c r="D761" s="119">
        <v>44334</v>
      </c>
      <c r="E761" s="117" t="s">
        <v>1408</v>
      </c>
    </row>
    <row r="762" spans="1:5" ht="15">
      <c r="A762" s="117" t="s">
        <v>136</v>
      </c>
      <c r="B762" s="117" t="s">
        <v>137</v>
      </c>
      <c r="C762" s="118">
        <v>215800</v>
      </c>
      <c r="D762" s="119">
        <v>44235</v>
      </c>
      <c r="E762" s="117" t="s">
        <v>1407</v>
      </c>
    </row>
    <row r="763" spans="1:5" ht="15">
      <c r="A763" s="117" t="s">
        <v>136</v>
      </c>
      <c r="B763" s="117" t="s">
        <v>137</v>
      </c>
      <c r="C763" s="118">
        <v>75000</v>
      </c>
      <c r="D763" s="119">
        <v>44335</v>
      </c>
      <c r="E763" s="117" t="s">
        <v>1408</v>
      </c>
    </row>
    <row r="764" spans="1:5" ht="15">
      <c r="A764" s="117" t="s">
        <v>136</v>
      </c>
      <c r="B764" s="117" t="s">
        <v>137</v>
      </c>
      <c r="C764" s="118">
        <v>75000</v>
      </c>
      <c r="D764" s="119">
        <v>44335</v>
      </c>
      <c r="E764" s="117" t="s">
        <v>1408</v>
      </c>
    </row>
    <row r="765" spans="1:5" ht="15">
      <c r="A765" s="117" t="s">
        <v>136</v>
      </c>
      <c r="B765" s="117" t="s">
        <v>137</v>
      </c>
      <c r="C765" s="118">
        <v>167000</v>
      </c>
      <c r="D765" s="119">
        <v>44235</v>
      </c>
      <c r="E765" s="117" t="s">
        <v>1407</v>
      </c>
    </row>
    <row r="766" spans="1:5" ht="15">
      <c r="A766" s="117" t="s">
        <v>136</v>
      </c>
      <c r="B766" s="117" t="s">
        <v>137</v>
      </c>
      <c r="C766" s="118">
        <v>132400</v>
      </c>
      <c r="D766" s="119">
        <v>44335</v>
      </c>
      <c r="E766" s="117" t="s">
        <v>1407</v>
      </c>
    </row>
    <row r="767" spans="1:5" ht="15">
      <c r="A767" s="117" t="s">
        <v>136</v>
      </c>
      <c r="B767" s="117" t="s">
        <v>137</v>
      </c>
      <c r="C767" s="118">
        <v>75000</v>
      </c>
      <c r="D767" s="119">
        <v>44335</v>
      </c>
      <c r="E767" s="117" t="s">
        <v>1408</v>
      </c>
    </row>
    <row r="768" spans="1:5" ht="15">
      <c r="A768" s="117" t="s">
        <v>136</v>
      </c>
      <c r="B768" s="117" t="s">
        <v>137</v>
      </c>
      <c r="C768" s="118">
        <v>75000</v>
      </c>
      <c r="D768" s="119">
        <v>44335</v>
      </c>
      <c r="E768" s="117" t="s">
        <v>1408</v>
      </c>
    </row>
    <row r="769" spans="1:5" ht="15">
      <c r="A769" s="117" t="s">
        <v>136</v>
      </c>
      <c r="B769" s="117" t="s">
        <v>137</v>
      </c>
      <c r="C769" s="118">
        <v>225000</v>
      </c>
      <c r="D769" s="119">
        <v>44329</v>
      </c>
      <c r="E769" s="117" t="s">
        <v>1408</v>
      </c>
    </row>
    <row r="770" spans="1:5" ht="15">
      <c r="A770" s="117" t="s">
        <v>136</v>
      </c>
      <c r="B770" s="117" t="s">
        <v>137</v>
      </c>
      <c r="C770" s="118">
        <v>125000</v>
      </c>
      <c r="D770" s="119">
        <v>44327</v>
      </c>
      <c r="E770" s="117" t="s">
        <v>1407</v>
      </c>
    </row>
    <row r="771" spans="1:5" ht="15">
      <c r="A771" s="117" t="s">
        <v>136</v>
      </c>
      <c r="B771" s="117" t="s">
        <v>137</v>
      </c>
      <c r="C771" s="118">
        <v>365000</v>
      </c>
      <c r="D771" s="119">
        <v>44272</v>
      </c>
      <c r="E771" s="117" t="s">
        <v>1407</v>
      </c>
    </row>
    <row r="772" spans="1:5" ht="15">
      <c r="A772" s="117" t="s">
        <v>136</v>
      </c>
      <c r="B772" s="117" t="s">
        <v>137</v>
      </c>
      <c r="C772" s="118">
        <v>157000</v>
      </c>
      <c r="D772" s="119">
        <v>44267</v>
      </c>
      <c r="E772" s="117" t="s">
        <v>1407</v>
      </c>
    </row>
    <row r="773" spans="1:5" ht="15">
      <c r="A773" s="117" t="s">
        <v>136</v>
      </c>
      <c r="B773" s="117" t="s">
        <v>137</v>
      </c>
      <c r="C773" s="118">
        <v>205000</v>
      </c>
      <c r="D773" s="119">
        <v>44274</v>
      </c>
      <c r="E773" s="117" t="s">
        <v>1407</v>
      </c>
    </row>
    <row r="774" spans="1:5" ht="15">
      <c r="A774" s="117" t="s">
        <v>136</v>
      </c>
      <c r="B774" s="117" t="s">
        <v>137</v>
      </c>
      <c r="C774" s="118">
        <v>232000</v>
      </c>
      <c r="D774" s="119">
        <v>44277</v>
      </c>
      <c r="E774" s="117" t="s">
        <v>1407</v>
      </c>
    </row>
    <row r="775" spans="1:5" ht="15">
      <c r="A775" s="117" t="s">
        <v>136</v>
      </c>
      <c r="B775" s="117" t="s">
        <v>137</v>
      </c>
      <c r="C775" s="118">
        <v>188000</v>
      </c>
      <c r="D775" s="119">
        <v>44274</v>
      </c>
      <c r="E775" s="117" t="s">
        <v>1408</v>
      </c>
    </row>
    <row r="776" spans="1:5" ht="15">
      <c r="A776" s="117" t="s">
        <v>136</v>
      </c>
      <c r="B776" s="117" t="s">
        <v>137</v>
      </c>
      <c r="C776" s="118">
        <v>504870</v>
      </c>
      <c r="D776" s="119">
        <v>44274</v>
      </c>
      <c r="E776" s="117" t="s">
        <v>1407</v>
      </c>
    </row>
    <row r="777" spans="1:5" ht="15">
      <c r="A777" s="117" t="s">
        <v>136</v>
      </c>
      <c r="B777" s="117" t="s">
        <v>137</v>
      </c>
      <c r="C777" s="118">
        <v>227100</v>
      </c>
      <c r="D777" s="119">
        <v>44279</v>
      </c>
      <c r="E777" s="117" t="s">
        <v>1407</v>
      </c>
    </row>
    <row r="778" spans="1:5" ht="15">
      <c r="A778" s="117" t="s">
        <v>136</v>
      </c>
      <c r="B778" s="117" t="s">
        <v>137</v>
      </c>
      <c r="C778" s="118">
        <v>175700</v>
      </c>
      <c r="D778" s="119">
        <v>44284</v>
      </c>
      <c r="E778" s="117" t="s">
        <v>1407</v>
      </c>
    </row>
    <row r="779" spans="1:5" ht="15">
      <c r="A779" s="117" t="s">
        <v>136</v>
      </c>
      <c r="B779" s="117" t="s">
        <v>137</v>
      </c>
      <c r="C779" s="118">
        <v>380220</v>
      </c>
      <c r="D779" s="119">
        <v>44284</v>
      </c>
      <c r="E779" s="117" t="s">
        <v>1407</v>
      </c>
    </row>
    <row r="780" spans="1:5" ht="15">
      <c r="A780" s="117" t="s">
        <v>136</v>
      </c>
      <c r="B780" s="117" t="s">
        <v>137</v>
      </c>
      <c r="C780" s="118">
        <v>308000</v>
      </c>
      <c r="D780" s="119">
        <v>44270</v>
      </c>
      <c r="E780" s="117" t="s">
        <v>1407</v>
      </c>
    </row>
    <row r="781" spans="1:5" ht="15">
      <c r="A781" s="117" t="s">
        <v>136</v>
      </c>
      <c r="B781" s="117" t="s">
        <v>137</v>
      </c>
      <c r="C781" s="118">
        <v>390000</v>
      </c>
      <c r="D781" s="119">
        <v>44280</v>
      </c>
      <c r="E781" s="117" t="s">
        <v>1408</v>
      </c>
    </row>
    <row r="782" spans="1:5" ht="15">
      <c r="A782" s="117" t="s">
        <v>136</v>
      </c>
      <c r="B782" s="117" t="s">
        <v>137</v>
      </c>
      <c r="C782" s="118">
        <v>354900</v>
      </c>
      <c r="D782" s="119">
        <v>44280</v>
      </c>
      <c r="E782" s="117" t="s">
        <v>1408</v>
      </c>
    </row>
    <row r="783" spans="1:5" ht="15">
      <c r="A783" s="117" t="s">
        <v>136</v>
      </c>
      <c r="B783" s="117" t="s">
        <v>137</v>
      </c>
      <c r="C783" s="118">
        <v>80000</v>
      </c>
      <c r="D783" s="119">
        <v>44280</v>
      </c>
      <c r="E783" s="117" t="s">
        <v>1408</v>
      </c>
    </row>
    <row r="784" spans="1:5" ht="15">
      <c r="A784" s="117" t="s">
        <v>136</v>
      </c>
      <c r="B784" s="117" t="s">
        <v>137</v>
      </c>
      <c r="C784" s="118">
        <v>145000</v>
      </c>
      <c r="D784" s="119">
        <v>44280</v>
      </c>
      <c r="E784" s="117" t="s">
        <v>1407</v>
      </c>
    </row>
    <row r="785" spans="1:5" ht="15">
      <c r="A785" s="117" t="s">
        <v>136</v>
      </c>
      <c r="B785" s="117" t="s">
        <v>137</v>
      </c>
      <c r="C785" s="118">
        <v>233409</v>
      </c>
      <c r="D785" s="119">
        <v>44281</v>
      </c>
      <c r="E785" s="117" t="s">
        <v>1407</v>
      </c>
    </row>
    <row r="786" spans="1:5" ht="15">
      <c r="A786" s="117" t="s">
        <v>136</v>
      </c>
      <c r="B786" s="117" t="s">
        <v>137</v>
      </c>
      <c r="C786" s="118">
        <v>470000</v>
      </c>
      <c r="D786" s="119">
        <v>44273</v>
      </c>
      <c r="E786" s="117" t="s">
        <v>1408</v>
      </c>
    </row>
    <row r="787" spans="1:5" ht="15">
      <c r="A787" s="117" t="s">
        <v>136</v>
      </c>
      <c r="B787" s="117" t="s">
        <v>137</v>
      </c>
      <c r="C787" s="118">
        <v>423750</v>
      </c>
      <c r="D787" s="119">
        <v>44281</v>
      </c>
      <c r="E787" s="117" t="s">
        <v>1407</v>
      </c>
    </row>
    <row r="788" spans="1:5" ht="15">
      <c r="A788" s="117" t="s">
        <v>136</v>
      </c>
      <c r="B788" s="117" t="s">
        <v>137</v>
      </c>
      <c r="C788" s="118">
        <v>450000</v>
      </c>
      <c r="D788" s="119">
        <v>44267</v>
      </c>
      <c r="E788" s="117" t="s">
        <v>1408</v>
      </c>
    </row>
    <row r="789" spans="1:5" ht="15">
      <c r="A789" s="117" t="s">
        <v>136</v>
      </c>
      <c r="B789" s="117" t="s">
        <v>137</v>
      </c>
      <c r="C789" s="118">
        <v>542500</v>
      </c>
      <c r="D789" s="119">
        <v>44284</v>
      </c>
      <c r="E789" s="117" t="s">
        <v>1407</v>
      </c>
    </row>
    <row r="790" spans="1:5" ht="15">
      <c r="A790" s="117" t="s">
        <v>136</v>
      </c>
      <c r="B790" s="117" t="s">
        <v>137</v>
      </c>
      <c r="C790" s="118">
        <v>605000</v>
      </c>
      <c r="D790" s="119">
        <v>44505</v>
      </c>
      <c r="E790" s="117" t="s">
        <v>1408</v>
      </c>
    </row>
    <row r="791" spans="1:5" ht="15">
      <c r="A791" s="117" t="s">
        <v>136</v>
      </c>
      <c r="B791" s="117" t="s">
        <v>137</v>
      </c>
      <c r="C791" s="118">
        <v>375000</v>
      </c>
      <c r="D791" s="119">
        <v>44334</v>
      </c>
      <c r="E791" s="117" t="s">
        <v>1407</v>
      </c>
    </row>
    <row r="792" spans="1:5" ht="15">
      <c r="A792" s="117" t="s">
        <v>136</v>
      </c>
      <c r="B792" s="117" t="s">
        <v>137</v>
      </c>
      <c r="C792" s="118">
        <v>269500</v>
      </c>
      <c r="D792" s="119">
        <v>44267</v>
      </c>
      <c r="E792" s="117" t="s">
        <v>1407</v>
      </c>
    </row>
    <row r="793" spans="1:5" ht="15">
      <c r="A793" s="117" t="s">
        <v>136</v>
      </c>
      <c r="B793" s="117" t="s">
        <v>137</v>
      </c>
      <c r="C793" s="118">
        <v>171000</v>
      </c>
      <c r="D793" s="119">
        <v>44274</v>
      </c>
      <c r="E793" s="117" t="s">
        <v>1408</v>
      </c>
    </row>
    <row r="794" spans="1:5" ht="15">
      <c r="A794" s="117" t="s">
        <v>136</v>
      </c>
      <c r="B794" s="117" t="s">
        <v>137</v>
      </c>
      <c r="C794" s="118">
        <v>301647</v>
      </c>
      <c r="D794" s="119">
        <v>44267</v>
      </c>
      <c r="E794" s="117" t="s">
        <v>1407</v>
      </c>
    </row>
    <row r="795" spans="1:5" ht="15">
      <c r="A795" s="117" t="s">
        <v>136</v>
      </c>
      <c r="B795" s="117" t="s">
        <v>137</v>
      </c>
      <c r="C795" s="118">
        <v>733235</v>
      </c>
      <c r="D795" s="119">
        <v>44272</v>
      </c>
      <c r="E795" s="117" t="s">
        <v>1409</v>
      </c>
    </row>
    <row r="796" spans="1:5" ht="15">
      <c r="A796" s="117" t="s">
        <v>136</v>
      </c>
      <c r="B796" s="117" t="s">
        <v>137</v>
      </c>
      <c r="C796" s="118">
        <v>843120.12</v>
      </c>
      <c r="D796" s="119">
        <v>44285</v>
      </c>
      <c r="E796" s="117" t="s">
        <v>1408</v>
      </c>
    </row>
    <row r="797" spans="1:5" ht="15">
      <c r="A797" s="117" t="s">
        <v>136</v>
      </c>
      <c r="B797" s="117" t="s">
        <v>137</v>
      </c>
      <c r="C797" s="118">
        <v>313000</v>
      </c>
      <c r="D797" s="119">
        <v>44267</v>
      </c>
      <c r="E797" s="117" t="s">
        <v>1407</v>
      </c>
    </row>
    <row r="798" spans="1:5" ht="15">
      <c r="A798" s="117" t="s">
        <v>136</v>
      </c>
      <c r="B798" s="117" t="s">
        <v>137</v>
      </c>
      <c r="C798" s="118">
        <v>395000</v>
      </c>
      <c r="D798" s="119">
        <v>44266</v>
      </c>
      <c r="E798" s="117" t="s">
        <v>1408</v>
      </c>
    </row>
    <row r="799" spans="1:5" ht="15">
      <c r="A799" s="117" t="s">
        <v>136</v>
      </c>
      <c r="B799" s="117" t="s">
        <v>137</v>
      </c>
      <c r="C799" s="118">
        <v>545000</v>
      </c>
      <c r="D799" s="119">
        <v>44286</v>
      </c>
      <c r="E799" s="117" t="s">
        <v>1408</v>
      </c>
    </row>
    <row r="800" spans="1:5" ht="15">
      <c r="A800" s="117" t="s">
        <v>136</v>
      </c>
      <c r="B800" s="117" t="s">
        <v>137</v>
      </c>
      <c r="C800" s="118">
        <v>231000</v>
      </c>
      <c r="D800" s="119">
        <v>44286</v>
      </c>
      <c r="E800" s="117" t="s">
        <v>1407</v>
      </c>
    </row>
    <row r="801" spans="1:5" ht="15">
      <c r="A801" s="117" t="s">
        <v>136</v>
      </c>
      <c r="B801" s="117" t="s">
        <v>137</v>
      </c>
      <c r="C801" s="118">
        <v>160500</v>
      </c>
      <c r="D801" s="119">
        <v>44263</v>
      </c>
      <c r="E801" s="117" t="s">
        <v>1407</v>
      </c>
    </row>
    <row r="802" spans="1:5" ht="15">
      <c r="A802" s="117" t="s">
        <v>136</v>
      </c>
      <c r="B802" s="117" t="s">
        <v>137</v>
      </c>
      <c r="C802" s="118">
        <v>320000</v>
      </c>
      <c r="D802" s="119">
        <v>44286</v>
      </c>
      <c r="E802" s="117" t="s">
        <v>1408</v>
      </c>
    </row>
    <row r="803" spans="1:5" ht="15">
      <c r="A803" s="117" t="s">
        <v>136</v>
      </c>
      <c r="B803" s="117" t="s">
        <v>137</v>
      </c>
      <c r="C803" s="118">
        <v>136000</v>
      </c>
      <c r="D803" s="119">
        <v>44265</v>
      </c>
      <c r="E803" s="117" t="s">
        <v>1407</v>
      </c>
    </row>
    <row r="804" spans="1:5" ht="15">
      <c r="A804" s="117" t="s">
        <v>136</v>
      </c>
      <c r="B804" s="117" t="s">
        <v>137</v>
      </c>
      <c r="C804" s="118">
        <v>372750</v>
      </c>
      <c r="D804" s="119">
        <v>44264</v>
      </c>
      <c r="E804" s="117" t="s">
        <v>1409</v>
      </c>
    </row>
    <row r="805" spans="1:5" ht="15">
      <c r="A805" s="117" t="s">
        <v>136</v>
      </c>
      <c r="B805" s="117" t="s">
        <v>137</v>
      </c>
      <c r="C805" s="118">
        <v>254000</v>
      </c>
      <c r="D805" s="119">
        <v>44265</v>
      </c>
      <c r="E805" s="117" t="s">
        <v>1407</v>
      </c>
    </row>
    <row r="806" spans="1:5" ht="15">
      <c r="A806" s="117" t="s">
        <v>136</v>
      </c>
      <c r="B806" s="117" t="s">
        <v>137</v>
      </c>
      <c r="C806" s="118">
        <v>365500</v>
      </c>
      <c r="D806" s="119">
        <v>44286</v>
      </c>
      <c r="E806" s="117" t="s">
        <v>1408</v>
      </c>
    </row>
    <row r="807" spans="1:5" ht="15">
      <c r="A807" s="117" t="s">
        <v>136</v>
      </c>
      <c r="B807" s="117" t="s">
        <v>137</v>
      </c>
      <c r="C807" s="118">
        <v>730000</v>
      </c>
      <c r="D807" s="119">
        <v>44286</v>
      </c>
      <c r="E807" s="117" t="s">
        <v>1408</v>
      </c>
    </row>
    <row r="808" spans="1:5" ht="15">
      <c r="A808" s="117" t="s">
        <v>136</v>
      </c>
      <c r="B808" s="117" t="s">
        <v>137</v>
      </c>
      <c r="C808" s="118">
        <v>435000</v>
      </c>
      <c r="D808" s="119">
        <v>44286</v>
      </c>
      <c r="E808" s="117" t="s">
        <v>1408</v>
      </c>
    </row>
    <row r="809" spans="1:5" ht="15">
      <c r="A809" s="117" t="s">
        <v>136</v>
      </c>
      <c r="B809" s="117" t="s">
        <v>137</v>
      </c>
      <c r="C809" s="118">
        <v>250000</v>
      </c>
      <c r="D809" s="119">
        <v>44281</v>
      </c>
      <c r="E809" s="117" t="s">
        <v>1407</v>
      </c>
    </row>
    <row r="810" spans="1:5" ht="15">
      <c r="A810" s="117" t="s">
        <v>136</v>
      </c>
      <c r="B810" s="117" t="s">
        <v>137</v>
      </c>
      <c r="C810" s="118">
        <v>375000</v>
      </c>
      <c r="D810" s="119">
        <v>44266</v>
      </c>
      <c r="E810" s="117" t="s">
        <v>1408</v>
      </c>
    </row>
    <row r="811" spans="1:5" ht="15">
      <c r="A811" s="117" t="s">
        <v>136</v>
      </c>
      <c r="B811" s="117" t="s">
        <v>137</v>
      </c>
      <c r="C811" s="118">
        <v>799000</v>
      </c>
      <c r="D811" s="119">
        <v>44291</v>
      </c>
      <c r="E811" s="117" t="s">
        <v>1408</v>
      </c>
    </row>
    <row r="812" spans="1:5" ht="15">
      <c r="A812" s="117" t="s">
        <v>136</v>
      </c>
      <c r="B812" s="117" t="s">
        <v>137</v>
      </c>
      <c r="C812" s="118">
        <v>205600</v>
      </c>
      <c r="D812" s="119">
        <v>44287</v>
      </c>
      <c r="E812" s="117" t="s">
        <v>1407</v>
      </c>
    </row>
    <row r="813" spans="1:5" ht="15">
      <c r="A813" s="117" t="s">
        <v>136</v>
      </c>
      <c r="B813" s="117" t="s">
        <v>137</v>
      </c>
      <c r="C813" s="118">
        <v>685000</v>
      </c>
      <c r="D813" s="119">
        <v>44286</v>
      </c>
      <c r="E813" s="117" t="s">
        <v>1408</v>
      </c>
    </row>
    <row r="814" spans="1:5" ht="15">
      <c r="A814" s="117" t="s">
        <v>136</v>
      </c>
      <c r="B814" s="117" t="s">
        <v>137</v>
      </c>
      <c r="C814" s="118">
        <v>367910</v>
      </c>
      <c r="D814" s="119">
        <v>44286</v>
      </c>
      <c r="E814" s="117" t="s">
        <v>1409</v>
      </c>
    </row>
    <row r="815" spans="1:5" ht="15">
      <c r="A815" s="117" t="s">
        <v>136</v>
      </c>
      <c r="B815" s="117" t="s">
        <v>137</v>
      </c>
      <c r="C815" s="118">
        <v>209000</v>
      </c>
      <c r="D815" s="119">
        <v>44265</v>
      </c>
      <c r="E815" s="117" t="s">
        <v>1407</v>
      </c>
    </row>
    <row r="816" spans="1:5" ht="15">
      <c r="A816" s="117" t="s">
        <v>136</v>
      </c>
      <c r="B816" s="117" t="s">
        <v>137</v>
      </c>
      <c r="C816" s="118">
        <v>276558</v>
      </c>
      <c r="D816" s="119">
        <v>44265</v>
      </c>
      <c r="E816" s="117" t="s">
        <v>1407</v>
      </c>
    </row>
    <row r="817" spans="1:5" ht="15">
      <c r="A817" s="117" t="s">
        <v>136</v>
      </c>
      <c r="B817" s="117" t="s">
        <v>137</v>
      </c>
      <c r="C817" s="118">
        <v>383015</v>
      </c>
      <c r="D817" s="119">
        <v>44286</v>
      </c>
      <c r="E817" s="117" t="s">
        <v>1409</v>
      </c>
    </row>
    <row r="818" spans="1:5" ht="15">
      <c r="A818" s="117" t="s">
        <v>136</v>
      </c>
      <c r="B818" s="117" t="s">
        <v>137</v>
      </c>
      <c r="C818" s="118">
        <v>360000</v>
      </c>
      <c r="D818" s="119">
        <v>44286</v>
      </c>
      <c r="E818" s="117" t="s">
        <v>1408</v>
      </c>
    </row>
    <row r="819" spans="1:5" ht="15">
      <c r="A819" s="117" t="s">
        <v>136</v>
      </c>
      <c r="B819" s="117" t="s">
        <v>137</v>
      </c>
      <c r="C819" s="118">
        <v>400000</v>
      </c>
      <c r="D819" s="119">
        <v>44286</v>
      </c>
      <c r="E819" s="117" t="s">
        <v>1407</v>
      </c>
    </row>
    <row r="820" spans="1:5" ht="15">
      <c r="A820" s="117" t="s">
        <v>136</v>
      </c>
      <c r="B820" s="117" t="s">
        <v>137</v>
      </c>
      <c r="C820" s="118">
        <v>530000</v>
      </c>
      <c r="D820" s="119">
        <v>44286</v>
      </c>
      <c r="E820" s="117" t="s">
        <v>1408</v>
      </c>
    </row>
    <row r="821" spans="1:5" ht="15">
      <c r="A821" s="117" t="s">
        <v>136</v>
      </c>
      <c r="B821" s="117" t="s">
        <v>137</v>
      </c>
      <c r="C821" s="118">
        <v>247000</v>
      </c>
      <c r="D821" s="119">
        <v>44288</v>
      </c>
      <c r="E821" s="117" t="s">
        <v>1407</v>
      </c>
    </row>
    <row r="822" spans="1:5" ht="15">
      <c r="A822" s="117" t="s">
        <v>136</v>
      </c>
      <c r="B822" s="117" t="s">
        <v>137</v>
      </c>
      <c r="C822" s="118">
        <v>335000</v>
      </c>
      <c r="D822" s="119">
        <v>44287</v>
      </c>
      <c r="E822" s="117" t="s">
        <v>1408</v>
      </c>
    </row>
    <row r="823" spans="1:5" ht="15">
      <c r="A823" s="117" t="s">
        <v>136</v>
      </c>
      <c r="B823" s="117" t="s">
        <v>137</v>
      </c>
      <c r="C823" s="118">
        <v>345000</v>
      </c>
      <c r="D823" s="119">
        <v>44265</v>
      </c>
      <c r="E823" s="117" t="s">
        <v>1408</v>
      </c>
    </row>
    <row r="824" spans="1:5" ht="15">
      <c r="A824" s="117" t="s">
        <v>136</v>
      </c>
      <c r="B824" s="117" t="s">
        <v>137</v>
      </c>
      <c r="C824" s="118">
        <v>314650</v>
      </c>
      <c r="D824" s="119">
        <v>44265</v>
      </c>
      <c r="E824" s="117" t="s">
        <v>1407</v>
      </c>
    </row>
    <row r="825" spans="1:5" ht="15">
      <c r="A825" s="117" t="s">
        <v>136</v>
      </c>
      <c r="B825" s="117" t="s">
        <v>137</v>
      </c>
      <c r="C825" s="118">
        <v>292000</v>
      </c>
      <c r="D825" s="119">
        <v>44287</v>
      </c>
      <c r="E825" s="117" t="s">
        <v>1408</v>
      </c>
    </row>
    <row r="826" spans="1:5" ht="15">
      <c r="A826" s="117" t="s">
        <v>136</v>
      </c>
      <c r="B826" s="117" t="s">
        <v>137</v>
      </c>
      <c r="C826" s="118">
        <v>125000</v>
      </c>
      <c r="D826" s="119">
        <v>44292</v>
      </c>
      <c r="E826" s="117" t="s">
        <v>1407</v>
      </c>
    </row>
    <row r="827" spans="1:5" ht="15">
      <c r="A827" s="117" t="s">
        <v>136</v>
      </c>
      <c r="B827" s="117" t="s">
        <v>137</v>
      </c>
      <c r="C827" s="118">
        <v>158000</v>
      </c>
      <c r="D827" s="119">
        <v>44375</v>
      </c>
      <c r="E827" s="117" t="s">
        <v>1407</v>
      </c>
    </row>
    <row r="828" spans="1:5" ht="15">
      <c r="A828" s="117" t="s">
        <v>136</v>
      </c>
      <c r="B828" s="117" t="s">
        <v>137</v>
      </c>
      <c r="C828" s="118">
        <v>440491</v>
      </c>
      <c r="D828" s="119">
        <v>44292</v>
      </c>
      <c r="E828" s="117" t="s">
        <v>1407</v>
      </c>
    </row>
    <row r="829" spans="1:5" ht="15">
      <c r="A829" s="117" t="s">
        <v>136</v>
      </c>
      <c r="B829" s="117" t="s">
        <v>137</v>
      </c>
      <c r="C829" s="118">
        <v>1250000</v>
      </c>
      <c r="D829" s="119">
        <v>44288</v>
      </c>
      <c r="E829" s="117" t="s">
        <v>1408</v>
      </c>
    </row>
    <row r="830" spans="1:5" ht="15">
      <c r="A830" s="117" t="s">
        <v>136</v>
      </c>
      <c r="B830" s="117" t="s">
        <v>137</v>
      </c>
      <c r="C830" s="118">
        <v>334521</v>
      </c>
      <c r="D830" s="119">
        <v>44286</v>
      </c>
      <c r="E830" s="117" t="s">
        <v>1409</v>
      </c>
    </row>
    <row r="831" spans="1:5" ht="15">
      <c r="A831" s="117" t="s">
        <v>136</v>
      </c>
      <c r="B831" s="117" t="s">
        <v>137</v>
      </c>
      <c r="C831" s="118">
        <v>337500</v>
      </c>
      <c r="D831" s="119">
        <v>44263</v>
      </c>
      <c r="E831" s="117" t="s">
        <v>1408</v>
      </c>
    </row>
    <row r="832" spans="1:5" ht="15">
      <c r="A832" s="117" t="s">
        <v>136</v>
      </c>
      <c r="B832" s="117" t="s">
        <v>137</v>
      </c>
      <c r="C832" s="118">
        <v>144000</v>
      </c>
      <c r="D832" s="119">
        <v>44291</v>
      </c>
      <c r="E832" s="117" t="s">
        <v>1407</v>
      </c>
    </row>
    <row r="833" spans="1:5" ht="15">
      <c r="A833" s="117" t="s">
        <v>136</v>
      </c>
      <c r="B833" s="117" t="s">
        <v>137</v>
      </c>
      <c r="C833" s="118">
        <v>244400</v>
      </c>
      <c r="D833" s="119">
        <v>44291</v>
      </c>
      <c r="E833" s="117" t="s">
        <v>1407</v>
      </c>
    </row>
    <row r="834" spans="1:5" ht="15">
      <c r="A834" s="117" t="s">
        <v>136</v>
      </c>
      <c r="B834" s="117" t="s">
        <v>137</v>
      </c>
      <c r="C834" s="118">
        <v>356000</v>
      </c>
      <c r="D834" s="119">
        <v>44286</v>
      </c>
      <c r="E834" s="117" t="s">
        <v>1407</v>
      </c>
    </row>
    <row r="835" spans="1:5" ht="15">
      <c r="A835" s="117" t="s">
        <v>136</v>
      </c>
      <c r="B835" s="117" t="s">
        <v>137</v>
      </c>
      <c r="C835" s="118">
        <v>615000</v>
      </c>
      <c r="D835" s="119">
        <v>44287</v>
      </c>
      <c r="E835" s="117" t="s">
        <v>1408</v>
      </c>
    </row>
    <row r="836" spans="1:5" ht="15">
      <c r="A836" s="117" t="s">
        <v>136</v>
      </c>
      <c r="B836" s="117" t="s">
        <v>137</v>
      </c>
      <c r="C836" s="118">
        <v>600000</v>
      </c>
      <c r="D836" s="119">
        <v>44439</v>
      </c>
      <c r="E836" s="117" t="s">
        <v>1408</v>
      </c>
    </row>
    <row r="837" spans="1:5" ht="15">
      <c r="A837" s="117" t="s">
        <v>136</v>
      </c>
      <c r="B837" s="117" t="s">
        <v>137</v>
      </c>
      <c r="C837" s="118">
        <v>290000</v>
      </c>
      <c r="D837" s="119">
        <v>44510</v>
      </c>
      <c r="E837" s="117" t="s">
        <v>1408</v>
      </c>
    </row>
    <row r="838" spans="1:5" ht="15">
      <c r="A838" s="117" t="s">
        <v>136</v>
      </c>
      <c r="B838" s="117" t="s">
        <v>137</v>
      </c>
      <c r="C838" s="118">
        <v>575000</v>
      </c>
      <c r="D838" s="119">
        <v>44316</v>
      </c>
      <c r="E838" s="117" t="s">
        <v>1408</v>
      </c>
    </row>
    <row r="839" spans="1:5" ht="15">
      <c r="A839" s="117" t="s">
        <v>136</v>
      </c>
      <c r="B839" s="117" t="s">
        <v>137</v>
      </c>
      <c r="C839" s="118">
        <v>440000</v>
      </c>
      <c r="D839" s="119">
        <v>44439</v>
      </c>
      <c r="E839" s="117" t="s">
        <v>1408</v>
      </c>
    </row>
    <row r="840" spans="1:5" ht="15">
      <c r="A840" s="117" t="s">
        <v>136</v>
      </c>
      <c r="B840" s="117" t="s">
        <v>137</v>
      </c>
      <c r="C840" s="118">
        <v>663000</v>
      </c>
      <c r="D840" s="119">
        <v>44440</v>
      </c>
      <c r="E840" s="117" t="s">
        <v>1408</v>
      </c>
    </row>
    <row r="841" spans="1:5" ht="15">
      <c r="A841" s="117" t="s">
        <v>136</v>
      </c>
      <c r="B841" s="117" t="s">
        <v>137</v>
      </c>
      <c r="C841" s="118">
        <v>194385</v>
      </c>
      <c r="D841" s="119">
        <v>44439</v>
      </c>
      <c r="E841" s="117" t="s">
        <v>1407</v>
      </c>
    </row>
    <row r="842" spans="1:5" ht="15">
      <c r="A842" s="117" t="s">
        <v>136</v>
      </c>
      <c r="B842" s="117" t="s">
        <v>137</v>
      </c>
      <c r="C842" s="118">
        <v>262000</v>
      </c>
      <c r="D842" s="119">
        <v>44320</v>
      </c>
      <c r="E842" s="117" t="s">
        <v>1407</v>
      </c>
    </row>
    <row r="843" spans="1:5" ht="15">
      <c r="A843" s="117" t="s">
        <v>136</v>
      </c>
      <c r="B843" s="117" t="s">
        <v>137</v>
      </c>
      <c r="C843" s="118">
        <v>123400</v>
      </c>
      <c r="D843" s="119">
        <v>44439</v>
      </c>
      <c r="E843" s="117" t="s">
        <v>1407</v>
      </c>
    </row>
    <row r="844" spans="1:5" ht="15">
      <c r="A844" s="117" t="s">
        <v>136</v>
      </c>
      <c r="B844" s="117" t="s">
        <v>137</v>
      </c>
      <c r="C844" s="118">
        <v>362700</v>
      </c>
      <c r="D844" s="119">
        <v>44319</v>
      </c>
      <c r="E844" s="117" t="s">
        <v>1408</v>
      </c>
    </row>
    <row r="845" spans="1:5" ht="15">
      <c r="A845" s="117" t="s">
        <v>136</v>
      </c>
      <c r="B845" s="117" t="s">
        <v>137</v>
      </c>
      <c r="C845" s="118">
        <v>545000</v>
      </c>
      <c r="D845" s="119">
        <v>44512</v>
      </c>
      <c r="E845" s="117" t="s">
        <v>1408</v>
      </c>
    </row>
    <row r="846" spans="1:5" ht="15">
      <c r="A846" s="117" t="s">
        <v>136</v>
      </c>
      <c r="B846" s="117" t="s">
        <v>137</v>
      </c>
      <c r="C846" s="118">
        <v>326250</v>
      </c>
      <c r="D846" s="119">
        <v>44439</v>
      </c>
      <c r="E846" s="117" t="s">
        <v>1407</v>
      </c>
    </row>
    <row r="847" spans="1:5" ht="15">
      <c r="A847" s="117" t="s">
        <v>136</v>
      </c>
      <c r="B847" s="117" t="s">
        <v>137</v>
      </c>
      <c r="C847" s="118">
        <v>125000</v>
      </c>
      <c r="D847" s="119">
        <v>44512</v>
      </c>
      <c r="E847" s="117" t="s">
        <v>1408</v>
      </c>
    </row>
    <row r="848" spans="1:5" ht="15">
      <c r="A848" s="117" t="s">
        <v>136</v>
      </c>
      <c r="B848" s="117" t="s">
        <v>137</v>
      </c>
      <c r="C848" s="118">
        <v>120000</v>
      </c>
      <c r="D848" s="119">
        <v>44512</v>
      </c>
      <c r="E848" s="117" t="s">
        <v>1408</v>
      </c>
    </row>
    <row r="849" spans="1:5" ht="15">
      <c r="A849" s="117" t="s">
        <v>136</v>
      </c>
      <c r="B849" s="117" t="s">
        <v>137</v>
      </c>
      <c r="C849" s="118">
        <v>120000</v>
      </c>
      <c r="D849" s="119">
        <v>44512</v>
      </c>
      <c r="E849" s="117" t="s">
        <v>1408</v>
      </c>
    </row>
    <row r="850" spans="1:5" ht="15">
      <c r="A850" s="117" t="s">
        <v>136</v>
      </c>
      <c r="B850" s="117" t="s">
        <v>137</v>
      </c>
      <c r="C850" s="118">
        <v>385000</v>
      </c>
      <c r="D850" s="119">
        <v>44322</v>
      </c>
      <c r="E850" s="117" t="s">
        <v>1408</v>
      </c>
    </row>
    <row r="851" spans="1:5" ht="15">
      <c r="A851" s="117" t="s">
        <v>136</v>
      </c>
      <c r="B851" s="117" t="s">
        <v>137</v>
      </c>
      <c r="C851" s="118">
        <v>799000</v>
      </c>
      <c r="D851" s="119">
        <v>44439</v>
      </c>
      <c r="E851" s="117" t="s">
        <v>1408</v>
      </c>
    </row>
    <row r="852" spans="1:5" ht="15">
      <c r="A852" s="117" t="s">
        <v>136</v>
      </c>
      <c r="B852" s="117" t="s">
        <v>137</v>
      </c>
      <c r="C852" s="118">
        <v>395000</v>
      </c>
      <c r="D852" s="119">
        <v>44244</v>
      </c>
      <c r="E852" s="117" t="s">
        <v>1408</v>
      </c>
    </row>
    <row r="853" spans="1:5" ht="15">
      <c r="A853" s="117" t="s">
        <v>136</v>
      </c>
      <c r="B853" s="117" t="s">
        <v>137</v>
      </c>
      <c r="C853" s="118">
        <v>729304</v>
      </c>
      <c r="D853" s="119">
        <v>44449</v>
      </c>
      <c r="E853" s="117" t="s">
        <v>1409</v>
      </c>
    </row>
    <row r="854" spans="1:5" ht="15">
      <c r="A854" s="117" t="s">
        <v>136</v>
      </c>
      <c r="B854" s="117" t="s">
        <v>137</v>
      </c>
      <c r="C854" s="118">
        <v>310820</v>
      </c>
      <c r="D854" s="119">
        <v>44243</v>
      </c>
      <c r="E854" s="117" t="s">
        <v>1407</v>
      </c>
    </row>
    <row r="855" spans="1:5" ht="15">
      <c r="A855" s="117" t="s">
        <v>136</v>
      </c>
      <c r="B855" s="117" t="s">
        <v>137</v>
      </c>
      <c r="C855" s="118">
        <v>326252</v>
      </c>
      <c r="D855" s="119">
        <v>44249</v>
      </c>
      <c r="E855" s="117" t="s">
        <v>1407</v>
      </c>
    </row>
    <row r="856" spans="1:5" ht="15">
      <c r="A856" s="117" t="s">
        <v>136</v>
      </c>
      <c r="B856" s="117" t="s">
        <v>137</v>
      </c>
      <c r="C856" s="118">
        <v>275000</v>
      </c>
      <c r="D856" s="119">
        <v>44249</v>
      </c>
      <c r="E856" s="117" t="s">
        <v>1407</v>
      </c>
    </row>
    <row r="857" spans="1:5" ht="15">
      <c r="A857" s="117" t="s">
        <v>136</v>
      </c>
      <c r="B857" s="117" t="s">
        <v>137</v>
      </c>
      <c r="C857" s="118">
        <v>330000</v>
      </c>
      <c r="D857" s="119">
        <v>44316</v>
      </c>
      <c r="E857" s="117" t="s">
        <v>1409</v>
      </c>
    </row>
    <row r="858" spans="1:5" ht="15">
      <c r="A858" s="117" t="s">
        <v>136</v>
      </c>
      <c r="B858" s="117" t="s">
        <v>137</v>
      </c>
      <c r="C858" s="118">
        <v>272000</v>
      </c>
      <c r="D858" s="119">
        <v>44245</v>
      </c>
      <c r="E858" s="117" t="s">
        <v>1407</v>
      </c>
    </row>
    <row r="859" spans="1:5" ht="15">
      <c r="A859" s="117" t="s">
        <v>136</v>
      </c>
      <c r="B859" s="117" t="s">
        <v>137</v>
      </c>
      <c r="C859" s="118">
        <v>271844</v>
      </c>
      <c r="D859" s="119">
        <v>44316</v>
      </c>
      <c r="E859" s="117" t="s">
        <v>1407</v>
      </c>
    </row>
    <row r="860" spans="1:5" ht="15">
      <c r="A860" s="117" t="s">
        <v>136</v>
      </c>
      <c r="B860" s="117" t="s">
        <v>137</v>
      </c>
      <c r="C860" s="118">
        <v>509000</v>
      </c>
      <c r="D860" s="119">
        <v>44510</v>
      </c>
      <c r="E860" s="117" t="s">
        <v>1408</v>
      </c>
    </row>
    <row r="861" spans="1:5" ht="15">
      <c r="A861" s="117" t="s">
        <v>136</v>
      </c>
      <c r="B861" s="117" t="s">
        <v>137</v>
      </c>
      <c r="C861" s="118">
        <v>367044</v>
      </c>
      <c r="D861" s="119">
        <v>44319</v>
      </c>
      <c r="E861" s="117" t="s">
        <v>1409</v>
      </c>
    </row>
    <row r="862" spans="1:5" ht="15">
      <c r="A862" s="117" t="s">
        <v>136</v>
      </c>
      <c r="B862" s="117" t="s">
        <v>137</v>
      </c>
      <c r="C862" s="118">
        <v>365000</v>
      </c>
      <c r="D862" s="119">
        <v>44249</v>
      </c>
      <c r="E862" s="117" t="s">
        <v>1408</v>
      </c>
    </row>
    <row r="863" spans="1:5" ht="15">
      <c r="A863" s="117" t="s">
        <v>136</v>
      </c>
      <c r="B863" s="117" t="s">
        <v>137</v>
      </c>
      <c r="C863" s="118">
        <v>236000</v>
      </c>
      <c r="D863" s="119">
        <v>44319</v>
      </c>
      <c r="E863" s="117" t="s">
        <v>1407</v>
      </c>
    </row>
    <row r="864" spans="1:5" ht="15">
      <c r="A864" s="117" t="s">
        <v>136</v>
      </c>
      <c r="B864" s="117" t="s">
        <v>137</v>
      </c>
      <c r="C864" s="118">
        <v>263000</v>
      </c>
      <c r="D864" s="119">
        <v>44246</v>
      </c>
      <c r="E864" s="117" t="s">
        <v>1407</v>
      </c>
    </row>
    <row r="865" spans="1:5" ht="15">
      <c r="A865" s="117" t="s">
        <v>136</v>
      </c>
      <c r="B865" s="117" t="s">
        <v>137</v>
      </c>
      <c r="C865" s="118">
        <v>298250</v>
      </c>
      <c r="D865" s="119">
        <v>44245</v>
      </c>
      <c r="E865" s="117" t="s">
        <v>1407</v>
      </c>
    </row>
    <row r="866" spans="1:5" ht="15">
      <c r="A866" s="117" t="s">
        <v>136</v>
      </c>
      <c r="B866" s="117" t="s">
        <v>137</v>
      </c>
      <c r="C866" s="118">
        <v>159000</v>
      </c>
      <c r="D866" s="119">
        <v>44245</v>
      </c>
      <c r="E866" s="117" t="s">
        <v>1407</v>
      </c>
    </row>
    <row r="867" spans="1:5" ht="15">
      <c r="A867" s="117" t="s">
        <v>136</v>
      </c>
      <c r="B867" s="117" t="s">
        <v>137</v>
      </c>
      <c r="C867" s="118">
        <v>375676</v>
      </c>
      <c r="D867" s="119">
        <v>44316</v>
      </c>
      <c r="E867" s="117" t="s">
        <v>1409</v>
      </c>
    </row>
    <row r="868" spans="1:5" ht="15">
      <c r="A868" s="117" t="s">
        <v>136</v>
      </c>
      <c r="B868" s="117" t="s">
        <v>137</v>
      </c>
      <c r="C868" s="118">
        <v>725000</v>
      </c>
      <c r="D868" s="119">
        <v>44505</v>
      </c>
      <c r="E868" s="117" t="s">
        <v>1408</v>
      </c>
    </row>
    <row r="869" spans="1:5" ht="15">
      <c r="A869" s="117" t="s">
        <v>136</v>
      </c>
      <c r="B869" s="117" t="s">
        <v>137</v>
      </c>
      <c r="C869" s="118">
        <v>224919</v>
      </c>
      <c r="D869" s="119">
        <v>44439</v>
      </c>
      <c r="E869" s="117" t="s">
        <v>1407</v>
      </c>
    </row>
    <row r="870" spans="1:5" ht="15">
      <c r="A870" s="117" t="s">
        <v>136</v>
      </c>
      <c r="B870" s="117" t="s">
        <v>137</v>
      </c>
      <c r="C870" s="118">
        <v>789000</v>
      </c>
      <c r="D870" s="119">
        <v>44512</v>
      </c>
      <c r="E870" s="117" t="s">
        <v>1408</v>
      </c>
    </row>
    <row r="871" spans="1:5" ht="15">
      <c r="A871" s="117" t="s">
        <v>136</v>
      </c>
      <c r="B871" s="117" t="s">
        <v>137</v>
      </c>
      <c r="C871" s="118">
        <v>875000</v>
      </c>
      <c r="D871" s="119">
        <v>44284</v>
      </c>
      <c r="E871" s="117" t="s">
        <v>1408</v>
      </c>
    </row>
    <row r="872" spans="1:5" ht="15">
      <c r="A872" s="117" t="s">
        <v>136</v>
      </c>
      <c r="B872" s="117" t="s">
        <v>137</v>
      </c>
      <c r="C872" s="118">
        <v>190000</v>
      </c>
      <c r="D872" s="119">
        <v>44439</v>
      </c>
      <c r="E872" s="117" t="s">
        <v>1408</v>
      </c>
    </row>
    <row r="873" spans="1:5" ht="15">
      <c r="A873" s="117" t="s">
        <v>136</v>
      </c>
      <c r="B873" s="117" t="s">
        <v>137</v>
      </c>
      <c r="C873" s="118">
        <v>202500</v>
      </c>
      <c r="D873" s="119">
        <v>44357</v>
      </c>
      <c r="E873" s="117" t="s">
        <v>1407</v>
      </c>
    </row>
    <row r="874" spans="1:5" ht="15">
      <c r="A874" s="117" t="s">
        <v>136</v>
      </c>
      <c r="B874" s="117" t="s">
        <v>137</v>
      </c>
      <c r="C874" s="118">
        <v>435000</v>
      </c>
      <c r="D874" s="119">
        <v>44512</v>
      </c>
      <c r="E874" s="117" t="s">
        <v>1408</v>
      </c>
    </row>
    <row r="875" spans="1:5" ht="15">
      <c r="A875" s="117" t="s">
        <v>136</v>
      </c>
      <c r="B875" s="117" t="s">
        <v>137</v>
      </c>
      <c r="C875" s="118">
        <v>306000</v>
      </c>
      <c r="D875" s="119">
        <v>44448</v>
      </c>
      <c r="E875" s="117" t="s">
        <v>1408</v>
      </c>
    </row>
    <row r="876" spans="1:5" ht="15">
      <c r="A876" s="117" t="s">
        <v>136</v>
      </c>
      <c r="B876" s="117" t="s">
        <v>137</v>
      </c>
      <c r="C876" s="118">
        <v>220000</v>
      </c>
      <c r="D876" s="119">
        <v>44512</v>
      </c>
      <c r="E876" s="117" t="s">
        <v>1408</v>
      </c>
    </row>
    <row r="877" spans="1:5" ht="15">
      <c r="A877" s="117" t="s">
        <v>136</v>
      </c>
      <c r="B877" s="117" t="s">
        <v>137</v>
      </c>
      <c r="C877" s="118">
        <v>870000</v>
      </c>
      <c r="D877" s="119">
        <v>44508</v>
      </c>
      <c r="E877" s="117" t="s">
        <v>1408</v>
      </c>
    </row>
    <row r="878" spans="1:5" ht="15">
      <c r="A878" s="117" t="s">
        <v>136</v>
      </c>
      <c r="B878" s="117" t="s">
        <v>137</v>
      </c>
      <c r="C878" s="118">
        <v>585000</v>
      </c>
      <c r="D878" s="119">
        <v>44449</v>
      </c>
      <c r="E878" s="117" t="s">
        <v>1408</v>
      </c>
    </row>
    <row r="879" spans="1:5" ht="15">
      <c r="A879" s="117" t="s">
        <v>136</v>
      </c>
      <c r="B879" s="117" t="s">
        <v>137</v>
      </c>
      <c r="C879" s="118">
        <v>425000</v>
      </c>
      <c r="D879" s="119">
        <v>44449</v>
      </c>
      <c r="E879" s="117" t="s">
        <v>1408</v>
      </c>
    </row>
    <row r="880" spans="1:5" ht="15">
      <c r="A880" s="117" t="s">
        <v>136</v>
      </c>
      <c r="B880" s="117" t="s">
        <v>137</v>
      </c>
      <c r="C880" s="118">
        <v>875000</v>
      </c>
      <c r="D880" s="119">
        <v>44503</v>
      </c>
      <c r="E880" s="117" t="s">
        <v>1408</v>
      </c>
    </row>
    <row r="881" spans="1:5" ht="15">
      <c r="A881" s="117" t="s">
        <v>136</v>
      </c>
      <c r="B881" s="117" t="s">
        <v>137</v>
      </c>
      <c r="C881" s="118">
        <v>789000</v>
      </c>
      <c r="D881" s="119">
        <v>44503</v>
      </c>
      <c r="E881" s="117" t="s">
        <v>1408</v>
      </c>
    </row>
    <row r="882" spans="1:5" ht="15">
      <c r="A882" s="117" t="s">
        <v>136</v>
      </c>
      <c r="B882" s="117" t="s">
        <v>137</v>
      </c>
      <c r="C882" s="118">
        <v>284000</v>
      </c>
      <c r="D882" s="119">
        <v>44452</v>
      </c>
      <c r="E882" s="117" t="s">
        <v>1407</v>
      </c>
    </row>
    <row r="883" spans="1:5" ht="15">
      <c r="A883" s="117" t="s">
        <v>136</v>
      </c>
      <c r="B883" s="117" t="s">
        <v>137</v>
      </c>
      <c r="C883" s="118">
        <v>304000</v>
      </c>
      <c r="D883" s="119">
        <v>44505</v>
      </c>
      <c r="E883" s="117" t="s">
        <v>1407</v>
      </c>
    </row>
    <row r="884" spans="1:5" ht="15">
      <c r="A884" s="117" t="s">
        <v>136</v>
      </c>
      <c r="B884" s="117" t="s">
        <v>137</v>
      </c>
      <c r="C884" s="118">
        <v>337500</v>
      </c>
      <c r="D884" s="119">
        <v>44434</v>
      </c>
      <c r="E884" s="117" t="s">
        <v>1407</v>
      </c>
    </row>
    <row r="885" spans="1:5" ht="15">
      <c r="A885" s="117" t="s">
        <v>136</v>
      </c>
      <c r="B885" s="117" t="s">
        <v>137</v>
      </c>
      <c r="C885" s="118">
        <v>312000</v>
      </c>
      <c r="D885" s="119">
        <v>44433</v>
      </c>
      <c r="E885" s="117" t="s">
        <v>1407</v>
      </c>
    </row>
    <row r="886" spans="1:5" ht="15">
      <c r="A886" s="117" t="s">
        <v>136</v>
      </c>
      <c r="B886" s="117" t="s">
        <v>137</v>
      </c>
      <c r="C886" s="118">
        <v>120000</v>
      </c>
      <c r="D886" s="119">
        <v>44512</v>
      </c>
      <c r="E886" s="117" t="s">
        <v>1408</v>
      </c>
    </row>
    <row r="887" spans="1:5" ht="15">
      <c r="A887" s="117" t="s">
        <v>136</v>
      </c>
      <c r="B887" s="117" t="s">
        <v>137</v>
      </c>
      <c r="C887" s="118">
        <v>275000</v>
      </c>
      <c r="D887" s="119">
        <v>44435</v>
      </c>
      <c r="E887" s="117" t="s">
        <v>1407</v>
      </c>
    </row>
    <row r="888" spans="1:5" ht="15">
      <c r="A888" s="117" t="s">
        <v>136</v>
      </c>
      <c r="B888" s="117" t="s">
        <v>137</v>
      </c>
      <c r="C888" s="118">
        <v>220000</v>
      </c>
      <c r="D888" s="119">
        <v>44417</v>
      </c>
      <c r="E888" s="117" t="s">
        <v>1407</v>
      </c>
    </row>
    <row r="889" spans="1:5" ht="15">
      <c r="A889" s="117" t="s">
        <v>136</v>
      </c>
      <c r="B889" s="117" t="s">
        <v>137</v>
      </c>
      <c r="C889" s="118">
        <v>220000</v>
      </c>
      <c r="D889" s="119">
        <v>44515</v>
      </c>
      <c r="E889" s="117" t="s">
        <v>1407</v>
      </c>
    </row>
    <row r="890" spans="1:5" ht="15">
      <c r="A890" s="117" t="s">
        <v>136</v>
      </c>
      <c r="B890" s="117" t="s">
        <v>137</v>
      </c>
      <c r="C890" s="118">
        <v>255500</v>
      </c>
      <c r="D890" s="119">
        <v>44438</v>
      </c>
      <c r="E890" s="117" t="s">
        <v>1407</v>
      </c>
    </row>
    <row r="891" spans="1:5" ht="15">
      <c r="A891" s="117" t="s">
        <v>136</v>
      </c>
      <c r="B891" s="117" t="s">
        <v>137</v>
      </c>
      <c r="C891" s="118">
        <v>341400</v>
      </c>
      <c r="D891" s="119">
        <v>44515</v>
      </c>
      <c r="E891" s="117" t="s">
        <v>1407</v>
      </c>
    </row>
    <row r="892" spans="1:5" ht="15">
      <c r="A892" s="117" t="s">
        <v>136</v>
      </c>
      <c r="B892" s="117" t="s">
        <v>137</v>
      </c>
      <c r="C892" s="118">
        <v>165000</v>
      </c>
      <c r="D892" s="119">
        <v>44309</v>
      </c>
      <c r="E892" s="117" t="s">
        <v>1408</v>
      </c>
    </row>
    <row r="893" spans="1:5" ht="15">
      <c r="A893" s="117" t="s">
        <v>136</v>
      </c>
      <c r="B893" s="117" t="s">
        <v>137</v>
      </c>
      <c r="C893" s="118">
        <v>120000</v>
      </c>
      <c r="D893" s="119">
        <v>44512</v>
      </c>
      <c r="E893" s="117" t="s">
        <v>1408</v>
      </c>
    </row>
    <row r="894" spans="1:5" ht="15">
      <c r="A894" s="117" t="s">
        <v>136</v>
      </c>
      <c r="B894" s="117" t="s">
        <v>137</v>
      </c>
      <c r="C894" s="118">
        <v>4018053</v>
      </c>
      <c r="D894" s="119">
        <v>44434</v>
      </c>
      <c r="E894" s="117" t="s">
        <v>1408</v>
      </c>
    </row>
    <row r="895" spans="1:5" ht="15">
      <c r="A895" s="117" t="s">
        <v>136</v>
      </c>
      <c r="B895" s="117" t="s">
        <v>137</v>
      </c>
      <c r="C895" s="118">
        <v>400000</v>
      </c>
      <c r="D895" s="119">
        <v>44510</v>
      </c>
      <c r="E895" s="117" t="s">
        <v>1407</v>
      </c>
    </row>
    <row r="896" spans="1:5" ht="15">
      <c r="A896" s="117" t="s">
        <v>136</v>
      </c>
      <c r="B896" s="117" t="s">
        <v>137</v>
      </c>
      <c r="C896" s="118">
        <v>282000</v>
      </c>
      <c r="D896" s="119">
        <v>44435</v>
      </c>
      <c r="E896" s="117" t="s">
        <v>1407</v>
      </c>
    </row>
    <row r="897" spans="1:5" ht="15">
      <c r="A897" s="117" t="s">
        <v>136</v>
      </c>
      <c r="B897" s="117" t="s">
        <v>137</v>
      </c>
      <c r="C897" s="118">
        <v>432500</v>
      </c>
      <c r="D897" s="119">
        <v>44512</v>
      </c>
      <c r="E897" s="117" t="s">
        <v>1408</v>
      </c>
    </row>
    <row r="898" spans="1:5" ht="15">
      <c r="A898" s="117" t="s">
        <v>136</v>
      </c>
      <c r="B898" s="117" t="s">
        <v>137</v>
      </c>
      <c r="C898" s="118">
        <v>192500</v>
      </c>
      <c r="D898" s="119">
        <v>44438</v>
      </c>
      <c r="E898" s="117" t="s">
        <v>1407</v>
      </c>
    </row>
    <row r="899" spans="1:5" ht="15">
      <c r="A899" s="117" t="s">
        <v>136</v>
      </c>
      <c r="B899" s="117" t="s">
        <v>137</v>
      </c>
      <c r="C899" s="118">
        <v>212500</v>
      </c>
      <c r="D899" s="119">
        <v>44434</v>
      </c>
      <c r="E899" s="117" t="s">
        <v>1407</v>
      </c>
    </row>
    <row r="900" spans="1:5" ht="15">
      <c r="A900" s="117" t="s">
        <v>136</v>
      </c>
      <c r="B900" s="117" t="s">
        <v>137</v>
      </c>
      <c r="C900" s="118">
        <v>325000</v>
      </c>
      <c r="D900" s="119">
        <v>44316</v>
      </c>
      <c r="E900" s="117" t="s">
        <v>1408</v>
      </c>
    </row>
    <row r="901" spans="1:5" ht="15">
      <c r="A901" s="117" t="s">
        <v>136</v>
      </c>
      <c r="B901" s="117" t="s">
        <v>137</v>
      </c>
      <c r="C901" s="118">
        <v>544000</v>
      </c>
      <c r="D901" s="119">
        <v>44309</v>
      </c>
      <c r="E901" s="117" t="s">
        <v>1408</v>
      </c>
    </row>
    <row r="902" spans="1:5" ht="15">
      <c r="A902" s="117" t="s">
        <v>136</v>
      </c>
      <c r="B902" s="117" t="s">
        <v>137</v>
      </c>
      <c r="C902" s="118">
        <v>457500</v>
      </c>
      <c r="D902" s="119">
        <v>44315</v>
      </c>
      <c r="E902" s="117" t="s">
        <v>1408</v>
      </c>
    </row>
    <row r="903" spans="1:5" ht="15">
      <c r="A903" s="117" t="s">
        <v>136</v>
      </c>
      <c r="B903" s="117" t="s">
        <v>137</v>
      </c>
      <c r="C903" s="118">
        <v>280000</v>
      </c>
      <c r="D903" s="119">
        <v>44326</v>
      </c>
      <c r="E903" s="117" t="s">
        <v>1407</v>
      </c>
    </row>
    <row r="904" spans="1:5" ht="15">
      <c r="A904" s="117" t="s">
        <v>136</v>
      </c>
      <c r="B904" s="117" t="s">
        <v>137</v>
      </c>
      <c r="C904" s="118">
        <v>17250000</v>
      </c>
      <c r="D904" s="119">
        <v>44250</v>
      </c>
      <c r="E904" s="117" t="s">
        <v>1408</v>
      </c>
    </row>
    <row r="905" spans="1:5" ht="15">
      <c r="A905" s="117" t="s">
        <v>136</v>
      </c>
      <c r="B905" s="117" t="s">
        <v>137</v>
      </c>
      <c r="C905" s="118">
        <v>232000</v>
      </c>
      <c r="D905" s="119">
        <v>44313</v>
      </c>
      <c r="E905" s="117" t="s">
        <v>1407</v>
      </c>
    </row>
    <row r="906" spans="1:5" ht="15">
      <c r="A906" s="117" t="s">
        <v>136</v>
      </c>
      <c r="B906" s="117" t="s">
        <v>137</v>
      </c>
      <c r="C906" s="118">
        <v>355000</v>
      </c>
      <c r="D906" s="119">
        <v>44315</v>
      </c>
      <c r="E906" s="117" t="s">
        <v>1408</v>
      </c>
    </row>
    <row r="907" spans="1:5" ht="15">
      <c r="A907" s="117" t="s">
        <v>136</v>
      </c>
      <c r="B907" s="117" t="s">
        <v>137</v>
      </c>
      <c r="C907" s="118">
        <v>740000</v>
      </c>
      <c r="D907" s="119">
        <v>44316</v>
      </c>
      <c r="E907" s="117" t="s">
        <v>1408</v>
      </c>
    </row>
    <row r="908" spans="1:5" ht="15">
      <c r="A908" s="117" t="s">
        <v>136</v>
      </c>
      <c r="B908" s="117" t="s">
        <v>137</v>
      </c>
      <c r="C908" s="118">
        <v>495000</v>
      </c>
      <c r="D908" s="119">
        <v>44315</v>
      </c>
      <c r="E908" s="117" t="s">
        <v>1408</v>
      </c>
    </row>
    <row r="909" spans="1:5" ht="15">
      <c r="A909" s="117" t="s">
        <v>136</v>
      </c>
      <c r="B909" s="117" t="s">
        <v>137</v>
      </c>
      <c r="C909" s="118">
        <v>157500</v>
      </c>
      <c r="D909" s="119">
        <v>44316</v>
      </c>
      <c r="E909" s="117" t="s">
        <v>1408</v>
      </c>
    </row>
    <row r="910" spans="1:5" ht="15">
      <c r="A910" s="117" t="s">
        <v>136</v>
      </c>
      <c r="B910" s="117" t="s">
        <v>137</v>
      </c>
      <c r="C910" s="118">
        <v>395000</v>
      </c>
      <c r="D910" s="119">
        <v>44316</v>
      </c>
      <c r="E910" s="117" t="s">
        <v>1408</v>
      </c>
    </row>
    <row r="911" spans="1:5" ht="15">
      <c r="A911" s="117" t="s">
        <v>136</v>
      </c>
      <c r="B911" s="117" t="s">
        <v>137</v>
      </c>
      <c r="C911" s="118">
        <v>324500</v>
      </c>
      <c r="D911" s="119">
        <v>44316</v>
      </c>
      <c r="E911" s="117" t="s">
        <v>1409</v>
      </c>
    </row>
    <row r="912" spans="1:5" ht="15">
      <c r="A912" s="117" t="s">
        <v>136</v>
      </c>
      <c r="B912" s="117" t="s">
        <v>137</v>
      </c>
      <c r="C912" s="118">
        <v>404000</v>
      </c>
      <c r="D912" s="119">
        <v>44316</v>
      </c>
      <c r="E912" s="117" t="s">
        <v>1407</v>
      </c>
    </row>
    <row r="913" spans="1:5" ht="15">
      <c r="A913" s="117" t="s">
        <v>136</v>
      </c>
      <c r="B913" s="117" t="s">
        <v>137</v>
      </c>
      <c r="C913" s="118">
        <v>410000</v>
      </c>
      <c r="D913" s="119">
        <v>44312</v>
      </c>
      <c r="E913" s="117" t="s">
        <v>1407</v>
      </c>
    </row>
    <row r="914" spans="1:5" ht="15">
      <c r="A914" s="117" t="s">
        <v>136</v>
      </c>
      <c r="B914" s="117" t="s">
        <v>137</v>
      </c>
      <c r="C914" s="118">
        <v>435000</v>
      </c>
      <c r="D914" s="119">
        <v>44246</v>
      </c>
      <c r="E914" s="117" t="s">
        <v>1408</v>
      </c>
    </row>
    <row r="915" spans="1:5" ht="15">
      <c r="A915" s="117" t="s">
        <v>136</v>
      </c>
      <c r="B915" s="117" t="s">
        <v>137</v>
      </c>
      <c r="C915" s="118">
        <v>248000</v>
      </c>
      <c r="D915" s="119">
        <v>44316</v>
      </c>
      <c r="E915" s="117" t="s">
        <v>1407</v>
      </c>
    </row>
    <row r="916" spans="1:5" ht="15">
      <c r="A916" s="117" t="s">
        <v>136</v>
      </c>
      <c r="B916" s="117" t="s">
        <v>137</v>
      </c>
      <c r="C916" s="118">
        <v>75000</v>
      </c>
      <c r="D916" s="119">
        <v>44334</v>
      </c>
      <c r="E916" s="117" t="s">
        <v>1408</v>
      </c>
    </row>
    <row r="917" spans="1:5" ht="15">
      <c r="A917" s="117" t="s">
        <v>136</v>
      </c>
      <c r="B917" s="117" t="s">
        <v>137</v>
      </c>
      <c r="C917" s="118">
        <v>263500</v>
      </c>
      <c r="D917" s="119">
        <v>44235</v>
      </c>
      <c r="E917" s="117" t="s">
        <v>1407</v>
      </c>
    </row>
    <row r="918" spans="1:5" ht="15">
      <c r="A918" s="117" t="s">
        <v>136</v>
      </c>
      <c r="B918" s="117" t="s">
        <v>137</v>
      </c>
      <c r="C918" s="118">
        <v>375000</v>
      </c>
      <c r="D918" s="119">
        <v>44334</v>
      </c>
      <c r="E918" s="117" t="s">
        <v>1407</v>
      </c>
    </row>
    <row r="919" spans="1:5" ht="15">
      <c r="A919" s="117" t="s">
        <v>136</v>
      </c>
      <c r="B919" s="117" t="s">
        <v>137</v>
      </c>
      <c r="C919" s="118">
        <v>138500</v>
      </c>
      <c r="D919" s="119">
        <v>44235</v>
      </c>
      <c r="E919" s="117" t="s">
        <v>1408</v>
      </c>
    </row>
    <row r="920" spans="1:5" ht="15">
      <c r="A920" s="117" t="s">
        <v>136</v>
      </c>
      <c r="B920" s="117" t="s">
        <v>137</v>
      </c>
      <c r="C920" s="118">
        <v>75000</v>
      </c>
      <c r="D920" s="119">
        <v>44334</v>
      </c>
      <c r="E920" s="117" t="s">
        <v>1408</v>
      </c>
    </row>
    <row r="921" spans="1:5" ht="15">
      <c r="A921" s="117" t="s">
        <v>136</v>
      </c>
      <c r="B921" s="117" t="s">
        <v>137</v>
      </c>
      <c r="C921" s="118">
        <v>265000</v>
      </c>
      <c r="D921" s="119">
        <v>44236</v>
      </c>
      <c r="E921" s="117" t="s">
        <v>1407</v>
      </c>
    </row>
    <row r="922" spans="1:5" ht="15">
      <c r="A922" s="117" t="s">
        <v>136</v>
      </c>
      <c r="B922" s="117" t="s">
        <v>137</v>
      </c>
      <c r="C922" s="118">
        <v>101000</v>
      </c>
      <c r="D922" s="119">
        <v>44251</v>
      </c>
      <c r="E922" s="117" t="s">
        <v>1407</v>
      </c>
    </row>
    <row r="923" spans="1:5" ht="15">
      <c r="A923" s="117" t="s">
        <v>136</v>
      </c>
      <c r="B923" s="117" t="s">
        <v>137</v>
      </c>
      <c r="C923" s="118">
        <v>75000</v>
      </c>
      <c r="D923" s="119">
        <v>44334</v>
      </c>
      <c r="E923" s="117" t="s">
        <v>1408</v>
      </c>
    </row>
    <row r="924" spans="1:5" ht="15">
      <c r="A924" s="117" t="s">
        <v>136</v>
      </c>
      <c r="B924" s="117" t="s">
        <v>137</v>
      </c>
      <c r="C924" s="118">
        <v>510000</v>
      </c>
      <c r="D924" s="119">
        <v>44309</v>
      </c>
      <c r="E924" s="117" t="s">
        <v>1408</v>
      </c>
    </row>
    <row r="925" spans="1:5" ht="15">
      <c r="A925" s="117" t="s">
        <v>136</v>
      </c>
      <c r="B925" s="117" t="s">
        <v>137</v>
      </c>
      <c r="C925" s="118">
        <v>340000</v>
      </c>
      <c r="D925" s="119">
        <v>44236</v>
      </c>
      <c r="E925" s="117" t="s">
        <v>1408</v>
      </c>
    </row>
    <row r="926" spans="1:5" ht="15">
      <c r="A926" s="117" t="s">
        <v>136</v>
      </c>
      <c r="B926" s="117" t="s">
        <v>137</v>
      </c>
      <c r="C926" s="118">
        <v>443500</v>
      </c>
      <c r="D926" s="119">
        <v>44323</v>
      </c>
      <c r="E926" s="117" t="s">
        <v>1408</v>
      </c>
    </row>
    <row r="927" spans="1:5" ht="15">
      <c r="A927" s="117" t="s">
        <v>136</v>
      </c>
      <c r="B927" s="117" t="s">
        <v>137</v>
      </c>
      <c r="C927" s="118">
        <v>195000</v>
      </c>
      <c r="D927" s="119">
        <v>44237</v>
      </c>
      <c r="E927" s="117" t="s">
        <v>1407</v>
      </c>
    </row>
    <row r="928" spans="1:5" ht="15">
      <c r="A928" s="117" t="s">
        <v>136</v>
      </c>
      <c r="B928" s="117" t="s">
        <v>137</v>
      </c>
      <c r="C928" s="118">
        <v>342490</v>
      </c>
      <c r="D928" s="119">
        <v>44316</v>
      </c>
      <c r="E928" s="117" t="s">
        <v>1407</v>
      </c>
    </row>
    <row r="929" spans="1:5" ht="15">
      <c r="A929" s="117" t="s">
        <v>136</v>
      </c>
      <c r="B929" s="117" t="s">
        <v>137</v>
      </c>
      <c r="C929" s="118">
        <v>359000</v>
      </c>
      <c r="D929" s="119">
        <v>44314</v>
      </c>
      <c r="E929" s="117" t="s">
        <v>1408</v>
      </c>
    </row>
    <row r="930" spans="1:5" ht="15">
      <c r="A930" s="117" t="s">
        <v>136</v>
      </c>
      <c r="B930" s="117" t="s">
        <v>137</v>
      </c>
      <c r="C930" s="118">
        <v>382000</v>
      </c>
      <c r="D930" s="119">
        <v>44315</v>
      </c>
      <c r="E930" s="117" t="s">
        <v>1408</v>
      </c>
    </row>
    <row r="931" spans="1:5" ht="15">
      <c r="A931" s="117" t="s">
        <v>136</v>
      </c>
      <c r="B931" s="117" t="s">
        <v>137</v>
      </c>
      <c r="C931" s="118">
        <v>75000</v>
      </c>
      <c r="D931" s="119">
        <v>44334</v>
      </c>
      <c r="E931" s="117" t="s">
        <v>1408</v>
      </c>
    </row>
    <row r="932" spans="1:5" ht="15">
      <c r="A932" s="117" t="s">
        <v>136</v>
      </c>
      <c r="B932" s="117" t="s">
        <v>137</v>
      </c>
      <c r="C932" s="118">
        <v>438000</v>
      </c>
      <c r="D932" s="119">
        <v>44320</v>
      </c>
      <c r="E932" s="117" t="s">
        <v>1408</v>
      </c>
    </row>
    <row r="933" spans="1:5" ht="15">
      <c r="A933" s="117" t="s">
        <v>136</v>
      </c>
      <c r="B933" s="117" t="s">
        <v>137</v>
      </c>
      <c r="C933" s="118">
        <v>446000</v>
      </c>
      <c r="D933" s="119">
        <v>44232</v>
      </c>
      <c r="E933" s="117" t="s">
        <v>1408</v>
      </c>
    </row>
    <row r="934" spans="1:5" ht="15">
      <c r="A934" s="117" t="s">
        <v>136</v>
      </c>
      <c r="B934" s="117" t="s">
        <v>137</v>
      </c>
      <c r="C934" s="118">
        <v>58595</v>
      </c>
      <c r="D934" s="119">
        <v>44244</v>
      </c>
      <c r="E934" s="117" t="s">
        <v>1407</v>
      </c>
    </row>
    <row r="935" spans="1:5" ht="15">
      <c r="A935" s="117" t="s">
        <v>136</v>
      </c>
      <c r="B935" s="117" t="s">
        <v>137</v>
      </c>
      <c r="C935" s="118">
        <v>658335</v>
      </c>
      <c r="D935" s="119">
        <v>44322</v>
      </c>
      <c r="E935" s="117" t="s">
        <v>1409</v>
      </c>
    </row>
    <row r="936" spans="1:5" ht="15">
      <c r="A936" s="117" t="s">
        <v>136</v>
      </c>
      <c r="B936" s="117" t="s">
        <v>137</v>
      </c>
      <c r="C936" s="118">
        <v>407000</v>
      </c>
      <c r="D936" s="119">
        <v>44322</v>
      </c>
      <c r="E936" s="117" t="s">
        <v>1408</v>
      </c>
    </row>
    <row r="937" spans="1:5" ht="15">
      <c r="A937" s="117" t="s">
        <v>136</v>
      </c>
      <c r="B937" s="117" t="s">
        <v>137</v>
      </c>
      <c r="C937" s="118">
        <v>325000</v>
      </c>
      <c r="D937" s="119">
        <v>44244</v>
      </c>
      <c r="E937" s="117" t="s">
        <v>1407</v>
      </c>
    </row>
    <row r="938" spans="1:5" ht="15">
      <c r="A938" s="117" t="s">
        <v>136</v>
      </c>
      <c r="B938" s="117" t="s">
        <v>137</v>
      </c>
      <c r="C938" s="118">
        <v>283305</v>
      </c>
      <c r="D938" s="119">
        <v>44249</v>
      </c>
      <c r="E938" s="117" t="s">
        <v>1407</v>
      </c>
    </row>
    <row r="939" spans="1:5" ht="15">
      <c r="A939" s="117" t="s">
        <v>136</v>
      </c>
      <c r="B939" s="117" t="s">
        <v>137</v>
      </c>
      <c r="C939" s="118">
        <v>300000</v>
      </c>
      <c r="D939" s="119">
        <v>44323</v>
      </c>
      <c r="E939" s="117" t="s">
        <v>1408</v>
      </c>
    </row>
    <row r="940" spans="1:5" ht="15">
      <c r="A940" s="117" t="s">
        <v>136</v>
      </c>
      <c r="B940" s="117" t="s">
        <v>137</v>
      </c>
      <c r="C940" s="118">
        <v>400000</v>
      </c>
      <c r="D940" s="119">
        <v>44323</v>
      </c>
      <c r="E940" s="117" t="s">
        <v>1407</v>
      </c>
    </row>
    <row r="941" spans="1:5" ht="15">
      <c r="A941" s="117" t="s">
        <v>136</v>
      </c>
      <c r="B941" s="117" t="s">
        <v>137</v>
      </c>
      <c r="C941" s="118">
        <v>487582</v>
      </c>
      <c r="D941" s="119">
        <v>44323</v>
      </c>
      <c r="E941" s="117" t="s">
        <v>1409</v>
      </c>
    </row>
    <row r="942" spans="1:5" ht="15">
      <c r="A942" s="117" t="s">
        <v>136</v>
      </c>
      <c r="B942" s="117" t="s">
        <v>137</v>
      </c>
      <c r="C942" s="118">
        <v>185000</v>
      </c>
      <c r="D942" s="119">
        <v>44323</v>
      </c>
      <c r="E942" s="117" t="s">
        <v>1407</v>
      </c>
    </row>
    <row r="943" spans="1:5" ht="15">
      <c r="A943" s="117" t="s">
        <v>136</v>
      </c>
      <c r="B943" s="117" t="s">
        <v>137</v>
      </c>
      <c r="C943" s="118">
        <v>480000</v>
      </c>
      <c r="D943" s="119">
        <v>44243</v>
      </c>
      <c r="E943" s="117" t="s">
        <v>1408</v>
      </c>
    </row>
    <row r="944" spans="1:5" ht="15">
      <c r="A944" s="117" t="s">
        <v>136</v>
      </c>
      <c r="B944" s="117" t="s">
        <v>137</v>
      </c>
      <c r="C944" s="118">
        <v>133000</v>
      </c>
      <c r="D944" s="119">
        <v>44243</v>
      </c>
      <c r="E944" s="117" t="s">
        <v>1407</v>
      </c>
    </row>
    <row r="945" spans="1:5" ht="15">
      <c r="A945" s="117" t="s">
        <v>136</v>
      </c>
      <c r="B945" s="117" t="s">
        <v>137</v>
      </c>
      <c r="C945" s="118">
        <v>425000</v>
      </c>
      <c r="D945" s="119">
        <v>44323</v>
      </c>
      <c r="E945" s="117" t="s">
        <v>1408</v>
      </c>
    </row>
    <row r="946" spans="1:5" ht="15">
      <c r="A946" s="117" t="s">
        <v>136</v>
      </c>
      <c r="B946" s="117" t="s">
        <v>137</v>
      </c>
      <c r="C946" s="118">
        <v>244000</v>
      </c>
      <c r="D946" s="119">
        <v>44323</v>
      </c>
      <c r="E946" s="117" t="s">
        <v>1408</v>
      </c>
    </row>
    <row r="947" spans="1:5" ht="15">
      <c r="A947" s="117" t="s">
        <v>136</v>
      </c>
      <c r="B947" s="117" t="s">
        <v>137</v>
      </c>
      <c r="C947" s="118">
        <v>382893</v>
      </c>
      <c r="D947" s="119">
        <v>44245</v>
      </c>
      <c r="E947" s="117" t="s">
        <v>1407</v>
      </c>
    </row>
    <row r="948" spans="1:5" ht="15">
      <c r="A948" s="117" t="s">
        <v>136</v>
      </c>
      <c r="B948" s="117" t="s">
        <v>137</v>
      </c>
      <c r="C948" s="118">
        <v>472000</v>
      </c>
      <c r="D948" s="119">
        <v>44312</v>
      </c>
      <c r="E948" s="117" t="s">
        <v>1407</v>
      </c>
    </row>
    <row r="949" spans="1:5" ht="15">
      <c r="A949" s="117" t="s">
        <v>136</v>
      </c>
      <c r="B949" s="117" t="s">
        <v>137</v>
      </c>
      <c r="C949" s="118">
        <v>419777</v>
      </c>
      <c r="D949" s="119">
        <v>44309</v>
      </c>
      <c r="E949" s="117" t="s">
        <v>1408</v>
      </c>
    </row>
    <row r="950" spans="1:5" ht="15">
      <c r="A950" s="117" t="s">
        <v>136</v>
      </c>
      <c r="B950" s="117" t="s">
        <v>137</v>
      </c>
      <c r="C950" s="118">
        <v>75000</v>
      </c>
      <c r="D950" s="119">
        <v>44252</v>
      </c>
      <c r="E950" s="117" t="s">
        <v>1408</v>
      </c>
    </row>
    <row r="951" spans="1:5" ht="15">
      <c r="A951" s="117" t="s">
        <v>136</v>
      </c>
      <c r="B951" s="117" t="s">
        <v>137</v>
      </c>
      <c r="C951" s="118">
        <v>678677</v>
      </c>
      <c r="D951" s="119">
        <v>44252</v>
      </c>
      <c r="E951" s="117" t="s">
        <v>1409</v>
      </c>
    </row>
    <row r="952" spans="1:5" ht="15">
      <c r="A952" s="117" t="s">
        <v>136</v>
      </c>
      <c r="B952" s="117" t="s">
        <v>137</v>
      </c>
      <c r="C952" s="118">
        <v>362324</v>
      </c>
      <c r="D952" s="119">
        <v>44314</v>
      </c>
      <c r="E952" s="117" t="s">
        <v>1409</v>
      </c>
    </row>
    <row r="953" spans="1:5" ht="15">
      <c r="A953" s="117" t="s">
        <v>136</v>
      </c>
      <c r="B953" s="117" t="s">
        <v>137</v>
      </c>
      <c r="C953" s="118">
        <v>3345000</v>
      </c>
      <c r="D953" s="119">
        <v>44309</v>
      </c>
      <c r="E953" s="117" t="s">
        <v>1408</v>
      </c>
    </row>
    <row r="954" spans="1:5" ht="15">
      <c r="A954" s="117" t="s">
        <v>136</v>
      </c>
      <c r="B954" s="117" t="s">
        <v>137</v>
      </c>
      <c r="C954" s="118">
        <v>2465000</v>
      </c>
      <c r="D954" s="119">
        <v>44321</v>
      </c>
      <c r="E954" s="117" t="s">
        <v>1408</v>
      </c>
    </row>
    <row r="955" spans="1:5" ht="15">
      <c r="A955" s="117" t="s">
        <v>136</v>
      </c>
      <c r="B955" s="117" t="s">
        <v>137</v>
      </c>
      <c r="C955" s="118">
        <v>280000</v>
      </c>
      <c r="D955" s="119">
        <v>44252</v>
      </c>
      <c r="E955" s="117" t="s">
        <v>1407</v>
      </c>
    </row>
    <row r="956" spans="1:5" ht="15">
      <c r="A956" s="117" t="s">
        <v>136</v>
      </c>
      <c r="B956" s="117" t="s">
        <v>137</v>
      </c>
      <c r="C956" s="118">
        <v>155000</v>
      </c>
      <c r="D956" s="119">
        <v>44334</v>
      </c>
      <c r="E956" s="117" t="s">
        <v>1408</v>
      </c>
    </row>
    <row r="957" spans="1:5" ht="15">
      <c r="A957" s="117" t="s">
        <v>136</v>
      </c>
      <c r="B957" s="117" t="s">
        <v>137</v>
      </c>
      <c r="C957" s="118">
        <v>2769000</v>
      </c>
      <c r="D957" s="119">
        <v>44251</v>
      </c>
      <c r="E957" s="117" t="s">
        <v>1407</v>
      </c>
    </row>
    <row r="958" spans="1:5" ht="15">
      <c r="A958" s="117" t="s">
        <v>136</v>
      </c>
      <c r="B958" s="117" t="s">
        <v>137</v>
      </c>
      <c r="C958" s="118">
        <v>548250</v>
      </c>
      <c r="D958" s="119">
        <v>44312</v>
      </c>
      <c r="E958" s="117" t="s">
        <v>1407</v>
      </c>
    </row>
    <row r="959" spans="1:5" ht="15">
      <c r="A959" s="117" t="s">
        <v>136</v>
      </c>
      <c r="B959" s="117" t="s">
        <v>137</v>
      </c>
      <c r="C959" s="118">
        <v>680000</v>
      </c>
      <c r="D959" s="119">
        <v>44312</v>
      </c>
      <c r="E959" s="117" t="s">
        <v>1408</v>
      </c>
    </row>
    <row r="960" spans="1:5" ht="15">
      <c r="A960" s="117" t="s">
        <v>136</v>
      </c>
      <c r="B960" s="117" t="s">
        <v>137</v>
      </c>
      <c r="C960" s="118">
        <v>274000</v>
      </c>
      <c r="D960" s="119">
        <v>44313</v>
      </c>
      <c r="E960" s="117" t="s">
        <v>1407</v>
      </c>
    </row>
    <row r="961" spans="1:5" ht="15">
      <c r="A961" s="117" t="s">
        <v>136</v>
      </c>
      <c r="B961" s="117" t="s">
        <v>137</v>
      </c>
      <c r="C961" s="118">
        <v>316000</v>
      </c>
      <c r="D961" s="119">
        <v>44249</v>
      </c>
      <c r="E961" s="117" t="s">
        <v>1407</v>
      </c>
    </row>
    <row r="962" spans="1:5" ht="15">
      <c r="A962" s="117" t="s">
        <v>136</v>
      </c>
      <c r="B962" s="117" t="s">
        <v>137</v>
      </c>
      <c r="C962" s="118">
        <v>271000</v>
      </c>
      <c r="D962" s="119">
        <v>44309</v>
      </c>
      <c r="E962" s="117" t="s">
        <v>1407</v>
      </c>
    </row>
    <row r="963" spans="1:5" ht="15">
      <c r="A963" s="117" t="s">
        <v>136</v>
      </c>
      <c r="B963" s="117" t="s">
        <v>137</v>
      </c>
      <c r="C963" s="118">
        <v>448230</v>
      </c>
      <c r="D963" s="119">
        <v>44313</v>
      </c>
      <c r="E963" s="117" t="s">
        <v>1407</v>
      </c>
    </row>
    <row r="964" spans="1:5" ht="15">
      <c r="A964" s="117" t="s">
        <v>136</v>
      </c>
      <c r="B964" s="117" t="s">
        <v>137</v>
      </c>
      <c r="C964" s="118">
        <v>218000</v>
      </c>
      <c r="D964" s="119">
        <v>44208</v>
      </c>
      <c r="E964" s="117" t="s">
        <v>1407</v>
      </c>
    </row>
    <row r="965" spans="1:5" ht="15">
      <c r="A965" s="117" t="s">
        <v>136</v>
      </c>
      <c r="B965" s="117" t="s">
        <v>137</v>
      </c>
      <c r="C965" s="118">
        <v>499000</v>
      </c>
      <c r="D965" s="119">
        <v>44211</v>
      </c>
      <c r="E965" s="117" t="s">
        <v>1408</v>
      </c>
    </row>
    <row r="966" spans="1:5" ht="15">
      <c r="A966" s="117" t="s">
        <v>136</v>
      </c>
      <c r="B966" s="117" t="s">
        <v>137</v>
      </c>
      <c r="C966" s="118">
        <v>1100000</v>
      </c>
      <c r="D966" s="119">
        <v>44210</v>
      </c>
      <c r="E966" s="117" t="s">
        <v>1408</v>
      </c>
    </row>
    <row r="967" spans="1:5" ht="15">
      <c r="A967" s="117" t="s">
        <v>136</v>
      </c>
      <c r="B967" s="117" t="s">
        <v>137</v>
      </c>
      <c r="C967" s="118">
        <v>108000</v>
      </c>
      <c r="D967" s="119">
        <v>44369</v>
      </c>
      <c r="E967" s="117" t="s">
        <v>1407</v>
      </c>
    </row>
    <row r="968" spans="1:5" ht="15">
      <c r="A968" s="117" t="s">
        <v>136</v>
      </c>
      <c r="B968" s="117" t="s">
        <v>137</v>
      </c>
      <c r="C968" s="118">
        <v>389000</v>
      </c>
      <c r="D968" s="119">
        <v>44369</v>
      </c>
      <c r="E968" s="117" t="s">
        <v>1408</v>
      </c>
    </row>
    <row r="969" spans="1:5" ht="15">
      <c r="A969" s="117" t="s">
        <v>136</v>
      </c>
      <c r="B969" s="117" t="s">
        <v>137</v>
      </c>
      <c r="C969" s="118">
        <v>1255000</v>
      </c>
      <c r="D969" s="119">
        <v>44369</v>
      </c>
      <c r="E969" s="117" t="s">
        <v>1408</v>
      </c>
    </row>
    <row r="970" spans="1:5" ht="15">
      <c r="A970" s="117" t="s">
        <v>136</v>
      </c>
      <c r="B970" s="117" t="s">
        <v>137</v>
      </c>
      <c r="C970" s="118">
        <v>450000</v>
      </c>
      <c r="D970" s="119">
        <v>44369</v>
      </c>
      <c r="E970" s="117" t="s">
        <v>1408</v>
      </c>
    </row>
    <row r="971" spans="1:5" ht="15">
      <c r="A971" s="117" t="s">
        <v>136</v>
      </c>
      <c r="B971" s="117" t="s">
        <v>137</v>
      </c>
      <c r="C971" s="118">
        <v>378500</v>
      </c>
      <c r="D971" s="119">
        <v>44210</v>
      </c>
      <c r="E971" s="117" t="s">
        <v>1408</v>
      </c>
    </row>
    <row r="972" spans="1:5" ht="15">
      <c r="A972" s="117" t="s">
        <v>136</v>
      </c>
      <c r="B972" s="117" t="s">
        <v>137</v>
      </c>
      <c r="C972" s="118">
        <v>1500000</v>
      </c>
      <c r="D972" s="119">
        <v>44210</v>
      </c>
      <c r="E972" s="117" t="s">
        <v>1408</v>
      </c>
    </row>
    <row r="973" spans="1:5" ht="15">
      <c r="A973" s="117" t="s">
        <v>136</v>
      </c>
      <c r="B973" s="117" t="s">
        <v>137</v>
      </c>
      <c r="C973" s="118">
        <v>365000</v>
      </c>
      <c r="D973" s="119">
        <v>44210</v>
      </c>
      <c r="E973" s="117" t="s">
        <v>1408</v>
      </c>
    </row>
    <row r="974" spans="1:5" ht="15">
      <c r="A974" s="117" t="s">
        <v>136</v>
      </c>
      <c r="B974" s="117" t="s">
        <v>137</v>
      </c>
      <c r="C974" s="118">
        <v>236250</v>
      </c>
      <c r="D974" s="119">
        <v>44207</v>
      </c>
      <c r="E974" s="117" t="s">
        <v>1407</v>
      </c>
    </row>
    <row r="975" spans="1:5" ht="15">
      <c r="A975" s="117" t="s">
        <v>136</v>
      </c>
      <c r="B975" s="117" t="s">
        <v>137</v>
      </c>
      <c r="C975" s="118">
        <v>390000</v>
      </c>
      <c r="D975" s="119">
        <v>44370</v>
      </c>
      <c r="E975" s="117" t="s">
        <v>1408</v>
      </c>
    </row>
    <row r="976" spans="1:5" ht="15">
      <c r="A976" s="117" t="s">
        <v>136</v>
      </c>
      <c r="B976" s="117" t="s">
        <v>137</v>
      </c>
      <c r="C976" s="118">
        <v>226000</v>
      </c>
      <c r="D976" s="119">
        <v>44207</v>
      </c>
      <c r="E976" s="117" t="s">
        <v>1407</v>
      </c>
    </row>
    <row r="977" spans="1:5" ht="15">
      <c r="A977" s="117" t="s">
        <v>136</v>
      </c>
      <c r="B977" s="117" t="s">
        <v>137</v>
      </c>
      <c r="C977" s="118">
        <v>296000</v>
      </c>
      <c r="D977" s="119">
        <v>44208</v>
      </c>
      <c r="E977" s="117" t="s">
        <v>1408</v>
      </c>
    </row>
    <row r="978" spans="1:5" ht="15">
      <c r="A978" s="117" t="s">
        <v>136</v>
      </c>
      <c r="B978" s="117" t="s">
        <v>137</v>
      </c>
      <c r="C978" s="118">
        <v>189000</v>
      </c>
      <c r="D978" s="119">
        <v>44356</v>
      </c>
      <c r="E978" s="117" t="s">
        <v>1408</v>
      </c>
    </row>
    <row r="979" spans="1:5" ht="15">
      <c r="A979" s="117" t="s">
        <v>136</v>
      </c>
      <c r="B979" s="117" t="s">
        <v>137</v>
      </c>
      <c r="C979" s="118">
        <v>240000</v>
      </c>
      <c r="D979" s="119">
        <v>44207</v>
      </c>
      <c r="E979" s="117" t="s">
        <v>1408</v>
      </c>
    </row>
    <row r="980" spans="1:5" ht="15">
      <c r="A980" s="117" t="s">
        <v>136</v>
      </c>
      <c r="B980" s="117" t="s">
        <v>137</v>
      </c>
      <c r="C980" s="118">
        <v>705000</v>
      </c>
      <c r="D980" s="119">
        <v>44225</v>
      </c>
      <c r="E980" s="117" t="s">
        <v>1408</v>
      </c>
    </row>
    <row r="981" spans="1:5" ht="15">
      <c r="A981" s="117" t="s">
        <v>136</v>
      </c>
      <c r="B981" s="117" t="s">
        <v>137</v>
      </c>
      <c r="C981" s="118">
        <v>435000</v>
      </c>
      <c r="D981" s="119">
        <v>44344</v>
      </c>
      <c r="E981" s="117" t="s">
        <v>1408</v>
      </c>
    </row>
    <row r="982" spans="1:5" ht="15">
      <c r="A982" s="117" t="s">
        <v>136</v>
      </c>
      <c r="B982" s="117" t="s">
        <v>137</v>
      </c>
      <c r="C982" s="118">
        <v>142000</v>
      </c>
      <c r="D982" s="119">
        <v>44229</v>
      </c>
      <c r="E982" s="117" t="s">
        <v>1407</v>
      </c>
    </row>
    <row r="983" spans="1:5" ht="15">
      <c r="A983" s="117" t="s">
        <v>136</v>
      </c>
      <c r="B983" s="117" t="s">
        <v>137</v>
      </c>
      <c r="C983" s="118">
        <v>351180</v>
      </c>
      <c r="D983" s="119">
        <v>44344</v>
      </c>
      <c r="E983" s="117" t="s">
        <v>1409</v>
      </c>
    </row>
    <row r="984" spans="1:5" ht="15">
      <c r="A984" s="117" t="s">
        <v>136</v>
      </c>
      <c r="B984" s="117" t="s">
        <v>137</v>
      </c>
      <c r="C984" s="118">
        <v>175322</v>
      </c>
      <c r="D984" s="119">
        <v>44209</v>
      </c>
      <c r="E984" s="117" t="s">
        <v>1407</v>
      </c>
    </row>
    <row r="985" spans="1:5" ht="15">
      <c r="A985" s="117" t="s">
        <v>136</v>
      </c>
      <c r="B985" s="117" t="s">
        <v>137</v>
      </c>
      <c r="C985" s="118">
        <v>340000</v>
      </c>
      <c r="D985" s="119">
        <v>44208</v>
      </c>
      <c r="E985" s="117" t="s">
        <v>1408</v>
      </c>
    </row>
    <row r="986" spans="1:5" ht="15">
      <c r="A986" s="117" t="s">
        <v>136</v>
      </c>
      <c r="B986" s="117" t="s">
        <v>137</v>
      </c>
      <c r="C986" s="118">
        <v>91100</v>
      </c>
      <c r="D986" s="119">
        <v>44200</v>
      </c>
      <c r="E986" s="117" t="s">
        <v>1407</v>
      </c>
    </row>
    <row r="987" spans="1:5" ht="15">
      <c r="A987" s="117" t="s">
        <v>136</v>
      </c>
      <c r="B987" s="117" t="s">
        <v>137</v>
      </c>
      <c r="C987" s="118">
        <v>429000</v>
      </c>
      <c r="D987" s="119">
        <v>44208</v>
      </c>
      <c r="E987" s="117" t="s">
        <v>1408</v>
      </c>
    </row>
    <row r="988" spans="1:5" ht="15">
      <c r="A988" s="117" t="s">
        <v>136</v>
      </c>
      <c r="B988" s="117" t="s">
        <v>137</v>
      </c>
      <c r="C988" s="118">
        <v>255000</v>
      </c>
      <c r="D988" s="119">
        <v>44208</v>
      </c>
      <c r="E988" s="117" t="s">
        <v>1407</v>
      </c>
    </row>
    <row r="989" spans="1:5" ht="15">
      <c r="A989" s="117" t="s">
        <v>136</v>
      </c>
      <c r="B989" s="117" t="s">
        <v>137</v>
      </c>
      <c r="C989" s="118">
        <v>198500</v>
      </c>
      <c r="D989" s="119">
        <v>44208</v>
      </c>
      <c r="E989" s="117" t="s">
        <v>1407</v>
      </c>
    </row>
    <row r="990" spans="1:5" ht="15">
      <c r="A990" s="117" t="s">
        <v>136</v>
      </c>
      <c r="B990" s="117" t="s">
        <v>137</v>
      </c>
      <c r="C990" s="118">
        <v>170000</v>
      </c>
      <c r="D990" s="119">
        <v>44372</v>
      </c>
      <c r="E990" s="117" t="s">
        <v>1408</v>
      </c>
    </row>
    <row r="991" spans="1:5" ht="15">
      <c r="A991" s="117" t="s">
        <v>136</v>
      </c>
      <c r="B991" s="117" t="s">
        <v>137</v>
      </c>
      <c r="C991" s="118">
        <v>525000</v>
      </c>
      <c r="D991" s="119">
        <v>44372</v>
      </c>
      <c r="E991" s="117" t="s">
        <v>1408</v>
      </c>
    </row>
    <row r="992" spans="1:5" ht="15">
      <c r="A992" s="117" t="s">
        <v>136</v>
      </c>
      <c r="B992" s="117" t="s">
        <v>137</v>
      </c>
      <c r="C992" s="118">
        <v>150000</v>
      </c>
      <c r="D992" s="119">
        <v>44372</v>
      </c>
      <c r="E992" s="117" t="s">
        <v>1408</v>
      </c>
    </row>
    <row r="993" spans="1:5" ht="15">
      <c r="A993" s="117" t="s">
        <v>136</v>
      </c>
      <c r="B993" s="117" t="s">
        <v>137</v>
      </c>
      <c r="C993" s="118">
        <v>380220</v>
      </c>
      <c r="D993" s="119">
        <v>44361</v>
      </c>
      <c r="E993" s="117" t="s">
        <v>1407</v>
      </c>
    </row>
    <row r="994" spans="1:5" ht="15">
      <c r="A994" s="117" t="s">
        <v>136</v>
      </c>
      <c r="B994" s="117" t="s">
        <v>137</v>
      </c>
      <c r="C994" s="118">
        <v>580000</v>
      </c>
      <c r="D994" s="119">
        <v>44368</v>
      </c>
      <c r="E994" s="117" t="s">
        <v>1408</v>
      </c>
    </row>
    <row r="995" spans="1:5" ht="15">
      <c r="A995" s="117" t="s">
        <v>136</v>
      </c>
      <c r="B995" s="117" t="s">
        <v>137</v>
      </c>
      <c r="C995" s="118">
        <v>275000</v>
      </c>
      <c r="D995" s="119">
        <v>44202</v>
      </c>
      <c r="E995" s="117" t="s">
        <v>1408</v>
      </c>
    </row>
    <row r="996" spans="1:5" ht="15">
      <c r="A996" s="117" t="s">
        <v>136</v>
      </c>
      <c r="B996" s="117" t="s">
        <v>137</v>
      </c>
      <c r="C996" s="118">
        <v>548250</v>
      </c>
      <c r="D996" s="119">
        <v>44368</v>
      </c>
      <c r="E996" s="117" t="s">
        <v>1407</v>
      </c>
    </row>
    <row r="997" spans="1:5" ht="15">
      <c r="A997" s="117" t="s">
        <v>136</v>
      </c>
      <c r="B997" s="117" t="s">
        <v>137</v>
      </c>
      <c r="C997" s="118">
        <v>219000</v>
      </c>
      <c r="D997" s="119">
        <v>44211</v>
      </c>
      <c r="E997" s="117" t="s">
        <v>1408</v>
      </c>
    </row>
    <row r="998" spans="1:5" ht="15">
      <c r="A998" s="117" t="s">
        <v>136</v>
      </c>
      <c r="B998" s="117" t="s">
        <v>137</v>
      </c>
      <c r="C998" s="118">
        <v>251000</v>
      </c>
      <c r="D998" s="119">
        <v>44377</v>
      </c>
      <c r="E998" s="117" t="s">
        <v>1407</v>
      </c>
    </row>
    <row r="999" spans="1:5" ht="15">
      <c r="A999" s="117" t="s">
        <v>136</v>
      </c>
      <c r="B999" s="117" t="s">
        <v>137</v>
      </c>
      <c r="C999" s="118">
        <v>142000</v>
      </c>
      <c r="D999" s="119">
        <v>44202</v>
      </c>
      <c r="E999" s="117" t="s">
        <v>1408</v>
      </c>
    </row>
    <row r="1000" spans="1:5" ht="15">
      <c r="A1000" s="117" t="s">
        <v>136</v>
      </c>
      <c r="B1000" s="117" t="s">
        <v>137</v>
      </c>
      <c r="C1000" s="118">
        <v>200000</v>
      </c>
      <c r="D1000" s="119">
        <v>44377</v>
      </c>
      <c r="E1000" s="117" t="s">
        <v>1407</v>
      </c>
    </row>
    <row r="1001" spans="1:5" ht="15">
      <c r="A1001" s="117" t="s">
        <v>136</v>
      </c>
      <c r="B1001" s="117" t="s">
        <v>137</v>
      </c>
      <c r="C1001" s="118">
        <v>275000</v>
      </c>
      <c r="D1001" s="119">
        <v>44372</v>
      </c>
      <c r="E1001" s="117" t="s">
        <v>1408</v>
      </c>
    </row>
    <row r="1002" spans="1:5" ht="15">
      <c r="A1002" s="117" t="s">
        <v>136</v>
      </c>
      <c r="B1002" s="117" t="s">
        <v>137</v>
      </c>
      <c r="C1002" s="118">
        <v>613281</v>
      </c>
      <c r="D1002" s="119">
        <v>44377</v>
      </c>
      <c r="E1002" s="117" t="s">
        <v>1409</v>
      </c>
    </row>
    <row r="1003" spans="1:5" ht="15">
      <c r="A1003" s="117" t="s">
        <v>136</v>
      </c>
      <c r="B1003" s="117" t="s">
        <v>137</v>
      </c>
      <c r="C1003" s="118">
        <v>652000</v>
      </c>
      <c r="D1003" s="119">
        <v>44377</v>
      </c>
      <c r="E1003" s="117" t="s">
        <v>1408</v>
      </c>
    </row>
    <row r="1004" spans="1:5" ht="15">
      <c r="A1004" s="117" t="s">
        <v>136</v>
      </c>
      <c r="B1004" s="117" t="s">
        <v>137</v>
      </c>
      <c r="C1004" s="118">
        <v>660000</v>
      </c>
      <c r="D1004" s="119">
        <v>44202</v>
      </c>
      <c r="E1004" s="117" t="s">
        <v>1408</v>
      </c>
    </row>
    <row r="1005" spans="1:5" ht="15">
      <c r="A1005" s="117" t="s">
        <v>136</v>
      </c>
      <c r="B1005" s="117" t="s">
        <v>137</v>
      </c>
      <c r="C1005" s="118">
        <v>336500</v>
      </c>
      <c r="D1005" s="119">
        <v>44202</v>
      </c>
      <c r="E1005" s="117" t="s">
        <v>1408</v>
      </c>
    </row>
    <row r="1006" spans="1:5" ht="15">
      <c r="A1006" s="117" t="s">
        <v>136</v>
      </c>
      <c r="B1006" s="117" t="s">
        <v>137</v>
      </c>
      <c r="C1006" s="118">
        <v>300000</v>
      </c>
      <c r="D1006" s="119">
        <v>44375</v>
      </c>
      <c r="E1006" s="117" t="s">
        <v>1407</v>
      </c>
    </row>
    <row r="1007" spans="1:5" ht="15">
      <c r="A1007" s="117" t="s">
        <v>136</v>
      </c>
      <c r="B1007" s="117" t="s">
        <v>137</v>
      </c>
      <c r="C1007" s="118">
        <v>581505</v>
      </c>
      <c r="D1007" s="119">
        <v>44204</v>
      </c>
      <c r="E1007" s="117" t="s">
        <v>1409</v>
      </c>
    </row>
    <row r="1008" spans="1:5" ht="15">
      <c r="A1008" s="117" t="s">
        <v>136</v>
      </c>
      <c r="B1008" s="117" t="s">
        <v>137</v>
      </c>
      <c r="C1008" s="118">
        <v>215000</v>
      </c>
      <c r="D1008" s="119">
        <v>44207</v>
      </c>
      <c r="E1008" s="117" t="s">
        <v>1407</v>
      </c>
    </row>
    <row r="1009" spans="1:5" ht="15">
      <c r="A1009" s="117" t="s">
        <v>136</v>
      </c>
      <c r="B1009" s="117" t="s">
        <v>137</v>
      </c>
      <c r="C1009" s="118">
        <v>217000</v>
      </c>
      <c r="D1009" s="119">
        <v>44207</v>
      </c>
      <c r="E1009" s="117" t="s">
        <v>1408</v>
      </c>
    </row>
    <row r="1010" spans="1:5" ht="15">
      <c r="A1010" s="117" t="s">
        <v>136</v>
      </c>
      <c r="B1010" s="117" t="s">
        <v>137</v>
      </c>
      <c r="C1010" s="118">
        <v>290000</v>
      </c>
      <c r="D1010" s="119">
        <v>44377</v>
      </c>
      <c r="E1010" s="117" t="s">
        <v>1408</v>
      </c>
    </row>
    <row r="1011" spans="1:5" ht="15">
      <c r="A1011" s="117" t="s">
        <v>136</v>
      </c>
      <c r="B1011" s="117" t="s">
        <v>137</v>
      </c>
      <c r="C1011" s="118">
        <v>284500</v>
      </c>
      <c r="D1011" s="119">
        <v>44200</v>
      </c>
      <c r="E1011" s="117" t="s">
        <v>1408</v>
      </c>
    </row>
    <row r="1012" spans="1:5" ht="15">
      <c r="A1012" s="117" t="s">
        <v>136</v>
      </c>
      <c r="B1012" s="117" t="s">
        <v>137</v>
      </c>
      <c r="C1012" s="118">
        <v>275000</v>
      </c>
      <c r="D1012" s="119">
        <v>44344</v>
      </c>
      <c r="E1012" s="117" t="s">
        <v>1408</v>
      </c>
    </row>
    <row r="1013" spans="1:5" ht="15">
      <c r="A1013" s="117" t="s">
        <v>136</v>
      </c>
      <c r="B1013" s="117" t="s">
        <v>137</v>
      </c>
      <c r="C1013" s="118">
        <v>202000</v>
      </c>
      <c r="D1013" s="119">
        <v>44371</v>
      </c>
      <c r="E1013" s="117" t="s">
        <v>1407</v>
      </c>
    </row>
    <row r="1014" spans="1:5" ht="15">
      <c r="A1014" s="117" t="s">
        <v>136</v>
      </c>
      <c r="B1014" s="117" t="s">
        <v>137</v>
      </c>
      <c r="C1014" s="118">
        <v>306000</v>
      </c>
      <c r="D1014" s="119">
        <v>44202</v>
      </c>
      <c r="E1014" s="117" t="s">
        <v>1407</v>
      </c>
    </row>
    <row r="1015" spans="1:5" ht="15">
      <c r="A1015" s="117" t="s">
        <v>136</v>
      </c>
      <c r="B1015" s="117" t="s">
        <v>137</v>
      </c>
      <c r="C1015" s="118">
        <v>215000</v>
      </c>
      <c r="D1015" s="119">
        <v>44384</v>
      </c>
      <c r="E1015" s="117" t="s">
        <v>1408</v>
      </c>
    </row>
    <row r="1016" spans="1:5" ht="15">
      <c r="A1016" s="117" t="s">
        <v>136</v>
      </c>
      <c r="B1016" s="117" t="s">
        <v>137</v>
      </c>
      <c r="C1016" s="118">
        <v>385000</v>
      </c>
      <c r="D1016" s="119">
        <v>44384</v>
      </c>
      <c r="E1016" s="117" t="s">
        <v>1408</v>
      </c>
    </row>
    <row r="1017" spans="1:5" ht="15">
      <c r="A1017" s="117" t="s">
        <v>136</v>
      </c>
      <c r="B1017" s="117" t="s">
        <v>137</v>
      </c>
      <c r="C1017" s="118">
        <v>293510</v>
      </c>
      <c r="D1017" s="119">
        <v>44202</v>
      </c>
      <c r="E1017" s="117" t="s">
        <v>1407</v>
      </c>
    </row>
    <row r="1018" spans="1:5" ht="15">
      <c r="A1018" s="117" t="s">
        <v>136</v>
      </c>
      <c r="B1018" s="117" t="s">
        <v>137</v>
      </c>
      <c r="C1018" s="118">
        <v>315000</v>
      </c>
      <c r="D1018" s="119">
        <v>44200</v>
      </c>
      <c r="E1018" s="117" t="s">
        <v>1408</v>
      </c>
    </row>
    <row r="1019" spans="1:5" ht="15">
      <c r="A1019" s="117" t="s">
        <v>136</v>
      </c>
      <c r="B1019" s="117" t="s">
        <v>137</v>
      </c>
      <c r="C1019" s="118">
        <v>425000</v>
      </c>
      <c r="D1019" s="119">
        <v>44368</v>
      </c>
      <c r="E1019" s="117" t="s">
        <v>1408</v>
      </c>
    </row>
    <row r="1020" spans="1:5" ht="15">
      <c r="A1020" s="117" t="s">
        <v>136</v>
      </c>
      <c r="B1020" s="117" t="s">
        <v>137</v>
      </c>
      <c r="C1020" s="118">
        <v>480100</v>
      </c>
      <c r="D1020" s="119">
        <v>44379</v>
      </c>
      <c r="E1020" s="117" t="s">
        <v>1408</v>
      </c>
    </row>
    <row r="1021" spans="1:5" ht="15">
      <c r="A1021" s="117" t="s">
        <v>136</v>
      </c>
      <c r="B1021" s="117" t="s">
        <v>137</v>
      </c>
      <c r="C1021" s="118">
        <v>127000</v>
      </c>
      <c r="D1021" s="119">
        <v>44379</v>
      </c>
      <c r="E1021" s="117" t="s">
        <v>1407</v>
      </c>
    </row>
    <row r="1022" spans="1:5" ht="15">
      <c r="A1022" s="117" t="s">
        <v>136</v>
      </c>
      <c r="B1022" s="117" t="s">
        <v>137</v>
      </c>
      <c r="C1022" s="118">
        <v>237000</v>
      </c>
      <c r="D1022" s="119">
        <v>44201</v>
      </c>
      <c r="E1022" s="117" t="s">
        <v>1407</v>
      </c>
    </row>
    <row r="1023" spans="1:5" ht="15">
      <c r="A1023" s="117" t="s">
        <v>136</v>
      </c>
      <c r="B1023" s="117" t="s">
        <v>137</v>
      </c>
      <c r="C1023" s="118">
        <v>260000</v>
      </c>
      <c r="D1023" s="119">
        <v>44378</v>
      </c>
      <c r="E1023" s="117" t="s">
        <v>1408</v>
      </c>
    </row>
    <row r="1024" spans="1:5" ht="15">
      <c r="A1024" s="117" t="s">
        <v>136</v>
      </c>
      <c r="B1024" s="117" t="s">
        <v>137</v>
      </c>
      <c r="C1024" s="118">
        <v>3500000</v>
      </c>
      <c r="D1024" s="119">
        <v>44201</v>
      </c>
      <c r="E1024" s="117" t="s">
        <v>1407</v>
      </c>
    </row>
    <row r="1025" spans="1:5" ht="15">
      <c r="A1025" s="117" t="s">
        <v>136</v>
      </c>
      <c r="B1025" s="117" t="s">
        <v>137</v>
      </c>
      <c r="C1025" s="118">
        <v>580000</v>
      </c>
      <c r="D1025" s="119">
        <v>44378</v>
      </c>
      <c r="E1025" s="117" t="s">
        <v>1408</v>
      </c>
    </row>
    <row r="1026" spans="1:5" ht="15">
      <c r="A1026" s="117" t="s">
        <v>136</v>
      </c>
      <c r="B1026" s="117" t="s">
        <v>137</v>
      </c>
      <c r="C1026" s="118">
        <v>660000</v>
      </c>
      <c r="D1026" s="119">
        <v>44383</v>
      </c>
      <c r="E1026" s="117" t="s">
        <v>1408</v>
      </c>
    </row>
    <row r="1027" spans="1:5" ht="15">
      <c r="A1027" s="117" t="s">
        <v>136</v>
      </c>
      <c r="B1027" s="117" t="s">
        <v>137</v>
      </c>
      <c r="C1027" s="118">
        <v>485000</v>
      </c>
      <c r="D1027" s="119">
        <v>44340</v>
      </c>
      <c r="E1027" s="117" t="s">
        <v>1408</v>
      </c>
    </row>
    <row r="1028" spans="1:5" ht="15">
      <c r="A1028" s="117" t="s">
        <v>136</v>
      </c>
      <c r="B1028" s="117" t="s">
        <v>137</v>
      </c>
      <c r="C1028" s="118">
        <v>150000</v>
      </c>
      <c r="D1028" s="119">
        <v>44343</v>
      </c>
      <c r="E1028" s="117" t="s">
        <v>1408</v>
      </c>
    </row>
    <row r="1029" spans="1:5" ht="15">
      <c r="A1029" s="117" t="s">
        <v>136</v>
      </c>
      <c r="B1029" s="117" t="s">
        <v>137</v>
      </c>
      <c r="C1029" s="118">
        <v>141000</v>
      </c>
      <c r="D1029" s="119">
        <v>44223</v>
      </c>
      <c r="E1029" s="117" t="s">
        <v>1407</v>
      </c>
    </row>
    <row r="1030" spans="1:5" ht="15">
      <c r="A1030" s="117" t="s">
        <v>136</v>
      </c>
      <c r="B1030" s="117" t="s">
        <v>137</v>
      </c>
      <c r="C1030" s="118">
        <v>770000</v>
      </c>
      <c r="D1030" s="119">
        <v>44341</v>
      </c>
      <c r="E1030" s="117" t="s">
        <v>1408</v>
      </c>
    </row>
    <row r="1031" spans="1:5" ht="15">
      <c r="A1031" s="117" t="s">
        <v>136</v>
      </c>
      <c r="B1031" s="117" t="s">
        <v>137</v>
      </c>
      <c r="C1031" s="118">
        <v>590000</v>
      </c>
      <c r="D1031" s="119">
        <v>44344</v>
      </c>
      <c r="E1031" s="117" t="s">
        <v>1408</v>
      </c>
    </row>
    <row r="1032" spans="1:5" ht="15">
      <c r="A1032" s="117" t="s">
        <v>136</v>
      </c>
      <c r="B1032" s="117" t="s">
        <v>137</v>
      </c>
      <c r="C1032" s="118">
        <v>184000</v>
      </c>
      <c r="D1032" s="119">
        <v>44229</v>
      </c>
      <c r="E1032" s="117" t="s">
        <v>1407</v>
      </c>
    </row>
    <row r="1033" spans="1:5" ht="15">
      <c r="A1033" s="117" t="s">
        <v>136</v>
      </c>
      <c r="B1033" s="117" t="s">
        <v>137</v>
      </c>
      <c r="C1033" s="118">
        <v>350000</v>
      </c>
      <c r="D1033" s="119">
        <v>44351</v>
      </c>
      <c r="E1033" s="117" t="s">
        <v>1408</v>
      </c>
    </row>
    <row r="1034" spans="1:5" ht="15">
      <c r="A1034" s="117" t="s">
        <v>136</v>
      </c>
      <c r="B1034" s="117" t="s">
        <v>137</v>
      </c>
      <c r="C1034" s="118">
        <v>285000</v>
      </c>
      <c r="D1034" s="119">
        <v>44344</v>
      </c>
      <c r="E1034" s="117" t="s">
        <v>1408</v>
      </c>
    </row>
    <row r="1035" spans="1:5" ht="15">
      <c r="A1035" s="117" t="s">
        <v>136</v>
      </c>
      <c r="B1035" s="117" t="s">
        <v>137</v>
      </c>
      <c r="C1035" s="118">
        <v>265000</v>
      </c>
      <c r="D1035" s="119">
        <v>44232</v>
      </c>
      <c r="E1035" s="117" t="s">
        <v>1408</v>
      </c>
    </row>
    <row r="1036" spans="1:5" ht="15">
      <c r="A1036" s="117" t="s">
        <v>136</v>
      </c>
      <c r="B1036" s="117" t="s">
        <v>137</v>
      </c>
      <c r="C1036" s="118">
        <v>385000</v>
      </c>
      <c r="D1036" s="119">
        <v>44343</v>
      </c>
      <c r="E1036" s="117" t="s">
        <v>1408</v>
      </c>
    </row>
    <row r="1037" spans="1:5" ht="15">
      <c r="A1037" s="117" t="s">
        <v>136</v>
      </c>
      <c r="B1037" s="117" t="s">
        <v>137</v>
      </c>
      <c r="C1037" s="118">
        <v>677367</v>
      </c>
      <c r="D1037" s="119">
        <v>44343</v>
      </c>
      <c r="E1037" s="117" t="s">
        <v>1409</v>
      </c>
    </row>
    <row r="1038" spans="1:5" ht="15">
      <c r="A1038" s="117" t="s">
        <v>136</v>
      </c>
      <c r="B1038" s="117" t="s">
        <v>137</v>
      </c>
      <c r="C1038" s="118">
        <v>290000</v>
      </c>
      <c r="D1038" s="119">
        <v>44225</v>
      </c>
      <c r="E1038" s="117" t="s">
        <v>1407</v>
      </c>
    </row>
    <row r="1039" spans="1:5" ht="15">
      <c r="A1039" s="117" t="s">
        <v>136</v>
      </c>
      <c r="B1039" s="117" t="s">
        <v>137</v>
      </c>
      <c r="C1039" s="118">
        <v>224000</v>
      </c>
      <c r="D1039" s="119">
        <v>44225</v>
      </c>
      <c r="E1039" s="117" t="s">
        <v>1408</v>
      </c>
    </row>
    <row r="1040" spans="1:5" ht="15">
      <c r="A1040" s="117" t="s">
        <v>136</v>
      </c>
      <c r="B1040" s="117" t="s">
        <v>137</v>
      </c>
      <c r="C1040" s="118">
        <v>500000</v>
      </c>
      <c r="D1040" s="119">
        <v>44228</v>
      </c>
      <c r="E1040" s="117" t="s">
        <v>1408</v>
      </c>
    </row>
    <row r="1041" spans="1:5" ht="15">
      <c r="A1041" s="117" t="s">
        <v>136</v>
      </c>
      <c r="B1041" s="117" t="s">
        <v>137</v>
      </c>
      <c r="C1041" s="118">
        <v>338182</v>
      </c>
      <c r="D1041" s="119">
        <v>44340</v>
      </c>
      <c r="E1041" s="117" t="s">
        <v>1407</v>
      </c>
    </row>
    <row r="1042" spans="1:5" ht="15">
      <c r="A1042" s="117" t="s">
        <v>136</v>
      </c>
      <c r="B1042" s="117" t="s">
        <v>137</v>
      </c>
      <c r="C1042" s="118">
        <v>485000</v>
      </c>
      <c r="D1042" s="119">
        <v>44340</v>
      </c>
      <c r="E1042" s="117" t="s">
        <v>1408</v>
      </c>
    </row>
    <row r="1043" spans="1:5" ht="15">
      <c r="A1043" s="117" t="s">
        <v>136</v>
      </c>
      <c r="B1043" s="117" t="s">
        <v>137</v>
      </c>
      <c r="C1043" s="118">
        <v>250000</v>
      </c>
      <c r="D1043" s="119">
        <v>44350</v>
      </c>
      <c r="E1043" s="117" t="s">
        <v>1408</v>
      </c>
    </row>
    <row r="1044" spans="1:5" ht="15">
      <c r="A1044" s="117" t="s">
        <v>136</v>
      </c>
      <c r="B1044" s="117" t="s">
        <v>137</v>
      </c>
      <c r="C1044" s="118">
        <v>415000</v>
      </c>
      <c r="D1044" s="119">
        <v>44449</v>
      </c>
      <c r="E1044" s="117" t="s">
        <v>1408</v>
      </c>
    </row>
    <row r="1045" spans="1:5" ht="15">
      <c r="A1045" s="117" t="s">
        <v>136</v>
      </c>
      <c r="B1045" s="117" t="s">
        <v>137</v>
      </c>
      <c r="C1045" s="118">
        <v>535000</v>
      </c>
      <c r="D1045" s="119">
        <v>44503</v>
      </c>
      <c r="E1045" s="117" t="s">
        <v>1408</v>
      </c>
    </row>
    <row r="1046" spans="1:5" ht="15">
      <c r="A1046" s="117" t="s">
        <v>136</v>
      </c>
      <c r="B1046" s="117" t="s">
        <v>137</v>
      </c>
      <c r="C1046" s="118">
        <v>580000</v>
      </c>
      <c r="D1046" s="119">
        <v>44350</v>
      </c>
      <c r="E1046" s="117" t="s">
        <v>1408</v>
      </c>
    </row>
    <row r="1047" spans="1:5" ht="15">
      <c r="A1047" s="117" t="s">
        <v>136</v>
      </c>
      <c r="B1047" s="117" t="s">
        <v>137</v>
      </c>
      <c r="C1047" s="118">
        <v>334600</v>
      </c>
      <c r="D1047" s="119">
        <v>44223</v>
      </c>
      <c r="E1047" s="117" t="s">
        <v>1408</v>
      </c>
    </row>
    <row r="1048" spans="1:5" ht="15">
      <c r="A1048" s="117" t="s">
        <v>136</v>
      </c>
      <c r="B1048" s="117" t="s">
        <v>137</v>
      </c>
      <c r="C1048" s="118">
        <v>400000</v>
      </c>
      <c r="D1048" s="119">
        <v>44224</v>
      </c>
      <c r="E1048" s="117" t="s">
        <v>1408</v>
      </c>
    </row>
    <row r="1049" spans="1:5" ht="15">
      <c r="A1049" s="117" t="s">
        <v>136</v>
      </c>
      <c r="B1049" s="117" t="s">
        <v>137</v>
      </c>
      <c r="C1049" s="118">
        <v>700000</v>
      </c>
      <c r="D1049" s="119">
        <v>44350</v>
      </c>
      <c r="E1049" s="117" t="s">
        <v>1408</v>
      </c>
    </row>
    <row r="1050" spans="1:5" ht="15">
      <c r="A1050" s="117" t="s">
        <v>136</v>
      </c>
      <c r="B1050" s="117" t="s">
        <v>137</v>
      </c>
      <c r="C1050" s="118">
        <v>350035</v>
      </c>
      <c r="D1050" s="119">
        <v>44351</v>
      </c>
      <c r="E1050" s="117" t="s">
        <v>1409</v>
      </c>
    </row>
    <row r="1051" spans="1:5" ht="15">
      <c r="A1051" s="117" t="s">
        <v>136</v>
      </c>
      <c r="B1051" s="117" t="s">
        <v>137</v>
      </c>
      <c r="C1051" s="118">
        <v>137000</v>
      </c>
      <c r="D1051" s="119">
        <v>44344</v>
      </c>
      <c r="E1051" s="117" t="s">
        <v>1407</v>
      </c>
    </row>
    <row r="1052" spans="1:5" ht="15">
      <c r="A1052" s="117" t="s">
        <v>136</v>
      </c>
      <c r="B1052" s="117" t="s">
        <v>137</v>
      </c>
      <c r="C1052" s="118">
        <v>328880</v>
      </c>
      <c r="D1052" s="119">
        <v>44344</v>
      </c>
      <c r="E1052" s="117" t="s">
        <v>1409</v>
      </c>
    </row>
    <row r="1053" spans="1:5" ht="15">
      <c r="A1053" s="117" t="s">
        <v>136</v>
      </c>
      <c r="B1053" s="117" t="s">
        <v>137</v>
      </c>
      <c r="C1053" s="118">
        <v>161500</v>
      </c>
      <c r="D1053" s="119">
        <v>44350</v>
      </c>
      <c r="E1053" s="117" t="s">
        <v>1407</v>
      </c>
    </row>
    <row r="1054" spans="1:5" ht="15">
      <c r="A1054" s="117" t="s">
        <v>136</v>
      </c>
      <c r="B1054" s="117" t="s">
        <v>137</v>
      </c>
      <c r="C1054" s="118">
        <v>400000</v>
      </c>
      <c r="D1054" s="119">
        <v>44223</v>
      </c>
      <c r="E1054" s="117" t="s">
        <v>1408</v>
      </c>
    </row>
    <row r="1055" spans="1:5" ht="15">
      <c r="A1055" s="117" t="s">
        <v>136</v>
      </c>
      <c r="B1055" s="117" t="s">
        <v>137</v>
      </c>
      <c r="C1055" s="118">
        <v>580000</v>
      </c>
      <c r="D1055" s="119">
        <v>44224</v>
      </c>
      <c r="E1055" s="117" t="s">
        <v>1408</v>
      </c>
    </row>
    <row r="1056" spans="1:5" ht="15">
      <c r="A1056" s="117" t="s">
        <v>136</v>
      </c>
      <c r="B1056" s="117" t="s">
        <v>137</v>
      </c>
      <c r="C1056" s="118">
        <v>280000</v>
      </c>
      <c r="D1056" s="119">
        <v>44232</v>
      </c>
      <c r="E1056" s="117" t="s">
        <v>1408</v>
      </c>
    </row>
    <row r="1057" spans="1:5" ht="15">
      <c r="A1057" s="117" t="s">
        <v>136</v>
      </c>
      <c r="B1057" s="117" t="s">
        <v>137</v>
      </c>
      <c r="C1057" s="118">
        <v>730000</v>
      </c>
      <c r="D1057" s="119">
        <v>44350</v>
      </c>
      <c r="E1057" s="117" t="s">
        <v>1408</v>
      </c>
    </row>
    <row r="1058" spans="1:5" ht="15">
      <c r="A1058" s="117" t="s">
        <v>136</v>
      </c>
      <c r="B1058" s="117" t="s">
        <v>137</v>
      </c>
      <c r="C1058" s="118">
        <v>560000</v>
      </c>
      <c r="D1058" s="119">
        <v>44350</v>
      </c>
      <c r="E1058" s="117" t="s">
        <v>1409</v>
      </c>
    </row>
    <row r="1059" spans="1:5" ht="15">
      <c r="A1059" s="117" t="s">
        <v>136</v>
      </c>
      <c r="B1059" s="117" t="s">
        <v>137</v>
      </c>
      <c r="C1059" s="118">
        <v>317000</v>
      </c>
      <c r="D1059" s="119">
        <v>44231</v>
      </c>
      <c r="E1059" s="117" t="s">
        <v>1408</v>
      </c>
    </row>
    <row r="1060" spans="1:5" ht="15">
      <c r="A1060" s="117" t="s">
        <v>136</v>
      </c>
      <c r="B1060" s="117" t="s">
        <v>137</v>
      </c>
      <c r="C1060" s="118">
        <v>440000</v>
      </c>
      <c r="D1060" s="119">
        <v>44229</v>
      </c>
      <c r="E1060" s="117" t="s">
        <v>1408</v>
      </c>
    </row>
    <row r="1061" spans="1:5" ht="15">
      <c r="A1061" s="117" t="s">
        <v>136</v>
      </c>
      <c r="B1061" s="117" t="s">
        <v>137</v>
      </c>
      <c r="C1061" s="118">
        <v>325000</v>
      </c>
      <c r="D1061" s="119">
        <v>44348</v>
      </c>
      <c r="E1061" s="117" t="s">
        <v>1408</v>
      </c>
    </row>
    <row r="1062" spans="1:5" ht="15">
      <c r="A1062" s="117" t="s">
        <v>136</v>
      </c>
      <c r="B1062" s="117" t="s">
        <v>137</v>
      </c>
      <c r="C1062" s="118">
        <v>393000</v>
      </c>
      <c r="D1062" s="119">
        <v>44232</v>
      </c>
      <c r="E1062" s="117" t="s">
        <v>1407</v>
      </c>
    </row>
    <row r="1063" spans="1:5" ht="15">
      <c r="A1063" s="117" t="s">
        <v>136</v>
      </c>
      <c r="B1063" s="117" t="s">
        <v>137</v>
      </c>
      <c r="C1063" s="118">
        <v>427655</v>
      </c>
      <c r="D1063" s="119">
        <v>44225</v>
      </c>
      <c r="E1063" s="117" t="s">
        <v>1407</v>
      </c>
    </row>
    <row r="1064" spans="1:5" ht="15">
      <c r="A1064" s="117" t="s">
        <v>136</v>
      </c>
      <c r="B1064" s="117" t="s">
        <v>137</v>
      </c>
      <c r="C1064" s="118">
        <v>270000</v>
      </c>
      <c r="D1064" s="119">
        <v>44348</v>
      </c>
      <c r="E1064" s="117" t="s">
        <v>1407</v>
      </c>
    </row>
    <row r="1065" spans="1:5" ht="15">
      <c r="A1065" s="117" t="s">
        <v>136</v>
      </c>
      <c r="B1065" s="117" t="s">
        <v>137</v>
      </c>
      <c r="C1065" s="118">
        <v>170000</v>
      </c>
      <c r="D1065" s="119">
        <v>44232</v>
      </c>
      <c r="E1065" s="117" t="s">
        <v>1407</v>
      </c>
    </row>
    <row r="1066" spans="1:5" ht="15">
      <c r="A1066" s="117" t="s">
        <v>136</v>
      </c>
      <c r="B1066" s="117" t="s">
        <v>137</v>
      </c>
      <c r="C1066" s="118">
        <v>235000</v>
      </c>
      <c r="D1066" s="119">
        <v>44340</v>
      </c>
      <c r="E1066" s="117" t="s">
        <v>1407</v>
      </c>
    </row>
    <row r="1067" spans="1:5" ht="15">
      <c r="A1067" s="117" t="s">
        <v>136</v>
      </c>
      <c r="B1067" s="117" t="s">
        <v>137</v>
      </c>
      <c r="C1067" s="118">
        <v>390000</v>
      </c>
      <c r="D1067" s="119">
        <v>44349</v>
      </c>
      <c r="E1067" s="117" t="s">
        <v>1408</v>
      </c>
    </row>
    <row r="1068" spans="1:5" ht="15">
      <c r="A1068" s="117" t="s">
        <v>136</v>
      </c>
      <c r="B1068" s="117" t="s">
        <v>137</v>
      </c>
      <c r="C1068" s="118">
        <v>284500</v>
      </c>
      <c r="D1068" s="119">
        <v>44232</v>
      </c>
      <c r="E1068" s="117" t="s">
        <v>1409</v>
      </c>
    </row>
    <row r="1069" spans="1:5" ht="15">
      <c r="A1069" s="117" t="s">
        <v>136</v>
      </c>
      <c r="B1069" s="117" t="s">
        <v>137</v>
      </c>
      <c r="C1069" s="118">
        <v>441900</v>
      </c>
      <c r="D1069" s="119">
        <v>44225</v>
      </c>
      <c r="E1069" s="117" t="s">
        <v>1407</v>
      </c>
    </row>
    <row r="1070" spans="1:5" ht="15">
      <c r="A1070" s="117" t="s">
        <v>136</v>
      </c>
      <c r="B1070" s="117" t="s">
        <v>137</v>
      </c>
      <c r="C1070" s="118">
        <v>95000</v>
      </c>
      <c r="D1070" s="119">
        <v>44230</v>
      </c>
      <c r="E1070" s="117" t="s">
        <v>1408</v>
      </c>
    </row>
    <row r="1071" spans="1:5" ht="15">
      <c r="A1071" s="117" t="s">
        <v>136</v>
      </c>
      <c r="B1071" s="117" t="s">
        <v>137</v>
      </c>
      <c r="C1071" s="118">
        <v>455000</v>
      </c>
      <c r="D1071" s="119">
        <v>44340</v>
      </c>
      <c r="E1071" s="117" t="s">
        <v>1408</v>
      </c>
    </row>
    <row r="1072" spans="1:5" ht="15">
      <c r="A1072" s="117" t="s">
        <v>136</v>
      </c>
      <c r="B1072" s="117" t="s">
        <v>137</v>
      </c>
      <c r="C1072" s="118">
        <v>258064</v>
      </c>
      <c r="D1072" s="119">
        <v>44225</v>
      </c>
      <c r="E1072" s="117" t="s">
        <v>1407</v>
      </c>
    </row>
    <row r="1073" spans="1:5" ht="15">
      <c r="A1073" s="117" t="s">
        <v>136</v>
      </c>
      <c r="B1073" s="117" t="s">
        <v>137</v>
      </c>
      <c r="C1073" s="118">
        <v>275000</v>
      </c>
      <c r="D1073" s="119">
        <v>44368</v>
      </c>
      <c r="E1073" s="117" t="s">
        <v>1407</v>
      </c>
    </row>
    <row r="1074" spans="1:5" ht="15">
      <c r="A1074" s="117" t="s">
        <v>136</v>
      </c>
      <c r="B1074" s="117" t="s">
        <v>137</v>
      </c>
      <c r="C1074" s="118">
        <v>185000</v>
      </c>
      <c r="D1074" s="119">
        <v>44337</v>
      </c>
      <c r="E1074" s="117" t="s">
        <v>1408</v>
      </c>
    </row>
    <row r="1075" spans="1:5" ht="15">
      <c r="A1075" s="117" t="s">
        <v>136</v>
      </c>
      <c r="B1075" s="117" t="s">
        <v>137</v>
      </c>
      <c r="C1075" s="118">
        <v>270000</v>
      </c>
      <c r="D1075" s="119">
        <v>44342</v>
      </c>
      <c r="E1075" s="117" t="s">
        <v>1408</v>
      </c>
    </row>
    <row r="1076" spans="1:5" ht="15">
      <c r="A1076" s="117" t="s">
        <v>136</v>
      </c>
      <c r="B1076" s="117" t="s">
        <v>137</v>
      </c>
      <c r="C1076" s="118">
        <v>400000</v>
      </c>
      <c r="D1076" s="119">
        <v>44228</v>
      </c>
      <c r="E1076" s="117" t="s">
        <v>1408</v>
      </c>
    </row>
    <row r="1077" spans="1:5" ht="15">
      <c r="A1077" s="117" t="s">
        <v>136</v>
      </c>
      <c r="B1077" s="117" t="s">
        <v>137</v>
      </c>
      <c r="C1077" s="118">
        <v>322000</v>
      </c>
      <c r="D1077" s="119">
        <v>44225</v>
      </c>
      <c r="E1077" s="117" t="s">
        <v>1409</v>
      </c>
    </row>
    <row r="1078" spans="1:5" ht="15">
      <c r="A1078" s="117" t="s">
        <v>136</v>
      </c>
      <c r="B1078" s="117" t="s">
        <v>137</v>
      </c>
      <c r="C1078" s="118">
        <v>274000</v>
      </c>
      <c r="D1078" s="119">
        <v>44228</v>
      </c>
      <c r="E1078" s="117" t="s">
        <v>1407</v>
      </c>
    </row>
    <row r="1079" spans="1:5" ht="15">
      <c r="A1079" s="117" t="s">
        <v>136</v>
      </c>
      <c r="B1079" s="117" t="s">
        <v>137</v>
      </c>
      <c r="C1079" s="118">
        <v>399000</v>
      </c>
      <c r="D1079" s="119">
        <v>44228</v>
      </c>
      <c r="E1079" s="117" t="s">
        <v>1407</v>
      </c>
    </row>
    <row r="1080" spans="1:5" ht="15">
      <c r="A1080" s="117" t="s">
        <v>136</v>
      </c>
      <c r="B1080" s="117" t="s">
        <v>137</v>
      </c>
      <c r="C1080" s="118">
        <v>280000</v>
      </c>
      <c r="D1080" s="119">
        <v>44228</v>
      </c>
      <c r="E1080" s="117" t="s">
        <v>1408</v>
      </c>
    </row>
    <row r="1081" spans="1:5" ht="15">
      <c r="A1081" s="117" t="s">
        <v>136</v>
      </c>
      <c r="B1081" s="117" t="s">
        <v>137</v>
      </c>
      <c r="C1081" s="118">
        <v>240000</v>
      </c>
      <c r="D1081" s="119">
        <v>44348</v>
      </c>
      <c r="E1081" s="117" t="s">
        <v>1407</v>
      </c>
    </row>
    <row r="1082" spans="1:5" ht="15">
      <c r="A1082" s="117" t="s">
        <v>136</v>
      </c>
      <c r="B1082" s="117" t="s">
        <v>137</v>
      </c>
      <c r="C1082" s="118">
        <v>195000</v>
      </c>
      <c r="D1082" s="119">
        <v>44342</v>
      </c>
      <c r="E1082" s="117" t="s">
        <v>1408</v>
      </c>
    </row>
    <row r="1083" spans="1:5" ht="15">
      <c r="A1083" s="117" t="s">
        <v>136</v>
      </c>
      <c r="B1083" s="117" t="s">
        <v>137</v>
      </c>
      <c r="C1083" s="118">
        <v>66500</v>
      </c>
      <c r="D1083" s="119">
        <v>44225</v>
      </c>
      <c r="E1083" s="117" t="s">
        <v>1407</v>
      </c>
    </row>
    <row r="1084" spans="1:5" ht="15">
      <c r="A1084" s="117" t="s">
        <v>136</v>
      </c>
      <c r="B1084" s="117" t="s">
        <v>137</v>
      </c>
      <c r="C1084" s="118">
        <v>260000</v>
      </c>
      <c r="D1084" s="119">
        <v>44342</v>
      </c>
      <c r="E1084" s="117" t="s">
        <v>1407</v>
      </c>
    </row>
    <row r="1085" spans="1:5" ht="15">
      <c r="A1085" s="117" t="s">
        <v>136</v>
      </c>
      <c r="B1085" s="117" t="s">
        <v>137</v>
      </c>
      <c r="C1085" s="118">
        <v>179400</v>
      </c>
      <c r="D1085" s="119">
        <v>44342</v>
      </c>
      <c r="E1085" s="117" t="s">
        <v>1407</v>
      </c>
    </row>
    <row r="1086" spans="1:5" ht="15">
      <c r="A1086" s="117" t="s">
        <v>136</v>
      </c>
      <c r="B1086" s="117" t="s">
        <v>137</v>
      </c>
      <c r="C1086" s="118">
        <v>255000</v>
      </c>
      <c r="D1086" s="119">
        <v>44343</v>
      </c>
      <c r="E1086" s="117" t="s">
        <v>1408</v>
      </c>
    </row>
    <row r="1087" spans="1:5" ht="15">
      <c r="A1087" s="117" t="s">
        <v>136</v>
      </c>
      <c r="B1087" s="117" t="s">
        <v>137</v>
      </c>
      <c r="C1087" s="118">
        <v>255000</v>
      </c>
      <c r="D1087" s="119">
        <v>44225</v>
      </c>
      <c r="E1087" s="117" t="s">
        <v>1408</v>
      </c>
    </row>
    <row r="1088" spans="1:5" ht="15">
      <c r="A1088" s="117" t="s">
        <v>136</v>
      </c>
      <c r="B1088" s="117" t="s">
        <v>137</v>
      </c>
      <c r="C1088" s="118">
        <v>227000</v>
      </c>
      <c r="D1088" s="119">
        <v>44337</v>
      </c>
      <c r="E1088" s="117" t="s">
        <v>1407</v>
      </c>
    </row>
    <row r="1089" spans="1:5" ht="15">
      <c r="A1089" s="117" t="s">
        <v>136</v>
      </c>
      <c r="B1089" s="117" t="s">
        <v>137</v>
      </c>
      <c r="C1089" s="118">
        <v>441300</v>
      </c>
      <c r="D1089" s="119">
        <v>44232</v>
      </c>
      <c r="E1089" s="117" t="s">
        <v>1407</v>
      </c>
    </row>
    <row r="1090" spans="1:5" ht="15">
      <c r="A1090" s="117" t="s">
        <v>136</v>
      </c>
      <c r="B1090" s="117" t="s">
        <v>137</v>
      </c>
      <c r="C1090" s="118">
        <v>310000</v>
      </c>
      <c r="D1090" s="119">
        <v>44342</v>
      </c>
      <c r="E1090" s="117" t="s">
        <v>1407</v>
      </c>
    </row>
    <row r="1091" spans="1:5" ht="15">
      <c r="A1091" s="117" t="s">
        <v>136</v>
      </c>
      <c r="B1091" s="117" t="s">
        <v>137</v>
      </c>
      <c r="C1091" s="118">
        <v>490000</v>
      </c>
      <c r="D1091" s="119">
        <v>44258</v>
      </c>
      <c r="E1091" s="117" t="s">
        <v>1408</v>
      </c>
    </row>
    <row r="1092" spans="1:5" ht="15">
      <c r="A1092" s="117" t="s">
        <v>136</v>
      </c>
      <c r="B1092" s="117" t="s">
        <v>137</v>
      </c>
      <c r="C1092" s="118">
        <v>385000</v>
      </c>
      <c r="D1092" s="119">
        <v>44306</v>
      </c>
      <c r="E1092" s="117" t="s">
        <v>1408</v>
      </c>
    </row>
    <row r="1093" spans="1:5" ht="15">
      <c r="A1093" s="117" t="s">
        <v>136</v>
      </c>
      <c r="B1093" s="117" t="s">
        <v>137</v>
      </c>
      <c r="C1093" s="118">
        <v>334443</v>
      </c>
      <c r="D1093" s="119">
        <v>44257</v>
      </c>
      <c r="E1093" s="117" t="s">
        <v>1407</v>
      </c>
    </row>
    <row r="1094" spans="1:5" ht="15">
      <c r="A1094" s="117" t="s">
        <v>136</v>
      </c>
      <c r="B1094" s="117" t="s">
        <v>137</v>
      </c>
      <c r="C1094" s="118">
        <v>318000</v>
      </c>
      <c r="D1094" s="119">
        <v>44259</v>
      </c>
      <c r="E1094" s="117" t="s">
        <v>1409</v>
      </c>
    </row>
    <row r="1095" spans="1:5" ht="15">
      <c r="A1095" s="117" t="s">
        <v>136</v>
      </c>
      <c r="B1095" s="117" t="s">
        <v>137</v>
      </c>
      <c r="C1095" s="118">
        <v>248500</v>
      </c>
      <c r="D1095" s="119">
        <v>44258</v>
      </c>
      <c r="E1095" s="117" t="s">
        <v>1407</v>
      </c>
    </row>
    <row r="1096" spans="1:5" ht="15">
      <c r="A1096" s="117" t="s">
        <v>136</v>
      </c>
      <c r="B1096" s="117" t="s">
        <v>137</v>
      </c>
      <c r="C1096" s="118">
        <v>185000</v>
      </c>
      <c r="D1096" s="119">
        <v>44295</v>
      </c>
      <c r="E1096" s="117" t="s">
        <v>1407</v>
      </c>
    </row>
    <row r="1097" spans="1:5" ht="15">
      <c r="A1097" s="117" t="s">
        <v>136</v>
      </c>
      <c r="B1097" s="117" t="s">
        <v>137</v>
      </c>
      <c r="C1097" s="118">
        <v>324242</v>
      </c>
      <c r="D1097" s="119">
        <v>44295</v>
      </c>
      <c r="E1097" s="117" t="s">
        <v>1409</v>
      </c>
    </row>
    <row r="1098" spans="1:5" ht="15">
      <c r="A1098" s="117" t="s">
        <v>136</v>
      </c>
      <c r="B1098" s="117" t="s">
        <v>137</v>
      </c>
      <c r="C1098" s="118">
        <v>232000</v>
      </c>
      <c r="D1098" s="119">
        <v>44258</v>
      </c>
      <c r="E1098" s="117" t="s">
        <v>1407</v>
      </c>
    </row>
    <row r="1099" spans="1:5" ht="15">
      <c r="A1099" s="117" t="s">
        <v>136</v>
      </c>
      <c r="B1099" s="117" t="s">
        <v>137</v>
      </c>
      <c r="C1099" s="118">
        <v>542000</v>
      </c>
      <c r="D1099" s="119">
        <v>44260</v>
      </c>
      <c r="E1099" s="117" t="s">
        <v>1407</v>
      </c>
    </row>
    <row r="1100" spans="1:5" ht="15">
      <c r="A1100" s="117" t="s">
        <v>136</v>
      </c>
      <c r="B1100" s="117" t="s">
        <v>137</v>
      </c>
      <c r="C1100" s="118">
        <v>254500</v>
      </c>
      <c r="D1100" s="119">
        <v>44253</v>
      </c>
      <c r="E1100" s="117" t="s">
        <v>1408</v>
      </c>
    </row>
    <row r="1101" spans="1:5" ht="15">
      <c r="A1101" s="117" t="s">
        <v>136</v>
      </c>
      <c r="B1101" s="117" t="s">
        <v>137</v>
      </c>
      <c r="C1101" s="118">
        <v>346725</v>
      </c>
      <c r="D1101" s="119">
        <v>44259</v>
      </c>
      <c r="E1101" s="117" t="s">
        <v>1407</v>
      </c>
    </row>
    <row r="1102" spans="1:5" ht="15">
      <c r="A1102" s="117" t="s">
        <v>136</v>
      </c>
      <c r="B1102" s="117" t="s">
        <v>137</v>
      </c>
      <c r="C1102" s="118">
        <v>200000</v>
      </c>
      <c r="D1102" s="119">
        <v>44307</v>
      </c>
      <c r="E1102" s="117" t="s">
        <v>1407</v>
      </c>
    </row>
    <row r="1103" spans="1:5" ht="15">
      <c r="A1103" s="117" t="s">
        <v>136</v>
      </c>
      <c r="B1103" s="117" t="s">
        <v>137</v>
      </c>
      <c r="C1103" s="118">
        <v>690892</v>
      </c>
      <c r="D1103" s="119">
        <v>44253</v>
      </c>
      <c r="E1103" s="117" t="s">
        <v>1409</v>
      </c>
    </row>
    <row r="1104" spans="1:5" ht="15">
      <c r="A1104" s="117" t="s">
        <v>136</v>
      </c>
      <c r="B1104" s="117" t="s">
        <v>137</v>
      </c>
      <c r="C1104" s="118">
        <v>391500</v>
      </c>
      <c r="D1104" s="119">
        <v>44305</v>
      </c>
      <c r="E1104" s="117" t="s">
        <v>1408</v>
      </c>
    </row>
    <row r="1105" spans="1:5" ht="15">
      <c r="A1105" s="117" t="s">
        <v>136</v>
      </c>
      <c r="B1105" s="117" t="s">
        <v>137</v>
      </c>
      <c r="C1105" s="118">
        <v>525000</v>
      </c>
      <c r="D1105" s="119">
        <v>44298</v>
      </c>
      <c r="E1105" s="117" t="s">
        <v>1408</v>
      </c>
    </row>
    <row r="1106" spans="1:5" ht="15">
      <c r="A1106" s="117" t="s">
        <v>136</v>
      </c>
      <c r="B1106" s="117" t="s">
        <v>137</v>
      </c>
      <c r="C1106" s="118">
        <v>380000</v>
      </c>
      <c r="D1106" s="119">
        <v>44295</v>
      </c>
      <c r="E1106" s="117" t="s">
        <v>1408</v>
      </c>
    </row>
    <row r="1107" spans="1:5" ht="15">
      <c r="A1107" s="117" t="s">
        <v>136</v>
      </c>
      <c r="B1107" s="117" t="s">
        <v>137</v>
      </c>
      <c r="C1107" s="118">
        <v>285000</v>
      </c>
      <c r="D1107" s="119">
        <v>44298</v>
      </c>
      <c r="E1107" s="117" t="s">
        <v>1407</v>
      </c>
    </row>
    <row r="1108" spans="1:5" ht="15">
      <c r="A1108" s="117" t="s">
        <v>136</v>
      </c>
      <c r="B1108" s="117" t="s">
        <v>137</v>
      </c>
      <c r="C1108" s="118">
        <v>2770000</v>
      </c>
      <c r="D1108" s="119">
        <v>44201</v>
      </c>
      <c r="E1108" s="117" t="s">
        <v>1408</v>
      </c>
    </row>
    <row r="1109" spans="1:5" ht="15">
      <c r="A1109" s="117" t="s">
        <v>136</v>
      </c>
      <c r="B1109" s="117" t="s">
        <v>137</v>
      </c>
      <c r="C1109" s="118">
        <v>700000</v>
      </c>
      <c r="D1109" s="119">
        <v>44256</v>
      </c>
      <c r="E1109" s="117" t="s">
        <v>1408</v>
      </c>
    </row>
    <row r="1110" spans="1:5" ht="15">
      <c r="A1110" s="117" t="s">
        <v>136</v>
      </c>
      <c r="B1110" s="117" t="s">
        <v>137</v>
      </c>
      <c r="C1110" s="118">
        <v>475000</v>
      </c>
      <c r="D1110" s="119">
        <v>44298</v>
      </c>
      <c r="E1110" s="117" t="s">
        <v>1408</v>
      </c>
    </row>
    <row r="1111" spans="1:5" ht="15">
      <c r="A1111" s="117" t="s">
        <v>136</v>
      </c>
      <c r="B1111" s="117" t="s">
        <v>137</v>
      </c>
      <c r="C1111" s="118">
        <v>204000</v>
      </c>
      <c r="D1111" s="119">
        <v>44256</v>
      </c>
      <c r="E1111" s="117" t="s">
        <v>1407</v>
      </c>
    </row>
    <row r="1112" spans="1:5" ht="15">
      <c r="A1112" s="117" t="s">
        <v>136</v>
      </c>
      <c r="B1112" s="117" t="s">
        <v>137</v>
      </c>
      <c r="C1112" s="118">
        <v>400000</v>
      </c>
      <c r="D1112" s="119">
        <v>44256</v>
      </c>
      <c r="E1112" s="117" t="s">
        <v>1407</v>
      </c>
    </row>
    <row r="1113" spans="1:5" ht="15">
      <c r="A1113" s="117" t="s">
        <v>136</v>
      </c>
      <c r="B1113" s="117" t="s">
        <v>137</v>
      </c>
      <c r="C1113" s="118">
        <v>360000</v>
      </c>
      <c r="D1113" s="119">
        <v>44259</v>
      </c>
      <c r="E1113" s="117" t="s">
        <v>1408</v>
      </c>
    </row>
    <row r="1114" spans="1:5" ht="15">
      <c r="A1114" s="117" t="s">
        <v>136</v>
      </c>
      <c r="B1114" s="117" t="s">
        <v>137</v>
      </c>
      <c r="C1114" s="118">
        <v>565000</v>
      </c>
      <c r="D1114" s="119">
        <v>44263</v>
      </c>
      <c r="E1114" s="117" t="s">
        <v>1408</v>
      </c>
    </row>
    <row r="1115" spans="1:5" ht="15">
      <c r="A1115" s="117" t="s">
        <v>136</v>
      </c>
      <c r="B1115" s="117" t="s">
        <v>137</v>
      </c>
      <c r="C1115" s="118">
        <v>350000</v>
      </c>
      <c r="D1115" s="119">
        <v>44306</v>
      </c>
      <c r="E1115" s="117" t="s">
        <v>1408</v>
      </c>
    </row>
    <row r="1116" spans="1:5" ht="15">
      <c r="A1116" s="117" t="s">
        <v>136</v>
      </c>
      <c r="B1116" s="117" t="s">
        <v>137</v>
      </c>
      <c r="C1116" s="118">
        <v>290000</v>
      </c>
      <c r="D1116" s="119">
        <v>44295</v>
      </c>
      <c r="E1116" s="117" t="s">
        <v>1407</v>
      </c>
    </row>
    <row r="1117" spans="1:5" ht="15">
      <c r="A1117" s="117" t="s">
        <v>136</v>
      </c>
      <c r="B1117" s="117" t="s">
        <v>137</v>
      </c>
      <c r="C1117" s="118">
        <v>501000</v>
      </c>
      <c r="D1117" s="119">
        <v>44330</v>
      </c>
      <c r="E1117" s="117" t="s">
        <v>1408</v>
      </c>
    </row>
    <row r="1118" spans="1:5" ht="15">
      <c r="A1118" s="117" t="s">
        <v>136</v>
      </c>
      <c r="B1118" s="117" t="s">
        <v>137</v>
      </c>
      <c r="C1118" s="118">
        <v>202000</v>
      </c>
      <c r="D1118" s="119">
        <v>44260</v>
      </c>
      <c r="E1118" s="117" t="s">
        <v>1407</v>
      </c>
    </row>
    <row r="1119" spans="1:5" ht="15">
      <c r="A1119" s="117" t="s">
        <v>136</v>
      </c>
      <c r="B1119" s="117" t="s">
        <v>137</v>
      </c>
      <c r="C1119" s="118">
        <v>125000</v>
      </c>
      <c r="D1119" s="119">
        <v>44260</v>
      </c>
      <c r="E1119" s="117" t="s">
        <v>1407</v>
      </c>
    </row>
    <row r="1120" spans="1:5" ht="15">
      <c r="A1120" s="117" t="s">
        <v>136</v>
      </c>
      <c r="B1120" s="117" t="s">
        <v>137</v>
      </c>
      <c r="C1120" s="118">
        <v>525000</v>
      </c>
      <c r="D1120" s="119">
        <v>44260</v>
      </c>
      <c r="E1120" s="117" t="s">
        <v>1408</v>
      </c>
    </row>
    <row r="1121" spans="1:5" ht="15">
      <c r="A1121" s="117" t="s">
        <v>136</v>
      </c>
      <c r="B1121" s="117" t="s">
        <v>137</v>
      </c>
      <c r="C1121" s="118">
        <v>250000</v>
      </c>
      <c r="D1121" s="119">
        <v>44260</v>
      </c>
      <c r="E1121" s="117" t="s">
        <v>1408</v>
      </c>
    </row>
    <row r="1122" spans="1:5" ht="15">
      <c r="A1122" s="117" t="s">
        <v>136</v>
      </c>
      <c r="B1122" s="117" t="s">
        <v>137</v>
      </c>
      <c r="C1122" s="118">
        <v>327000</v>
      </c>
      <c r="D1122" s="119">
        <v>44299</v>
      </c>
      <c r="E1122" s="117" t="s">
        <v>1407</v>
      </c>
    </row>
    <row r="1123" spans="1:5" ht="15">
      <c r="A1123" s="117" t="s">
        <v>136</v>
      </c>
      <c r="B1123" s="117" t="s">
        <v>137</v>
      </c>
      <c r="C1123" s="118">
        <v>370000</v>
      </c>
      <c r="D1123" s="119">
        <v>44302</v>
      </c>
      <c r="E1123" s="117" t="s">
        <v>1408</v>
      </c>
    </row>
    <row r="1124" spans="1:5" ht="15">
      <c r="A1124" s="117" t="s">
        <v>136</v>
      </c>
      <c r="B1124" s="117" t="s">
        <v>137</v>
      </c>
      <c r="C1124" s="118">
        <v>200000</v>
      </c>
      <c r="D1124" s="119">
        <v>44253</v>
      </c>
      <c r="E1124" s="117" t="s">
        <v>1407</v>
      </c>
    </row>
    <row r="1125" spans="1:5" ht="15">
      <c r="A1125" s="117" t="s">
        <v>136</v>
      </c>
      <c r="B1125" s="117" t="s">
        <v>137</v>
      </c>
      <c r="C1125" s="118">
        <v>333000</v>
      </c>
      <c r="D1125" s="119">
        <v>44301</v>
      </c>
      <c r="E1125" s="117" t="s">
        <v>1408</v>
      </c>
    </row>
    <row r="1126" spans="1:5" ht="15">
      <c r="A1126" s="117" t="s">
        <v>136</v>
      </c>
      <c r="B1126" s="117" t="s">
        <v>137</v>
      </c>
      <c r="C1126" s="118">
        <v>97500</v>
      </c>
      <c r="D1126" s="119">
        <v>44305</v>
      </c>
      <c r="E1126" s="117" t="s">
        <v>1407</v>
      </c>
    </row>
    <row r="1127" spans="1:5" ht="15">
      <c r="A1127" s="117" t="s">
        <v>136</v>
      </c>
      <c r="B1127" s="117" t="s">
        <v>137</v>
      </c>
      <c r="C1127" s="118">
        <v>335386</v>
      </c>
      <c r="D1127" s="119">
        <v>44253</v>
      </c>
      <c r="E1127" s="117" t="s">
        <v>1407</v>
      </c>
    </row>
    <row r="1128" spans="1:5" ht="15">
      <c r="A1128" s="117" t="s">
        <v>136</v>
      </c>
      <c r="B1128" s="117" t="s">
        <v>137</v>
      </c>
      <c r="C1128" s="118">
        <v>210000</v>
      </c>
      <c r="D1128" s="119">
        <v>44253</v>
      </c>
      <c r="E1128" s="117" t="s">
        <v>1408</v>
      </c>
    </row>
    <row r="1129" spans="1:5" ht="15">
      <c r="A1129" s="117" t="s">
        <v>136</v>
      </c>
      <c r="B1129" s="117" t="s">
        <v>137</v>
      </c>
      <c r="C1129" s="118">
        <v>416000</v>
      </c>
      <c r="D1129" s="119">
        <v>44300</v>
      </c>
      <c r="E1129" s="117" t="s">
        <v>1408</v>
      </c>
    </row>
    <row r="1130" spans="1:5" ht="15">
      <c r="A1130" s="117" t="s">
        <v>136</v>
      </c>
      <c r="B1130" s="117" t="s">
        <v>137</v>
      </c>
      <c r="C1130" s="118">
        <v>382500</v>
      </c>
      <c r="D1130" s="119">
        <v>44302</v>
      </c>
      <c r="E1130" s="117" t="s">
        <v>1408</v>
      </c>
    </row>
    <row r="1131" spans="1:5" ht="15">
      <c r="A1131" s="117" t="s">
        <v>136</v>
      </c>
      <c r="B1131" s="117" t="s">
        <v>137</v>
      </c>
      <c r="C1131" s="118">
        <v>290000</v>
      </c>
      <c r="D1131" s="119">
        <v>44253</v>
      </c>
      <c r="E1131" s="117" t="s">
        <v>1408</v>
      </c>
    </row>
    <row r="1132" spans="1:5" ht="15">
      <c r="A1132" s="117" t="s">
        <v>136</v>
      </c>
      <c r="B1132" s="117" t="s">
        <v>137</v>
      </c>
      <c r="C1132" s="118">
        <v>390000</v>
      </c>
      <c r="D1132" s="119">
        <v>44253</v>
      </c>
      <c r="E1132" s="117" t="s">
        <v>1407</v>
      </c>
    </row>
    <row r="1133" spans="1:5" ht="15">
      <c r="A1133" s="117" t="s">
        <v>136</v>
      </c>
      <c r="B1133" s="117" t="s">
        <v>137</v>
      </c>
      <c r="C1133" s="118">
        <v>525000</v>
      </c>
      <c r="D1133" s="119">
        <v>44253</v>
      </c>
      <c r="E1133" s="117" t="s">
        <v>1408</v>
      </c>
    </row>
    <row r="1134" spans="1:5" ht="15">
      <c r="A1134" s="117" t="s">
        <v>136</v>
      </c>
      <c r="B1134" s="117" t="s">
        <v>137</v>
      </c>
      <c r="C1134" s="118">
        <v>699000</v>
      </c>
      <c r="D1134" s="119">
        <v>44253</v>
      </c>
      <c r="E1134" s="117" t="s">
        <v>1408</v>
      </c>
    </row>
    <row r="1135" spans="1:5" ht="15">
      <c r="A1135" s="117" t="s">
        <v>136</v>
      </c>
      <c r="B1135" s="117" t="s">
        <v>137</v>
      </c>
      <c r="C1135" s="118">
        <v>48900</v>
      </c>
      <c r="D1135" s="119">
        <v>44263</v>
      </c>
      <c r="E1135" s="117" t="s">
        <v>1407</v>
      </c>
    </row>
    <row r="1136" spans="1:5" ht="15">
      <c r="A1136" s="117" t="s">
        <v>136</v>
      </c>
      <c r="B1136" s="117" t="s">
        <v>137</v>
      </c>
      <c r="C1136" s="118">
        <v>820593</v>
      </c>
      <c r="D1136" s="119">
        <v>44301</v>
      </c>
      <c r="E1136" s="117" t="s">
        <v>1409</v>
      </c>
    </row>
    <row r="1137" spans="1:5" ht="15">
      <c r="A1137" s="117" t="s">
        <v>136</v>
      </c>
      <c r="B1137" s="117" t="s">
        <v>137</v>
      </c>
      <c r="C1137" s="118">
        <v>860000</v>
      </c>
      <c r="D1137" s="119">
        <v>44285</v>
      </c>
      <c r="E1137" s="117" t="s">
        <v>1408</v>
      </c>
    </row>
    <row r="1138" spans="1:5" ht="15">
      <c r="A1138" s="117" t="s">
        <v>136</v>
      </c>
      <c r="B1138" s="117" t="s">
        <v>137</v>
      </c>
      <c r="C1138" s="118">
        <v>380000</v>
      </c>
      <c r="D1138" s="119">
        <v>44302</v>
      </c>
      <c r="E1138" s="117" t="s">
        <v>1408</v>
      </c>
    </row>
    <row r="1139" spans="1:5" ht="15">
      <c r="A1139" s="117" t="s">
        <v>136</v>
      </c>
      <c r="B1139" s="117" t="s">
        <v>137</v>
      </c>
      <c r="C1139" s="118">
        <v>425000</v>
      </c>
      <c r="D1139" s="119">
        <v>44308</v>
      </c>
      <c r="E1139" s="117" t="s">
        <v>1408</v>
      </c>
    </row>
    <row r="1140" spans="1:5" ht="15">
      <c r="A1140" s="117" t="s">
        <v>136</v>
      </c>
      <c r="B1140" s="117" t="s">
        <v>137</v>
      </c>
      <c r="C1140" s="118">
        <v>246821</v>
      </c>
      <c r="D1140" s="119">
        <v>44253</v>
      </c>
      <c r="E1140" s="117" t="s">
        <v>1407</v>
      </c>
    </row>
    <row r="1141" spans="1:5" ht="15">
      <c r="A1141" s="117" t="s">
        <v>136</v>
      </c>
      <c r="B1141" s="117" t="s">
        <v>137</v>
      </c>
      <c r="C1141" s="118">
        <v>105500</v>
      </c>
      <c r="D1141" s="119">
        <v>44299</v>
      </c>
      <c r="E1141" s="117" t="s">
        <v>1407</v>
      </c>
    </row>
    <row r="1142" spans="1:5" ht="15">
      <c r="A1142" s="117" t="s">
        <v>136</v>
      </c>
      <c r="B1142" s="117" t="s">
        <v>137</v>
      </c>
      <c r="C1142" s="118">
        <v>650051</v>
      </c>
      <c r="D1142" s="119">
        <v>44253</v>
      </c>
      <c r="E1142" s="117" t="s">
        <v>1409</v>
      </c>
    </row>
    <row r="1143" spans="1:5" ht="15">
      <c r="A1143" s="117" t="s">
        <v>136</v>
      </c>
      <c r="B1143" s="117" t="s">
        <v>137</v>
      </c>
      <c r="C1143" s="118">
        <v>165000</v>
      </c>
      <c r="D1143" s="119">
        <v>44305</v>
      </c>
      <c r="E1143" s="117" t="s">
        <v>1407</v>
      </c>
    </row>
    <row r="1144" spans="1:5" ht="15">
      <c r="A1144" s="117" t="s">
        <v>136</v>
      </c>
      <c r="B1144" s="117" t="s">
        <v>137</v>
      </c>
      <c r="C1144" s="118">
        <v>460000</v>
      </c>
      <c r="D1144" s="119">
        <v>44307</v>
      </c>
      <c r="E1144" s="117" t="s">
        <v>1408</v>
      </c>
    </row>
    <row r="1145" spans="1:5" ht="15">
      <c r="A1145" s="117" t="s">
        <v>136</v>
      </c>
      <c r="B1145" s="117" t="s">
        <v>137</v>
      </c>
      <c r="C1145" s="118">
        <v>357500</v>
      </c>
      <c r="D1145" s="119">
        <v>44253</v>
      </c>
      <c r="E1145" s="117" t="s">
        <v>1408</v>
      </c>
    </row>
    <row r="1146" spans="1:5" ht="15">
      <c r="A1146" s="117" t="s">
        <v>136</v>
      </c>
      <c r="B1146" s="117" t="s">
        <v>137</v>
      </c>
      <c r="C1146" s="118">
        <v>125000</v>
      </c>
      <c r="D1146" s="119">
        <v>44308</v>
      </c>
      <c r="E1146" s="117" t="s">
        <v>1407</v>
      </c>
    </row>
    <row r="1147" spans="1:5" ht="15">
      <c r="A1147" s="117" t="s">
        <v>136</v>
      </c>
      <c r="B1147" s="117" t="s">
        <v>137</v>
      </c>
      <c r="C1147" s="118">
        <v>215100</v>
      </c>
      <c r="D1147" s="119">
        <v>44256</v>
      </c>
      <c r="E1147" s="117" t="s">
        <v>1407</v>
      </c>
    </row>
    <row r="1148" spans="1:5" ht="15">
      <c r="A1148" s="117" t="s">
        <v>136</v>
      </c>
      <c r="B1148" s="117" t="s">
        <v>137</v>
      </c>
      <c r="C1148" s="118">
        <v>660222</v>
      </c>
      <c r="D1148" s="119">
        <v>44308</v>
      </c>
      <c r="E1148" s="117" t="s">
        <v>1408</v>
      </c>
    </row>
    <row r="1149" spans="1:5" ht="15">
      <c r="A1149" s="117" t="s">
        <v>136</v>
      </c>
      <c r="B1149" s="117" t="s">
        <v>137</v>
      </c>
      <c r="C1149" s="118">
        <v>159540</v>
      </c>
      <c r="D1149" s="119">
        <v>44308</v>
      </c>
      <c r="E1149" s="117" t="s">
        <v>1407</v>
      </c>
    </row>
    <row r="1150" spans="1:5" ht="15">
      <c r="A1150" s="117" t="s">
        <v>136</v>
      </c>
      <c r="B1150" s="117" t="s">
        <v>137</v>
      </c>
      <c r="C1150" s="118">
        <v>257000</v>
      </c>
      <c r="D1150" s="119">
        <v>44253</v>
      </c>
      <c r="E1150" s="117" t="s">
        <v>1407</v>
      </c>
    </row>
    <row r="1151" spans="1:5" ht="15">
      <c r="A1151" s="117" t="s">
        <v>136</v>
      </c>
      <c r="B1151" s="117" t="s">
        <v>137</v>
      </c>
      <c r="C1151" s="118">
        <v>250000</v>
      </c>
      <c r="D1151" s="119">
        <v>44253</v>
      </c>
      <c r="E1151" s="117" t="s">
        <v>1408</v>
      </c>
    </row>
    <row r="1152" spans="1:5" ht="15">
      <c r="A1152" s="117" t="s">
        <v>136</v>
      </c>
      <c r="B1152" s="117" t="s">
        <v>137</v>
      </c>
      <c r="C1152" s="118">
        <v>393000</v>
      </c>
      <c r="D1152" s="119">
        <v>44300</v>
      </c>
      <c r="E1152" s="117" t="s">
        <v>1408</v>
      </c>
    </row>
    <row r="1153" spans="1:5" ht="15">
      <c r="A1153" s="117" t="s">
        <v>136</v>
      </c>
      <c r="B1153" s="117" t="s">
        <v>137</v>
      </c>
      <c r="C1153" s="118">
        <v>191500</v>
      </c>
      <c r="D1153" s="119">
        <v>44300</v>
      </c>
      <c r="E1153" s="117" t="s">
        <v>1407</v>
      </c>
    </row>
    <row r="1154" spans="1:5" ht="15">
      <c r="A1154" s="117" t="s">
        <v>136</v>
      </c>
      <c r="B1154" s="117" t="s">
        <v>137</v>
      </c>
      <c r="C1154" s="118">
        <v>315914</v>
      </c>
      <c r="D1154" s="119">
        <v>44252</v>
      </c>
      <c r="E1154" s="117" t="s">
        <v>1407</v>
      </c>
    </row>
    <row r="1155" spans="1:5" ht="15">
      <c r="A1155" s="117" t="s">
        <v>136</v>
      </c>
      <c r="B1155" s="117" t="s">
        <v>137</v>
      </c>
      <c r="C1155" s="118">
        <v>395500</v>
      </c>
      <c r="D1155" s="119">
        <v>44354</v>
      </c>
      <c r="E1155" s="117" t="s">
        <v>1408</v>
      </c>
    </row>
    <row r="1156" spans="1:5" ht="15">
      <c r="A1156" s="117" t="s">
        <v>136</v>
      </c>
      <c r="B1156" s="117" t="s">
        <v>137</v>
      </c>
      <c r="C1156" s="118">
        <v>113500</v>
      </c>
      <c r="D1156" s="119">
        <v>44215</v>
      </c>
      <c r="E1156" s="117" t="s">
        <v>1407</v>
      </c>
    </row>
    <row r="1157" spans="1:5" ht="15">
      <c r="A1157" s="117" t="s">
        <v>136</v>
      </c>
      <c r="B1157" s="117" t="s">
        <v>137</v>
      </c>
      <c r="C1157" s="118">
        <v>221808</v>
      </c>
      <c r="D1157" s="119">
        <v>44223</v>
      </c>
      <c r="E1157" s="117" t="s">
        <v>1407</v>
      </c>
    </row>
    <row r="1158" spans="1:5" ht="15">
      <c r="A1158" s="117" t="s">
        <v>136</v>
      </c>
      <c r="B1158" s="117" t="s">
        <v>137</v>
      </c>
      <c r="C1158" s="118">
        <v>350000</v>
      </c>
      <c r="D1158" s="119">
        <v>44354</v>
      </c>
      <c r="E1158" s="117" t="s">
        <v>1408</v>
      </c>
    </row>
    <row r="1159" spans="1:5" ht="15">
      <c r="A1159" s="117" t="s">
        <v>136</v>
      </c>
      <c r="B1159" s="117" t="s">
        <v>137</v>
      </c>
      <c r="C1159" s="118">
        <v>360000</v>
      </c>
      <c r="D1159" s="119">
        <v>44354</v>
      </c>
      <c r="E1159" s="117" t="s">
        <v>1408</v>
      </c>
    </row>
    <row r="1160" spans="1:5" ht="15">
      <c r="A1160" s="117" t="s">
        <v>136</v>
      </c>
      <c r="B1160" s="117" t="s">
        <v>137</v>
      </c>
      <c r="C1160" s="118">
        <v>117000</v>
      </c>
      <c r="D1160" s="119">
        <v>44354</v>
      </c>
      <c r="E1160" s="117" t="s">
        <v>1407</v>
      </c>
    </row>
    <row r="1161" spans="1:5" ht="15">
      <c r="A1161" s="117" t="s">
        <v>136</v>
      </c>
      <c r="B1161" s="117" t="s">
        <v>137</v>
      </c>
      <c r="C1161" s="118">
        <v>360000</v>
      </c>
      <c r="D1161" s="119">
        <v>44222</v>
      </c>
      <c r="E1161" s="117" t="s">
        <v>1408</v>
      </c>
    </row>
    <row r="1162" spans="1:5" ht="15">
      <c r="A1162" s="117" t="s">
        <v>136</v>
      </c>
      <c r="B1162" s="117" t="s">
        <v>137</v>
      </c>
      <c r="C1162" s="118">
        <v>418000</v>
      </c>
      <c r="D1162" s="119">
        <v>44223</v>
      </c>
      <c r="E1162" s="117" t="s">
        <v>1408</v>
      </c>
    </row>
    <row r="1163" spans="1:5" ht="15">
      <c r="A1163" s="117" t="s">
        <v>136</v>
      </c>
      <c r="B1163" s="117" t="s">
        <v>137</v>
      </c>
      <c r="C1163" s="118">
        <v>457500</v>
      </c>
      <c r="D1163" s="119">
        <v>44222</v>
      </c>
      <c r="E1163" s="117" t="s">
        <v>1407</v>
      </c>
    </row>
    <row r="1164" spans="1:5" ht="15">
      <c r="A1164" s="117" t="s">
        <v>136</v>
      </c>
      <c r="B1164" s="117" t="s">
        <v>137</v>
      </c>
      <c r="C1164" s="118">
        <v>418000</v>
      </c>
      <c r="D1164" s="119">
        <v>44351</v>
      </c>
      <c r="E1164" s="117" t="s">
        <v>1408</v>
      </c>
    </row>
    <row r="1165" spans="1:5" ht="15">
      <c r="A1165" s="117" t="s">
        <v>136</v>
      </c>
      <c r="B1165" s="117" t="s">
        <v>137</v>
      </c>
      <c r="C1165" s="118">
        <v>245000</v>
      </c>
      <c r="D1165" s="119">
        <v>44222</v>
      </c>
      <c r="E1165" s="117" t="s">
        <v>1407</v>
      </c>
    </row>
    <row r="1166" spans="1:5" ht="15">
      <c r="A1166" s="117" t="s">
        <v>136</v>
      </c>
      <c r="B1166" s="117" t="s">
        <v>137</v>
      </c>
      <c r="C1166" s="118">
        <v>350000</v>
      </c>
      <c r="D1166" s="119">
        <v>44363</v>
      </c>
      <c r="E1166" s="117" t="s">
        <v>1408</v>
      </c>
    </row>
    <row r="1167" spans="1:5" ht="15">
      <c r="A1167" s="117" t="s">
        <v>136</v>
      </c>
      <c r="B1167" s="117" t="s">
        <v>137</v>
      </c>
      <c r="C1167" s="118">
        <v>215000</v>
      </c>
      <c r="D1167" s="119">
        <v>44368</v>
      </c>
      <c r="E1167" s="117" t="s">
        <v>1408</v>
      </c>
    </row>
    <row r="1168" spans="1:5" ht="15">
      <c r="A1168" s="117" t="s">
        <v>136</v>
      </c>
      <c r="B1168" s="117" t="s">
        <v>137</v>
      </c>
      <c r="C1168" s="118">
        <v>1001000</v>
      </c>
      <c r="D1168" s="119">
        <v>44368</v>
      </c>
      <c r="E1168" s="117" t="s">
        <v>1408</v>
      </c>
    </row>
    <row r="1169" spans="1:5" ht="15">
      <c r="A1169" s="117" t="s">
        <v>136</v>
      </c>
      <c r="B1169" s="117" t="s">
        <v>137</v>
      </c>
      <c r="C1169" s="118">
        <v>208000</v>
      </c>
      <c r="D1169" s="119">
        <v>44258</v>
      </c>
      <c r="E1169" s="117" t="s">
        <v>1408</v>
      </c>
    </row>
    <row r="1170" spans="1:5" ht="15">
      <c r="A1170" s="117" t="s">
        <v>136</v>
      </c>
      <c r="B1170" s="117" t="s">
        <v>137</v>
      </c>
      <c r="C1170" s="118">
        <v>200000</v>
      </c>
      <c r="D1170" s="119">
        <v>44223</v>
      </c>
      <c r="E1170" s="117" t="s">
        <v>1407</v>
      </c>
    </row>
    <row r="1171" spans="1:5" ht="15">
      <c r="A1171" s="117" t="s">
        <v>136</v>
      </c>
      <c r="B1171" s="117" t="s">
        <v>137</v>
      </c>
      <c r="C1171" s="118">
        <v>81000</v>
      </c>
      <c r="D1171" s="119">
        <v>44358</v>
      </c>
      <c r="E1171" s="117" t="s">
        <v>1407</v>
      </c>
    </row>
    <row r="1172" spans="1:5" ht="15">
      <c r="A1172" s="117" t="s">
        <v>136</v>
      </c>
      <c r="B1172" s="117" t="s">
        <v>137</v>
      </c>
      <c r="C1172" s="118">
        <v>212400</v>
      </c>
      <c r="D1172" s="119">
        <v>44270</v>
      </c>
      <c r="E1172" s="117" t="s">
        <v>1407</v>
      </c>
    </row>
    <row r="1173" spans="1:5" ht="15">
      <c r="A1173" s="117" t="s">
        <v>136</v>
      </c>
      <c r="B1173" s="117" t="s">
        <v>137</v>
      </c>
      <c r="C1173" s="118">
        <v>423000</v>
      </c>
      <c r="D1173" s="119">
        <v>44221</v>
      </c>
      <c r="E1173" s="117" t="s">
        <v>1407</v>
      </c>
    </row>
    <row r="1174" spans="1:5" ht="15">
      <c r="A1174" s="117" t="s">
        <v>136</v>
      </c>
      <c r="B1174" s="117" t="s">
        <v>137</v>
      </c>
      <c r="C1174" s="118">
        <v>455000</v>
      </c>
      <c r="D1174" s="119">
        <v>44221</v>
      </c>
      <c r="E1174" s="117" t="s">
        <v>1407</v>
      </c>
    </row>
    <row r="1175" spans="1:5" ht="15">
      <c r="A1175" s="117" t="s">
        <v>136</v>
      </c>
      <c r="B1175" s="117" t="s">
        <v>137</v>
      </c>
      <c r="C1175" s="118">
        <v>1960000</v>
      </c>
      <c r="D1175" s="119">
        <v>44221</v>
      </c>
      <c r="E1175" s="117" t="s">
        <v>1407</v>
      </c>
    </row>
    <row r="1176" spans="1:5" ht="15">
      <c r="A1176" s="117" t="s">
        <v>136</v>
      </c>
      <c r="B1176" s="117" t="s">
        <v>137</v>
      </c>
      <c r="C1176" s="118">
        <v>8000000</v>
      </c>
      <c r="D1176" s="119">
        <v>44221</v>
      </c>
      <c r="E1176" s="117" t="s">
        <v>1407</v>
      </c>
    </row>
    <row r="1177" spans="1:5" ht="15">
      <c r="A1177" s="117" t="s">
        <v>136</v>
      </c>
      <c r="B1177" s="117" t="s">
        <v>137</v>
      </c>
      <c r="C1177" s="118">
        <v>625000</v>
      </c>
      <c r="D1177" s="119">
        <v>44354</v>
      </c>
      <c r="E1177" s="117" t="s">
        <v>1407</v>
      </c>
    </row>
    <row r="1178" spans="1:5" ht="15">
      <c r="A1178" s="117" t="s">
        <v>136</v>
      </c>
      <c r="B1178" s="117" t="s">
        <v>137</v>
      </c>
      <c r="C1178" s="118">
        <v>429000</v>
      </c>
      <c r="D1178" s="119">
        <v>44358</v>
      </c>
      <c r="E1178" s="117" t="s">
        <v>1407</v>
      </c>
    </row>
    <row r="1179" spans="1:5" ht="15">
      <c r="A1179" s="117" t="s">
        <v>136</v>
      </c>
      <c r="B1179" s="117" t="s">
        <v>137</v>
      </c>
      <c r="C1179" s="118">
        <v>270000</v>
      </c>
      <c r="D1179" s="119">
        <v>44215</v>
      </c>
      <c r="E1179" s="117" t="s">
        <v>1408</v>
      </c>
    </row>
    <row r="1180" spans="1:5" ht="15">
      <c r="A1180" s="117" t="s">
        <v>136</v>
      </c>
      <c r="B1180" s="117" t="s">
        <v>137</v>
      </c>
      <c r="C1180" s="118">
        <v>231000</v>
      </c>
      <c r="D1180" s="119">
        <v>44221</v>
      </c>
      <c r="E1180" s="117" t="s">
        <v>1408</v>
      </c>
    </row>
    <row r="1181" spans="1:5" ht="15">
      <c r="A1181" s="117" t="s">
        <v>136</v>
      </c>
      <c r="B1181" s="117" t="s">
        <v>137</v>
      </c>
      <c r="C1181" s="118">
        <v>367227</v>
      </c>
      <c r="D1181" s="119">
        <v>44222</v>
      </c>
      <c r="E1181" s="117" t="s">
        <v>1407</v>
      </c>
    </row>
    <row r="1182" spans="1:5" ht="15">
      <c r="A1182" s="117" t="s">
        <v>136</v>
      </c>
      <c r="B1182" s="117" t="s">
        <v>137</v>
      </c>
      <c r="C1182" s="118">
        <v>499500</v>
      </c>
      <c r="D1182" s="119">
        <v>44357</v>
      </c>
      <c r="E1182" s="117" t="s">
        <v>1408</v>
      </c>
    </row>
    <row r="1183" spans="1:5" ht="15">
      <c r="A1183" s="117" t="s">
        <v>136</v>
      </c>
      <c r="B1183" s="117" t="s">
        <v>137</v>
      </c>
      <c r="C1183" s="118">
        <v>336500</v>
      </c>
      <c r="D1183" s="119">
        <v>44221</v>
      </c>
      <c r="E1183" s="117" t="s">
        <v>1408</v>
      </c>
    </row>
    <row r="1184" spans="1:5" ht="15">
      <c r="A1184" s="117" t="s">
        <v>136</v>
      </c>
      <c r="B1184" s="117" t="s">
        <v>137</v>
      </c>
      <c r="C1184" s="118">
        <v>627478</v>
      </c>
      <c r="D1184" s="119">
        <v>44358</v>
      </c>
      <c r="E1184" s="117" t="s">
        <v>1409</v>
      </c>
    </row>
    <row r="1185" spans="1:5" ht="15">
      <c r="A1185" s="117" t="s">
        <v>136</v>
      </c>
      <c r="B1185" s="117" t="s">
        <v>137</v>
      </c>
      <c r="C1185" s="118">
        <v>371462</v>
      </c>
      <c r="D1185" s="119">
        <v>44355</v>
      </c>
      <c r="E1185" s="117" t="s">
        <v>1409</v>
      </c>
    </row>
    <row r="1186" spans="1:5" ht="15">
      <c r="A1186" s="117" t="s">
        <v>136</v>
      </c>
      <c r="B1186" s="117" t="s">
        <v>137</v>
      </c>
      <c r="C1186" s="118">
        <v>280000</v>
      </c>
      <c r="D1186" s="119">
        <v>44221</v>
      </c>
      <c r="E1186" s="117" t="s">
        <v>1408</v>
      </c>
    </row>
    <row r="1187" spans="1:5" ht="15">
      <c r="A1187" s="117" t="s">
        <v>136</v>
      </c>
      <c r="B1187" s="117" t="s">
        <v>137</v>
      </c>
      <c r="C1187" s="118">
        <v>320000</v>
      </c>
      <c r="D1187" s="119">
        <v>44256</v>
      </c>
      <c r="E1187" s="117" t="s">
        <v>1408</v>
      </c>
    </row>
    <row r="1188" spans="1:5" ht="15">
      <c r="A1188" s="117" t="s">
        <v>136</v>
      </c>
      <c r="B1188" s="117" t="s">
        <v>137</v>
      </c>
      <c r="C1188" s="118">
        <v>634211</v>
      </c>
      <c r="D1188" s="119">
        <v>44211</v>
      </c>
      <c r="E1188" s="117" t="s">
        <v>1409</v>
      </c>
    </row>
    <row r="1189" spans="1:5" ht="15">
      <c r="A1189" s="117" t="s">
        <v>136</v>
      </c>
      <c r="B1189" s="117" t="s">
        <v>137</v>
      </c>
      <c r="C1189" s="118">
        <v>100000</v>
      </c>
      <c r="D1189" s="119">
        <v>44218</v>
      </c>
      <c r="E1189" s="117" t="s">
        <v>1408</v>
      </c>
    </row>
    <row r="1190" spans="1:5" ht="15">
      <c r="A1190" s="117" t="s">
        <v>136</v>
      </c>
      <c r="B1190" s="117" t="s">
        <v>137</v>
      </c>
      <c r="C1190" s="118">
        <v>269000</v>
      </c>
      <c r="D1190" s="119">
        <v>44361</v>
      </c>
      <c r="E1190" s="117" t="s">
        <v>1407</v>
      </c>
    </row>
    <row r="1191" spans="1:5" ht="15">
      <c r="A1191" s="117" t="s">
        <v>136</v>
      </c>
      <c r="B1191" s="117" t="s">
        <v>137</v>
      </c>
      <c r="C1191" s="118">
        <v>228800</v>
      </c>
      <c r="D1191" s="119">
        <v>44361</v>
      </c>
      <c r="E1191" s="117" t="s">
        <v>1407</v>
      </c>
    </row>
    <row r="1192" spans="1:5" ht="15">
      <c r="A1192" s="117" t="s">
        <v>136</v>
      </c>
      <c r="B1192" s="117" t="s">
        <v>137</v>
      </c>
      <c r="C1192" s="118">
        <v>515000</v>
      </c>
      <c r="D1192" s="119">
        <v>44361</v>
      </c>
      <c r="E1192" s="117" t="s">
        <v>1408</v>
      </c>
    </row>
    <row r="1193" spans="1:5" ht="15">
      <c r="A1193" s="117" t="s">
        <v>136</v>
      </c>
      <c r="B1193" s="117" t="s">
        <v>137</v>
      </c>
      <c r="C1193" s="118">
        <v>251000</v>
      </c>
      <c r="D1193" s="119">
        <v>44238</v>
      </c>
      <c r="E1193" s="117" t="s">
        <v>1407</v>
      </c>
    </row>
    <row r="1194" spans="1:5" ht="15">
      <c r="A1194" s="117" t="s">
        <v>136</v>
      </c>
      <c r="B1194" s="117" t="s">
        <v>137</v>
      </c>
      <c r="C1194" s="118">
        <v>351000</v>
      </c>
      <c r="D1194" s="119">
        <v>44363</v>
      </c>
      <c r="E1194" s="117" t="s">
        <v>1407</v>
      </c>
    </row>
    <row r="1195" spans="1:5" ht="15">
      <c r="A1195" s="117" t="s">
        <v>136</v>
      </c>
      <c r="B1195" s="117" t="s">
        <v>137</v>
      </c>
      <c r="C1195" s="118">
        <v>290244</v>
      </c>
      <c r="D1195" s="119">
        <v>44217</v>
      </c>
      <c r="E1195" s="117" t="s">
        <v>1407</v>
      </c>
    </row>
    <row r="1196" spans="1:5" ht="15">
      <c r="A1196" s="117" t="s">
        <v>136</v>
      </c>
      <c r="B1196" s="117" t="s">
        <v>137</v>
      </c>
      <c r="C1196" s="118">
        <v>758083</v>
      </c>
      <c r="D1196" s="119">
        <v>44295</v>
      </c>
      <c r="E1196" s="117" t="s">
        <v>1409</v>
      </c>
    </row>
    <row r="1197" spans="1:5" ht="15">
      <c r="A1197" s="117" t="s">
        <v>136</v>
      </c>
      <c r="B1197" s="117" t="s">
        <v>137</v>
      </c>
      <c r="C1197" s="118">
        <v>230000</v>
      </c>
      <c r="D1197" s="119">
        <v>44257</v>
      </c>
      <c r="E1197" s="117" t="s">
        <v>1408</v>
      </c>
    </row>
    <row r="1198" spans="1:5" ht="15">
      <c r="A1198" s="117" t="s">
        <v>136</v>
      </c>
      <c r="B1198" s="117" t="s">
        <v>137</v>
      </c>
      <c r="C1198" s="118">
        <v>255000</v>
      </c>
      <c r="D1198" s="119">
        <v>44295</v>
      </c>
      <c r="E1198" s="117" t="s">
        <v>1408</v>
      </c>
    </row>
    <row r="1199" spans="1:5" ht="15">
      <c r="A1199" s="117" t="s">
        <v>136</v>
      </c>
      <c r="B1199" s="117" t="s">
        <v>137</v>
      </c>
      <c r="C1199" s="118">
        <v>288000</v>
      </c>
      <c r="D1199" s="119">
        <v>44295</v>
      </c>
      <c r="E1199" s="117" t="s">
        <v>1407</v>
      </c>
    </row>
    <row r="1200" spans="1:5" ht="15">
      <c r="A1200" s="117" t="s">
        <v>136</v>
      </c>
      <c r="B1200" s="117" t="s">
        <v>137</v>
      </c>
      <c r="C1200" s="118">
        <v>308000</v>
      </c>
      <c r="D1200" s="119">
        <v>44295</v>
      </c>
      <c r="E1200" s="117" t="s">
        <v>1407</v>
      </c>
    </row>
    <row r="1201" spans="1:5" ht="15">
      <c r="A1201" s="117" t="s">
        <v>136</v>
      </c>
      <c r="B1201" s="117" t="s">
        <v>137</v>
      </c>
      <c r="C1201" s="118">
        <v>495000</v>
      </c>
      <c r="D1201" s="119">
        <v>44256</v>
      </c>
      <c r="E1201" s="117" t="s">
        <v>1408</v>
      </c>
    </row>
    <row r="1202" spans="1:5" ht="15">
      <c r="A1202" s="117" t="s">
        <v>136</v>
      </c>
      <c r="B1202" s="117" t="s">
        <v>137</v>
      </c>
      <c r="C1202" s="118">
        <v>381000</v>
      </c>
      <c r="D1202" s="119">
        <v>44358</v>
      </c>
      <c r="E1202" s="117" t="s">
        <v>1408</v>
      </c>
    </row>
    <row r="1203" spans="1:5" ht="15">
      <c r="A1203" s="117" t="s">
        <v>136</v>
      </c>
      <c r="B1203" s="117" t="s">
        <v>137</v>
      </c>
      <c r="C1203" s="118">
        <v>308500</v>
      </c>
      <c r="D1203" s="119">
        <v>44221</v>
      </c>
      <c r="E1203" s="117" t="s">
        <v>1407</v>
      </c>
    </row>
    <row r="1204" spans="1:5" ht="15">
      <c r="A1204" s="117" t="s">
        <v>136</v>
      </c>
      <c r="B1204" s="117" t="s">
        <v>137</v>
      </c>
      <c r="C1204" s="118">
        <v>1195000</v>
      </c>
      <c r="D1204" s="119">
        <v>44364</v>
      </c>
      <c r="E1204" s="117" t="s">
        <v>1408</v>
      </c>
    </row>
    <row r="1205" spans="1:5" ht="15">
      <c r="A1205" s="117" t="s">
        <v>136</v>
      </c>
      <c r="B1205" s="117" t="s">
        <v>137</v>
      </c>
      <c r="C1205" s="118">
        <v>489500</v>
      </c>
      <c r="D1205" s="119">
        <v>44215</v>
      </c>
      <c r="E1205" s="117" t="s">
        <v>1408</v>
      </c>
    </row>
    <row r="1206" spans="1:5" ht="15">
      <c r="A1206" s="117" t="s">
        <v>136</v>
      </c>
      <c r="B1206" s="117" t="s">
        <v>137</v>
      </c>
      <c r="C1206" s="118">
        <v>515000</v>
      </c>
      <c r="D1206" s="119">
        <v>44364</v>
      </c>
      <c r="E1206" s="117" t="s">
        <v>1408</v>
      </c>
    </row>
    <row r="1207" spans="1:5" ht="15">
      <c r="A1207" s="117" t="s">
        <v>136</v>
      </c>
      <c r="B1207" s="117" t="s">
        <v>137</v>
      </c>
      <c r="C1207" s="118">
        <v>295000</v>
      </c>
      <c r="D1207" s="119">
        <v>44217</v>
      </c>
      <c r="E1207" s="117" t="s">
        <v>1408</v>
      </c>
    </row>
    <row r="1208" spans="1:5" ht="15">
      <c r="A1208" s="117" t="s">
        <v>136</v>
      </c>
      <c r="B1208" s="117" t="s">
        <v>137</v>
      </c>
      <c r="C1208" s="118">
        <v>1195000</v>
      </c>
      <c r="D1208" s="119">
        <v>44363</v>
      </c>
      <c r="E1208" s="117" t="s">
        <v>1408</v>
      </c>
    </row>
    <row r="1209" spans="1:5" ht="15">
      <c r="A1209" s="117" t="s">
        <v>136</v>
      </c>
      <c r="B1209" s="117" t="s">
        <v>137</v>
      </c>
      <c r="C1209" s="118">
        <v>285000</v>
      </c>
      <c r="D1209" s="119">
        <v>44218</v>
      </c>
      <c r="E1209" s="117" t="s">
        <v>1407</v>
      </c>
    </row>
    <row r="1210" spans="1:5" ht="15">
      <c r="A1210" s="117" t="s">
        <v>136</v>
      </c>
      <c r="B1210" s="117" t="s">
        <v>137</v>
      </c>
      <c r="C1210" s="118">
        <v>842000</v>
      </c>
      <c r="D1210" s="119">
        <v>44363</v>
      </c>
      <c r="E1210" s="117" t="s">
        <v>1408</v>
      </c>
    </row>
    <row r="1211" spans="1:5" ht="15">
      <c r="A1211" s="117" t="s">
        <v>136</v>
      </c>
      <c r="B1211" s="117" t="s">
        <v>137</v>
      </c>
      <c r="C1211" s="118">
        <v>299653</v>
      </c>
      <c r="D1211" s="119">
        <v>44356</v>
      </c>
      <c r="E1211" s="117" t="s">
        <v>1407</v>
      </c>
    </row>
    <row r="1212" spans="1:5" ht="15">
      <c r="A1212" s="117" t="s">
        <v>136</v>
      </c>
      <c r="B1212" s="117" t="s">
        <v>137</v>
      </c>
      <c r="C1212" s="118">
        <v>349600</v>
      </c>
      <c r="D1212" s="119">
        <v>44363</v>
      </c>
      <c r="E1212" s="117" t="s">
        <v>1408</v>
      </c>
    </row>
    <row r="1213" spans="1:5" ht="15">
      <c r="A1213" s="117" t="s">
        <v>136</v>
      </c>
      <c r="B1213" s="117" t="s">
        <v>137</v>
      </c>
      <c r="C1213" s="118">
        <v>925000</v>
      </c>
      <c r="D1213" s="119">
        <v>44351</v>
      </c>
      <c r="E1213" s="117" t="s">
        <v>1408</v>
      </c>
    </row>
    <row r="1214" spans="1:5" ht="15">
      <c r="A1214" s="117" t="s">
        <v>136</v>
      </c>
      <c r="B1214" s="117" t="s">
        <v>137</v>
      </c>
      <c r="C1214" s="118">
        <v>155000</v>
      </c>
      <c r="D1214" s="119">
        <v>44362</v>
      </c>
      <c r="E1214" s="117" t="s">
        <v>1407</v>
      </c>
    </row>
    <row r="1215" spans="1:5" ht="15">
      <c r="A1215" s="117" t="s">
        <v>136</v>
      </c>
      <c r="B1215" s="117" t="s">
        <v>137</v>
      </c>
      <c r="C1215" s="118">
        <v>225000</v>
      </c>
      <c r="D1215" s="119">
        <v>44362</v>
      </c>
      <c r="E1215" s="117" t="s">
        <v>1408</v>
      </c>
    </row>
    <row r="1216" spans="1:5" ht="15">
      <c r="A1216" s="117" t="s">
        <v>136</v>
      </c>
      <c r="B1216" s="117" t="s">
        <v>137</v>
      </c>
      <c r="C1216" s="118">
        <v>110000</v>
      </c>
      <c r="D1216" s="119">
        <v>44362</v>
      </c>
      <c r="E1216" s="117" t="s">
        <v>1407</v>
      </c>
    </row>
    <row r="1217" spans="1:5" ht="15">
      <c r="A1217" s="117" t="s">
        <v>136</v>
      </c>
      <c r="B1217" s="117" t="s">
        <v>137</v>
      </c>
      <c r="C1217" s="118">
        <v>450000</v>
      </c>
      <c r="D1217" s="119">
        <v>44362</v>
      </c>
      <c r="E1217" s="117" t="s">
        <v>1408</v>
      </c>
    </row>
    <row r="1218" spans="1:5" ht="15">
      <c r="A1218" s="117" t="s">
        <v>136</v>
      </c>
      <c r="B1218" s="117" t="s">
        <v>137</v>
      </c>
      <c r="C1218" s="118">
        <v>246500</v>
      </c>
      <c r="D1218" s="119">
        <v>44217</v>
      </c>
      <c r="E1218" s="117" t="s">
        <v>1407</v>
      </c>
    </row>
    <row r="1219" spans="1:5" ht="15">
      <c r="A1219" s="117" t="s">
        <v>136</v>
      </c>
      <c r="B1219" s="117" t="s">
        <v>137</v>
      </c>
      <c r="C1219" s="118">
        <v>560000</v>
      </c>
      <c r="D1219" s="119">
        <v>44545</v>
      </c>
      <c r="E1219" s="117" t="s">
        <v>1407</v>
      </c>
    </row>
    <row r="1220" spans="1:5" ht="15">
      <c r="A1220" s="117" t="s">
        <v>136</v>
      </c>
      <c r="B1220" s="117" t="s">
        <v>137</v>
      </c>
      <c r="C1220" s="118">
        <v>179000</v>
      </c>
      <c r="D1220" s="119">
        <v>44417</v>
      </c>
      <c r="E1220" s="117" t="s">
        <v>1408</v>
      </c>
    </row>
    <row r="1221" spans="1:5" ht="15">
      <c r="A1221" s="117" t="s">
        <v>136</v>
      </c>
      <c r="B1221" s="117" t="s">
        <v>137</v>
      </c>
      <c r="C1221" s="118">
        <v>760000</v>
      </c>
      <c r="D1221" s="119">
        <v>44407</v>
      </c>
      <c r="E1221" s="117" t="s">
        <v>1408</v>
      </c>
    </row>
    <row r="1222" spans="1:5" ht="15">
      <c r="A1222" s="117" t="s">
        <v>136</v>
      </c>
      <c r="B1222" s="117" t="s">
        <v>137</v>
      </c>
      <c r="C1222" s="118">
        <v>410000</v>
      </c>
      <c r="D1222" s="119">
        <v>44400</v>
      </c>
      <c r="E1222" s="117" t="s">
        <v>1408</v>
      </c>
    </row>
    <row r="1223" spans="1:5" ht="15">
      <c r="A1223" s="117" t="s">
        <v>136</v>
      </c>
      <c r="B1223" s="117" t="s">
        <v>137</v>
      </c>
      <c r="C1223" s="118">
        <v>575000</v>
      </c>
      <c r="D1223" s="119">
        <v>44546</v>
      </c>
      <c r="E1223" s="117" t="s">
        <v>1408</v>
      </c>
    </row>
    <row r="1224" spans="1:5" ht="15">
      <c r="A1224" s="117" t="s">
        <v>136</v>
      </c>
      <c r="B1224" s="117" t="s">
        <v>137</v>
      </c>
      <c r="C1224" s="118">
        <v>329500</v>
      </c>
      <c r="D1224" s="119">
        <v>44400</v>
      </c>
      <c r="E1224" s="117" t="s">
        <v>1407</v>
      </c>
    </row>
    <row r="1225" spans="1:5" ht="15">
      <c r="A1225" s="117" t="s">
        <v>136</v>
      </c>
      <c r="B1225" s="117" t="s">
        <v>137</v>
      </c>
      <c r="C1225" s="118">
        <v>300200</v>
      </c>
      <c r="D1225" s="119">
        <v>44400</v>
      </c>
      <c r="E1225" s="117" t="s">
        <v>1407</v>
      </c>
    </row>
    <row r="1226" spans="1:5" ht="15">
      <c r="A1226" s="117" t="s">
        <v>136</v>
      </c>
      <c r="B1226" s="117" t="s">
        <v>137</v>
      </c>
      <c r="C1226" s="118">
        <v>525000</v>
      </c>
      <c r="D1226" s="119">
        <v>44545</v>
      </c>
      <c r="E1226" s="117" t="s">
        <v>1408</v>
      </c>
    </row>
    <row r="1227" spans="1:5" ht="15">
      <c r="A1227" s="117" t="s">
        <v>136</v>
      </c>
      <c r="B1227" s="117" t="s">
        <v>137</v>
      </c>
      <c r="C1227" s="118">
        <v>170900</v>
      </c>
      <c r="D1227" s="119">
        <v>44400</v>
      </c>
      <c r="E1227" s="117" t="s">
        <v>1407</v>
      </c>
    </row>
    <row r="1228" spans="1:5" ht="15">
      <c r="A1228" s="117" t="s">
        <v>136</v>
      </c>
      <c r="B1228" s="117" t="s">
        <v>137</v>
      </c>
      <c r="C1228" s="118">
        <v>336000</v>
      </c>
      <c r="D1228" s="119">
        <v>44404</v>
      </c>
      <c r="E1228" s="117" t="s">
        <v>1407</v>
      </c>
    </row>
    <row r="1229" spans="1:5" ht="15">
      <c r="A1229" s="117" t="s">
        <v>136</v>
      </c>
      <c r="B1229" s="117" t="s">
        <v>137</v>
      </c>
      <c r="C1229" s="118">
        <v>274105</v>
      </c>
      <c r="D1229" s="119">
        <v>44403</v>
      </c>
      <c r="E1229" s="117" t="s">
        <v>1407</v>
      </c>
    </row>
    <row r="1230" spans="1:5" ht="15">
      <c r="A1230" s="117" t="s">
        <v>136</v>
      </c>
      <c r="B1230" s="117" t="s">
        <v>137</v>
      </c>
      <c r="C1230" s="118">
        <v>400000</v>
      </c>
      <c r="D1230" s="119">
        <v>44407</v>
      </c>
      <c r="E1230" s="117" t="s">
        <v>1408</v>
      </c>
    </row>
    <row r="1231" spans="1:5" ht="15">
      <c r="A1231" s="117" t="s">
        <v>136</v>
      </c>
      <c r="B1231" s="117" t="s">
        <v>137</v>
      </c>
      <c r="C1231" s="118">
        <v>640000</v>
      </c>
      <c r="D1231" s="119">
        <v>44544</v>
      </c>
      <c r="E1231" s="117" t="s">
        <v>1408</v>
      </c>
    </row>
    <row r="1232" spans="1:5" ht="15">
      <c r="A1232" s="117" t="s">
        <v>136</v>
      </c>
      <c r="B1232" s="117" t="s">
        <v>137</v>
      </c>
      <c r="C1232" s="118">
        <v>317500</v>
      </c>
      <c r="D1232" s="119">
        <v>44405</v>
      </c>
      <c r="E1232" s="117" t="s">
        <v>1407</v>
      </c>
    </row>
    <row r="1233" spans="1:5" ht="15">
      <c r="A1233" s="117" t="s">
        <v>136</v>
      </c>
      <c r="B1233" s="117" t="s">
        <v>137</v>
      </c>
      <c r="C1233" s="118">
        <v>119000</v>
      </c>
      <c r="D1233" s="119">
        <v>44403</v>
      </c>
      <c r="E1233" s="117" t="s">
        <v>1407</v>
      </c>
    </row>
    <row r="1234" spans="1:5" ht="15">
      <c r="A1234" s="117" t="s">
        <v>136</v>
      </c>
      <c r="B1234" s="117" t="s">
        <v>137</v>
      </c>
      <c r="C1234" s="118">
        <v>400000</v>
      </c>
      <c r="D1234" s="119">
        <v>44399</v>
      </c>
      <c r="E1234" s="117" t="s">
        <v>1408</v>
      </c>
    </row>
    <row r="1235" spans="1:5" ht="15">
      <c r="A1235" s="117" t="s">
        <v>136</v>
      </c>
      <c r="B1235" s="117" t="s">
        <v>137</v>
      </c>
      <c r="C1235" s="118">
        <v>960000</v>
      </c>
      <c r="D1235" s="119">
        <v>44403</v>
      </c>
      <c r="E1235" s="117" t="s">
        <v>1408</v>
      </c>
    </row>
    <row r="1236" spans="1:5" ht="15">
      <c r="A1236" s="117" t="s">
        <v>136</v>
      </c>
      <c r="B1236" s="117" t="s">
        <v>137</v>
      </c>
      <c r="C1236" s="118">
        <v>182500</v>
      </c>
      <c r="D1236" s="119">
        <v>44403</v>
      </c>
      <c r="E1236" s="117" t="s">
        <v>1408</v>
      </c>
    </row>
    <row r="1237" spans="1:5" ht="15">
      <c r="A1237" s="117" t="s">
        <v>136</v>
      </c>
      <c r="B1237" s="117" t="s">
        <v>137</v>
      </c>
      <c r="C1237" s="118">
        <v>370000</v>
      </c>
      <c r="D1237" s="119">
        <v>44544</v>
      </c>
      <c r="E1237" s="117" t="s">
        <v>1408</v>
      </c>
    </row>
    <row r="1238" spans="1:5" ht="15">
      <c r="A1238" s="117" t="s">
        <v>136</v>
      </c>
      <c r="B1238" s="117" t="s">
        <v>137</v>
      </c>
      <c r="C1238" s="118">
        <v>95000</v>
      </c>
      <c r="D1238" s="119">
        <v>44501</v>
      </c>
      <c r="E1238" s="117" t="s">
        <v>1408</v>
      </c>
    </row>
    <row r="1239" spans="1:5" ht="15">
      <c r="A1239" s="117" t="s">
        <v>136</v>
      </c>
      <c r="B1239" s="117" t="s">
        <v>137</v>
      </c>
      <c r="C1239" s="118">
        <v>290000</v>
      </c>
      <c r="D1239" s="119">
        <v>44400</v>
      </c>
      <c r="E1239" s="117" t="s">
        <v>1408</v>
      </c>
    </row>
    <row r="1240" spans="1:5" ht="15">
      <c r="A1240" s="117" t="s">
        <v>136</v>
      </c>
      <c r="B1240" s="117" t="s">
        <v>137</v>
      </c>
      <c r="C1240" s="118">
        <v>320000</v>
      </c>
      <c r="D1240" s="119">
        <v>44407</v>
      </c>
      <c r="E1240" s="117" t="s">
        <v>1407</v>
      </c>
    </row>
    <row r="1241" spans="1:5" ht="15">
      <c r="A1241" s="117" t="s">
        <v>136</v>
      </c>
      <c r="B1241" s="117" t="s">
        <v>137</v>
      </c>
      <c r="C1241" s="118">
        <v>420100</v>
      </c>
      <c r="D1241" s="119">
        <v>44540</v>
      </c>
      <c r="E1241" s="117" t="s">
        <v>1408</v>
      </c>
    </row>
    <row r="1242" spans="1:5" ht="15">
      <c r="A1242" s="117" t="s">
        <v>136</v>
      </c>
      <c r="B1242" s="117" t="s">
        <v>137</v>
      </c>
      <c r="C1242" s="118">
        <v>210650</v>
      </c>
      <c r="D1242" s="119">
        <v>44540</v>
      </c>
      <c r="E1242" s="117" t="s">
        <v>1407</v>
      </c>
    </row>
    <row r="1243" spans="1:5" ht="15">
      <c r="A1243" s="117" t="s">
        <v>136</v>
      </c>
      <c r="B1243" s="117" t="s">
        <v>137</v>
      </c>
      <c r="C1243" s="118">
        <v>203000</v>
      </c>
      <c r="D1243" s="119">
        <v>44406</v>
      </c>
      <c r="E1243" s="117" t="s">
        <v>1407</v>
      </c>
    </row>
    <row r="1244" spans="1:5" ht="15">
      <c r="A1244" s="117" t="s">
        <v>136</v>
      </c>
      <c r="B1244" s="117" t="s">
        <v>137</v>
      </c>
      <c r="C1244" s="118">
        <v>380000</v>
      </c>
      <c r="D1244" s="119">
        <v>44406</v>
      </c>
      <c r="E1244" s="117" t="s">
        <v>1408</v>
      </c>
    </row>
    <row r="1245" spans="1:5" ht="15">
      <c r="A1245" s="117" t="s">
        <v>136</v>
      </c>
      <c r="B1245" s="117" t="s">
        <v>137</v>
      </c>
      <c r="C1245" s="118">
        <v>290000</v>
      </c>
      <c r="D1245" s="119">
        <v>44406</v>
      </c>
      <c r="E1245" s="117" t="s">
        <v>1408</v>
      </c>
    </row>
    <row r="1246" spans="1:5" ht="15">
      <c r="A1246" s="117" t="s">
        <v>136</v>
      </c>
      <c r="B1246" s="117" t="s">
        <v>137</v>
      </c>
      <c r="C1246" s="118">
        <v>309000</v>
      </c>
      <c r="D1246" s="119">
        <v>44406</v>
      </c>
      <c r="E1246" s="117" t="s">
        <v>1408</v>
      </c>
    </row>
    <row r="1247" spans="1:5" ht="15">
      <c r="A1247" s="117" t="s">
        <v>136</v>
      </c>
      <c r="B1247" s="117" t="s">
        <v>137</v>
      </c>
      <c r="C1247" s="118">
        <v>143500</v>
      </c>
      <c r="D1247" s="119">
        <v>44540</v>
      </c>
      <c r="E1247" s="117" t="s">
        <v>1407</v>
      </c>
    </row>
    <row r="1248" spans="1:5" ht="15">
      <c r="A1248" s="117" t="s">
        <v>136</v>
      </c>
      <c r="B1248" s="117" t="s">
        <v>137</v>
      </c>
      <c r="C1248" s="118">
        <v>202763</v>
      </c>
      <c r="D1248" s="119">
        <v>44405</v>
      </c>
      <c r="E1248" s="117" t="s">
        <v>1407</v>
      </c>
    </row>
    <row r="1249" spans="1:5" ht="15">
      <c r="A1249" s="117" t="s">
        <v>136</v>
      </c>
      <c r="B1249" s="117" t="s">
        <v>137</v>
      </c>
      <c r="C1249" s="118">
        <v>710000</v>
      </c>
      <c r="D1249" s="119">
        <v>44407</v>
      </c>
      <c r="E1249" s="117" t="s">
        <v>1408</v>
      </c>
    </row>
    <row r="1250" spans="1:5" ht="15">
      <c r="A1250" s="117" t="s">
        <v>136</v>
      </c>
      <c r="B1250" s="117" t="s">
        <v>137</v>
      </c>
      <c r="C1250" s="118">
        <v>317500</v>
      </c>
      <c r="D1250" s="119">
        <v>44405</v>
      </c>
      <c r="E1250" s="117" t="s">
        <v>1408</v>
      </c>
    </row>
    <row r="1251" spans="1:5" ht="15">
      <c r="A1251" s="117" t="s">
        <v>136</v>
      </c>
      <c r="B1251" s="117" t="s">
        <v>137</v>
      </c>
      <c r="C1251" s="118">
        <v>817716</v>
      </c>
      <c r="D1251" s="119">
        <v>44407</v>
      </c>
      <c r="E1251" s="117" t="s">
        <v>1409</v>
      </c>
    </row>
    <row r="1252" spans="1:5" ht="15">
      <c r="A1252" s="117" t="s">
        <v>136</v>
      </c>
      <c r="B1252" s="117" t="s">
        <v>137</v>
      </c>
      <c r="C1252" s="118">
        <v>148000</v>
      </c>
      <c r="D1252" s="119">
        <v>44407</v>
      </c>
      <c r="E1252" s="117" t="s">
        <v>1407</v>
      </c>
    </row>
    <row r="1253" spans="1:5" ht="15">
      <c r="A1253" s="117" t="s">
        <v>136</v>
      </c>
      <c r="B1253" s="117" t="s">
        <v>137</v>
      </c>
      <c r="C1253" s="118">
        <v>405000</v>
      </c>
      <c r="D1253" s="119">
        <v>44407</v>
      </c>
      <c r="E1253" s="117" t="s">
        <v>1408</v>
      </c>
    </row>
    <row r="1254" spans="1:5" ht="15">
      <c r="A1254" s="117" t="s">
        <v>136</v>
      </c>
      <c r="B1254" s="117" t="s">
        <v>137</v>
      </c>
      <c r="C1254" s="118">
        <v>961000</v>
      </c>
      <c r="D1254" s="119">
        <v>44407</v>
      </c>
      <c r="E1254" s="117" t="s">
        <v>1408</v>
      </c>
    </row>
    <row r="1255" spans="1:5" ht="15">
      <c r="A1255" s="117" t="s">
        <v>136</v>
      </c>
      <c r="B1255" s="117" t="s">
        <v>137</v>
      </c>
      <c r="C1255" s="118">
        <v>700000</v>
      </c>
      <c r="D1255" s="119">
        <v>44407</v>
      </c>
      <c r="E1255" s="117" t="s">
        <v>1408</v>
      </c>
    </row>
    <row r="1256" spans="1:5" ht="15">
      <c r="A1256" s="117" t="s">
        <v>136</v>
      </c>
      <c r="B1256" s="117" t="s">
        <v>137</v>
      </c>
      <c r="C1256" s="118">
        <v>263155.71000000002</v>
      </c>
      <c r="D1256" s="119">
        <v>44538</v>
      </c>
      <c r="E1256" s="117" t="s">
        <v>1408</v>
      </c>
    </row>
    <row r="1257" spans="1:5" ht="15">
      <c r="A1257" s="117" t="s">
        <v>136</v>
      </c>
      <c r="B1257" s="117" t="s">
        <v>137</v>
      </c>
      <c r="C1257" s="118">
        <v>330000</v>
      </c>
      <c r="D1257" s="119">
        <v>44538</v>
      </c>
      <c r="E1257" s="117" t="s">
        <v>1408</v>
      </c>
    </row>
    <row r="1258" spans="1:5" ht="15">
      <c r="A1258" s="117" t="s">
        <v>136</v>
      </c>
      <c r="B1258" s="117" t="s">
        <v>137</v>
      </c>
      <c r="C1258" s="118">
        <v>585000</v>
      </c>
      <c r="D1258" s="119">
        <v>44536</v>
      </c>
      <c r="E1258" s="117" t="s">
        <v>1408</v>
      </c>
    </row>
    <row r="1259" spans="1:5" ht="15">
      <c r="A1259" s="117" t="s">
        <v>136</v>
      </c>
      <c r="B1259" s="117" t="s">
        <v>137</v>
      </c>
      <c r="C1259" s="118">
        <v>217745</v>
      </c>
      <c r="D1259" s="119">
        <v>44407</v>
      </c>
      <c r="E1259" s="117" t="s">
        <v>1407</v>
      </c>
    </row>
    <row r="1260" spans="1:5" ht="15">
      <c r="A1260" s="117" t="s">
        <v>136</v>
      </c>
      <c r="B1260" s="117" t="s">
        <v>137</v>
      </c>
      <c r="C1260" s="118">
        <v>490000</v>
      </c>
      <c r="D1260" s="119">
        <v>44404</v>
      </c>
      <c r="E1260" s="117" t="s">
        <v>1408</v>
      </c>
    </row>
    <row r="1261" spans="1:5" ht="15">
      <c r="A1261" s="117" t="s">
        <v>136</v>
      </c>
      <c r="B1261" s="117" t="s">
        <v>137</v>
      </c>
      <c r="C1261" s="118">
        <v>339948</v>
      </c>
      <c r="D1261" s="119">
        <v>44407</v>
      </c>
      <c r="E1261" s="117" t="s">
        <v>1407</v>
      </c>
    </row>
    <row r="1262" spans="1:5" ht="15">
      <c r="A1262" s="117" t="s">
        <v>136</v>
      </c>
      <c r="B1262" s="117" t="s">
        <v>137</v>
      </c>
      <c r="C1262" s="118">
        <v>747500</v>
      </c>
      <c r="D1262" s="119">
        <v>44494</v>
      </c>
      <c r="E1262" s="117" t="s">
        <v>1408</v>
      </c>
    </row>
    <row r="1263" spans="1:5" ht="15">
      <c r="A1263" s="117" t="s">
        <v>136</v>
      </c>
      <c r="B1263" s="117" t="s">
        <v>137</v>
      </c>
      <c r="C1263" s="118">
        <v>486000</v>
      </c>
      <c r="D1263" s="119">
        <v>44494</v>
      </c>
      <c r="E1263" s="117" t="s">
        <v>1407</v>
      </c>
    </row>
    <row r="1264" spans="1:5" ht="15">
      <c r="A1264" s="117" t="s">
        <v>136</v>
      </c>
      <c r="B1264" s="117" t="s">
        <v>137</v>
      </c>
      <c r="C1264" s="118">
        <v>275000</v>
      </c>
      <c r="D1264" s="119">
        <v>44503</v>
      </c>
      <c r="E1264" s="117" t="s">
        <v>1408</v>
      </c>
    </row>
    <row r="1265" spans="1:5" ht="15">
      <c r="A1265" s="117" t="s">
        <v>136</v>
      </c>
      <c r="B1265" s="117" t="s">
        <v>137</v>
      </c>
      <c r="C1265" s="118">
        <v>375000</v>
      </c>
      <c r="D1265" s="119">
        <v>44491</v>
      </c>
      <c r="E1265" s="117" t="s">
        <v>1408</v>
      </c>
    </row>
    <row r="1266" spans="1:5" ht="15">
      <c r="A1266" s="117" t="s">
        <v>136</v>
      </c>
      <c r="B1266" s="117" t="s">
        <v>137</v>
      </c>
      <c r="C1266" s="118">
        <v>875000</v>
      </c>
      <c r="D1266" s="119">
        <v>44467</v>
      </c>
      <c r="E1266" s="117" t="s">
        <v>1408</v>
      </c>
    </row>
    <row r="1267" spans="1:5" ht="15">
      <c r="A1267" s="117" t="s">
        <v>136</v>
      </c>
      <c r="B1267" s="117" t="s">
        <v>137</v>
      </c>
      <c r="C1267" s="118">
        <v>898000</v>
      </c>
      <c r="D1267" s="119">
        <v>44467</v>
      </c>
      <c r="E1267" s="117" t="s">
        <v>1407</v>
      </c>
    </row>
    <row r="1268" spans="1:5" ht="15">
      <c r="A1268" s="117" t="s">
        <v>136</v>
      </c>
      <c r="B1268" s="117" t="s">
        <v>137</v>
      </c>
      <c r="C1268" s="118">
        <v>190000</v>
      </c>
      <c r="D1268" s="119">
        <v>44494</v>
      </c>
      <c r="E1268" s="117" t="s">
        <v>1407</v>
      </c>
    </row>
    <row r="1269" spans="1:5" ht="15">
      <c r="A1269" s="117" t="s">
        <v>136</v>
      </c>
      <c r="B1269" s="117" t="s">
        <v>137</v>
      </c>
      <c r="C1269" s="118">
        <v>380000</v>
      </c>
      <c r="D1269" s="119">
        <v>44494</v>
      </c>
      <c r="E1269" s="117" t="s">
        <v>1408</v>
      </c>
    </row>
    <row r="1270" spans="1:5" ht="15">
      <c r="A1270" s="117" t="s">
        <v>136</v>
      </c>
      <c r="B1270" s="117" t="s">
        <v>137</v>
      </c>
      <c r="C1270" s="118">
        <v>491142</v>
      </c>
      <c r="D1270" s="119">
        <v>44463</v>
      </c>
      <c r="E1270" s="117" t="s">
        <v>1407</v>
      </c>
    </row>
    <row r="1271" spans="1:5" ht="15">
      <c r="A1271" s="117" t="s">
        <v>136</v>
      </c>
      <c r="B1271" s="117" t="s">
        <v>137</v>
      </c>
      <c r="C1271" s="118">
        <v>210460</v>
      </c>
      <c r="D1271" s="119">
        <v>44404</v>
      </c>
      <c r="E1271" s="117" t="s">
        <v>1407</v>
      </c>
    </row>
    <row r="1272" spans="1:5" ht="15">
      <c r="A1272" s="117" t="s">
        <v>136</v>
      </c>
      <c r="B1272" s="117" t="s">
        <v>137</v>
      </c>
      <c r="C1272" s="118">
        <v>405000</v>
      </c>
      <c r="D1272" s="119">
        <v>44456</v>
      </c>
      <c r="E1272" s="117" t="s">
        <v>1408</v>
      </c>
    </row>
    <row r="1273" spans="1:5" ht="15">
      <c r="A1273" s="117" t="s">
        <v>136</v>
      </c>
      <c r="B1273" s="117" t="s">
        <v>137</v>
      </c>
      <c r="C1273" s="118">
        <v>105000</v>
      </c>
      <c r="D1273" s="119">
        <v>44459</v>
      </c>
      <c r="E1273" s="117" t="s">
        <v>1407</v>
      </c>
    </row>
    <row r="1274" spans="1:5" ht="15">
      <c r="A1274" s="117" t="s">
        <v>136</v>
      </c>
      <c r="B1274" s="117" t="s">
        <v>137</v>
      </c>
      <c r="C1274" s="118">
        <v>265000</v>
      </c>
      <c r="D1274" s="119">
        <v>44466</v>
      </c>
      <c r="E1274" s="117" t="s">
        <v>1407</v>
      </c>
    </row>
    <row r="1275" spans="1:5" ht="15">
      <c r="A1275" s="117" t="s">
        <v>136</v>
      </c>
      <c r="B1275" s="117" t="s">
        <v>137</v>
      </c>
      <c r="C1275" s="118">
        <v>790000</v>
      </c>
      <c r="D1275" s="119">
        <v>44494</v>
      </c>
      <c r="E1275" s="117" t="s">
        <v>1408</v>
      </c>
    </row>
    <row r="1276" spans="1:5" ht="15">
      <c r="A1276" s="117" t="s">
        <v>136</v>
      </c>
      <c r="B1276" s="117" t="s">
        <v>137</v>
      </c>
      <c r="C1276" s="118">
        <v>308000</v>
      </c>
      <c r="D1276" s="119">
        <v>44494</v>
      </c>
      <c r="E1276" s="117" t="s">
        <v>1407</v>
      </c>
    </row>
    <row r="1277" spans="1:5" ht="15">
      <c r="A1277" s="117" t="s">
        <v>136</v>
      </c>
      <c r="B1277" s="117" t="s">
        <v>137</v>
      </c>
      <c r="C1277" s="118">
        <v>200000</v>
      </c>
      <c r="D1277" s="119">
        <v>44463</v>
      </c>
      <c r="E1277" s="117" t="s">
        <v>1408</v>
      </c>
    </row>
    <row r="1278" spans="1:5" ht="15">
      <c r="A1278" s="117" t="s">
        <v>136</v>
      </c>
      <c r="B1278" s="117" t="s">
        <v>137</v>
      </c>
      <c r="C1278" s="118">
        <v>466000</v>
      </c>
      <c r="D1278" s="119">
        <v>44466</v>
      </c>
      <c r="E1278" s="117" t="s">
        <v>1408</v>
      </c>
    </row>
    <row r="1279" spans="1:5" ht="15">
      <c r="A1279" s="117" t="s">
        <v>136</v>
      </c>
      <c r="B1279" s="117" t="s">
        <v>137</v>
      </c>
      <c r="C1279" s="118">
        <v>150000</v>
      </c>
      <c r="D1279" s="119">
        <v>44453</v>
      </c>
      <c r="E1279" s="117" t="s">
        <v>1407</v>
      </c>
    </row>
    <row r="1280" spans="1:5" ht="15">
      <c r="A1280" s="117" t="s">
        <v>136</v>
      </c>
      <c r="B1280" s="117" t="s">
        <v>137</v>
      </c>
      <c r="C1280" s="118">
        <v>515000</v>
      </c>
      <c r="D1280" s="119">
        <v>44454</v>
      </c>
      <c r="E1280" s="117" t="s">
        <v>1408</v>
      </c>
    </row>
    <row r="1281" spans="1:5" ht="15">
      <c r="A1281" s="117" t="s">
        <v>136</v>
      </c>
      <c r="B1281" s="117" t="s">
        <v>137</v>
      </c>
      <c r="C1281" s="118">
        <v>645000</v>
      </c>
      <c r="D1281" s="119">
        <v>44454</v>
      </c>
      <c r="E1281" s="117" t="s">
        <v>1408</v>
      </c>
    </row>
    <row r="1282" spans="1:5" ht="15">
      <c r="A1282" s="117" t="s">
        <v>136</v>
      </c>
      <c r="B1282" s="117" t="s">
        <v>137</v>
      </c>
      <c r="C1282" s="118">
        <v>190000</v>
      </c>
      <c r="D1282" s="119">
        <v>44494</v>
      </c>
      <c r="E1282" s="117" t="s">
        <v>1407</v>
      </c>
    </row>
    <row r="1283" spans="1:5" ht="15">
      <c r="A1283" s="117" t="s">
        <v>136</v>
      </c>
      <c r="B1283" s="117" t="s">
        <v>137</v>
      </c>
      <c r="C1283" s="118">
        <v>180000</v>
      </c>
      <c r="D1283" s="119">
        <v>44495</v>
      </c>
      <c r="E1283" s="117" t="s">
        <v>1408</v>
      </c>
    </row>
    <row r="1284" spans="1:5" ht="15">
      <c r="A1284" s="117" t="s">
        <v>136</v>
      </c>
      <c r="B1284" s="117" t="s">
        <v>137</v>
      </c>
      <c r="C1284" s="118">
        <v>399000</v>
      </c>
      <c r="D1284" s="119">
        <v>44543</v>
      </c>
      <c r="E1284" s="117" t="s">
        <v>1408</v>
      </c>
    </row>
    <row r="1285" spans="1:5" ht="15">
      <c r="A1285" s="117" t="s">
        <v>136</v>
      </c>
      <c r="B1285" s="117" t="s">
        <v>137</v>
      </c>
      <c r="C1285" s="118">
        <v>500000</v>
      </c>
      <c r="D1285" s="119">
        <v>44404</v>
      </c>
      <c r="E1285" s="117" t="s">
        <v>1408</v>
      </c>
    </row>
    <row r="1286" spans="1:5" ht="15">
      <c r="A1286" s="117" t="s">
        <v>136</v>
      </c>
      <c r="B1286" s="117" t="s">
        <v>137</v>
      </c>
      <c r="C1286" s="118">
        <v>203000</v>
      </c>
      <c r="D1286" s="119">
        <v>44405</v>
      </c>
      <c r="E1286" s="117" t="s">
        <v>1407</v>
      </c>
    </row>
    <row r="1287" spans="1:5" ht="15">
      <c r="A1287" s="117" t="s">
        <v>136</v>
      </c>
      <c r="B1287" s="117" t="s">
        <v>137</v>
      </c>
      <c r="C1287" s="118">
        <v>460000</v>
      </c>
      <c r="D1287" s="119">
        <v>44543</v>
      </c>
      <c r="E1287" s="117" t="s">
        <v>1408</v>
      </c>
    </row>
    <row r="1288" spans="1:5" ht="15">
      <c r="A1288" s="117" t="s">
        <v>136</v>
      </c>
      <c r="B1288" s="117" t="s">
        <v>137</v>
      </c>
      <c r="C1288" s="118">
        <v>554000</v>
      </c>
      <c r="D1288" s="119">
        <v>44544</v>
      </c>
      <c r="E1288" s="117" t="s">
        <v>1408</v>
      </c>
    </row>
    <row r="1289" spans="1:5" ht="15">
      <c r="A1289" s="117" t="s">
        <v>136</v>
      </c>
      <c r="B1289" s="117" t="s">
        <v>137</v>
      </c>
      <c r="C1289" s="118">
        <v>102000</v>
      </c>
      <c r="D1289" s="119">
        <v>44460</v>
      </c>
      <c r="E1289" s="117" t="s">
        <v>1407</v>
      </c>
    </row>
    <row r="1290" spans="1:5" ht="15">
      <c r="A1290" s="117" t="s">
        <v>136</v>
      </c>
      <c r="B1290" s="117" t="s">
        <v>137</v>
      </c>
      <c r="C1290" s="118">
        <v>440000</v>
      </c>
      <c r="D1290" s="119">
        <v>44456</v>
      </c>
      <c r="E1290" s="117" t="s">
        <v>1408</v>
      </c>
    </row>
    <row r="1291" spans="1:5" ht="15">
      <c r="A1291" s="117" t="s">
        <v>136</v>
      </c>
      <c r="B1291" s="117" t="s">
        <v>137</v>
      </c>
      <c r="C1291" s="118">
        <v>725000</v>
      </c>
      <c r="D1291" s="119">
        <v>44463</v>
      </c>
      <c r="E1291" s="117" t="s">
        <v>1408</v>
      </c>
    </row>
    <row r="1292" spans="1:5" ht="15">
      <c r="A1292" s="117" t="s">
        <v>136</v>
      </c>
      <c r="B1292" s="117" t="s">
        <v>137</v>
      </c>
      <c r="C1292" s="118">
        <v>429500</v>
      </c>
      <c r="D1292" s="119">
        <v>44461</v>
      </c>
      <c r="E1292" s="117" t="s">
        <v>1408</v>
      </c>
    </row>
    <row r="1293" spans="1:5" ht="15">
      <c r="A1293" s="117" t="s">
        <v>136</v>
      </c>
      <c r="B1293" s="117" t="s">
        <v>137</v>
      </c>
      <c r="C1293" s="118">
        <v>640000</v>
      </c>
      <c r="D1293" s="119">
        <v>44495</v>
      </c>
      <c r="E1293" s="117" t="s">
        <v>1408</v>
      </c>
    </row>
    <row r="1294" spans="1:5" ht="15">
      <c r="A1294" s="117" t="s">
        <v>136</v>
      </c>
      <c r="B1294" s="117" t="s">
        <v>137</v>
      </c>
      <c r="C1294" s="118">
        <v>360000</v>
      </c>
      <c r="D1294" s="119">
        <v>44491</v>
      </c>
      <c r="E1294" s="117" t="s">
        <v>1409</v>
      </c>
    </row>
    <row r="1295" spans="1:5" ht="15">
      <c r="A1295" s="117" t="s">
        <v>136</v>
      </c>
      <c r="B1295" s="117" t="s">
        <v>137</v>
      </c>
      <c r="C1295" s="118">
        <v>198000</v>
      </c>
      <c r="D1295" s="119">
        <v>44496</v>
      </c>
      <c r="E1295" s="117" t="s">
        <v>1407</v>
      </c>
    </row>
    <row r="1296" spans="1:5" ht="15">
      <c r="A1296" s="117" t="s">
        <v>136</v>
      </c>
      <c r="B1296" s="117" t="s">
        <v>137</v>
      </c>
      <c r="C1296" s="118">
        <v>280000</v>
      </c>
      <c r="D1296" s="119">
        <v>44495</v>
      </c>
      <c r="E1296" s="117" t="s">
        <v>1408</v>
      </c>
    </row>
    <row r="1297" spans="1:5" ht="15">
      <c r="A1297" s="117" t="s">
        <v>136</v>
      </c>
      <c r="B1297" s="117" t="s">
        <v>137</v>
      </c>
      <c r="C1297" s="118">
        <v>284900</v>
      </c>
      <c r="D1297" s="119">
        <v>44460</v>
      </c>
      <c r="E1297" s="117" t="s">
        <v>1407</v>
      </c>
    </row>
    <row r="1298" spans="1:5" ht="15">
      <c r="A1298" s="117" t="s">
        <v>136</v>
      </c>
      <c r="B1298" s="117" t="s">
        <v>137</v>
      </c>
      <c r="C1298" s="118">
        <v>355000</v>
      </c>
      <c r="D1298" s="119">
        <v>44494</v>
      </c>
      <c r="E1298" s="117" t="s">
        <v>1408</v>
      </c>
    </row>
    <row r="1299" spans="1:5" ht="15">
      <c r="A1299" s="117" t="s">
        <v>136</v>
      </c>
      <c r="B1299" s="117" t="s">
        <v>137</v>
      </c>
      <c r="C1299" s="118">
        <v>297110</v>
      </c>
      <c r="D1299" s="119">
        <v>44459</v>
      </c>
      <c r="E1299" s="117" t="s">
        <v>1407</v>
      </c>
    </row>
    <row r="1300" spans="1:5" ht="15">
      <c r="A1300" s="117" t="s">
        <v>136</v>
      </c>
      <c r="B1300" s="117" t="s">
        <v>137</v>
      </c>
      <c r="C1300" s="118">
        <v>380000</v>
      </c>
      <c r="D1300" s="119">
        <v>44497</v>
      </c>
      <c r="E1300" s="117" t="s">
        <v>1408</v>
      </c>
    </row>
    <row r="1301" spans="1:5" ht="15">
      <c r="A1301" s="117" t="s">
        <v>136</v>
      </c>
      <c r="B1301" s="117" t="s">
        <v>137</v>
      </c>
      <c r="C1301" s="118">
        <v>189000</v>
      </c>
      <c r="D1301" s="119">
        <v>44459</v>
      </c>
      <c r="E1301" s="117" t="s">
        <v>1407</v>
      </c>
    </row>
    <row r="1302" spans="1:5" ht="15">
      <c r="A1302" s="117" t="s">
        <v>136</v>
      </c>
      <c r="B1302" s="117" t="s">
        <v>137</v>
      </c>
      <c r="C1302" s="118">
        <v>225000</v>
      </c>
      <c r="D1302" s="119">
        <v>44459</v>
      </c>
      <c r="E1302" s="117" t="s">
        <v>1407</v>
      </c>
    </row>
    <row r="1303" spans="1:5" ht="15">
      <c r="A1303" s="117" t="s">
        <v>136</v>
      </c>
      <c r="B1303" s="117" t="s">
        <v>137</v>
      </c>
      <c r="C1303" s="118">
        <v>562500</v>
      </c>
      <c r="D1303" s="119">
        <v>44543</v>
      </c>
      <c r="E1303" s="117" t="s">
        <v>1407</v>
      </c>
    </row>
    <row r="1304" spans="1:5" ht="15">
      <c r="A1304" s="117" t="s">
        <v>136</v>
      </c>
      <c r="B1304" s="117" t="s">
        <v>137</v>
      </c>
      <c r="C1304" s="118">
        <v>448000</v>
      </c>
      <c r="D1304" s="119">
        <v>44463</v>
      </c>
      <c r="E1304" s="117" t="s">
        <v>1407</v>
      </c>
    </row>
    <row r="1305" spans="1:5" ht="15">
      <c r="A1305" s="117" t="s">
        <v>136</v>
      </c>
      <c r="B1305" s="117" t="s">
        <v>137</v>
      </c>
      <c r="C1305" s="118">
        <v>267000</v>
      </c>
      <c r="D1305" s="119">
        <v>44403</v>
      </c>
      <c r="E1305" s="117" t="s">
        <v>1407</v>
      </c>
    </row>
    <row r="1306" spans="1:5" ht="15">
      <c r="A1306" s="117" t="s">
        <v>136</v>
      </c>
      <c r="B1306" s="117" t="s">
        <v>137</v>
      </c>
      <c r="C1306" s="118">
        <v>443243</v>
      </c>
      <c r="D1306" s="119">
        <v>44531</v>
      </c>
      <c r="E1306" s="117" t="s">
        <v>1409</v>
      </c>
    </row>
    <row r="1307" spans="1:5" ht="15">
      <c r="A1307" s="117" t="s">
        <v>136</v>
      </c>
      <c r="B1307" s="117" t="s">
        <v>137</v>
      </c>
      <c r="C1307" s="118">
        <v>289000</v>
      </c>
      <c r="D1307" s="119">
        <v>44412</v>
      </c>
      <c r="E1307" s="117" t="s">
        <v>1408</v>
      </c>
    </row>
    <row r="1308" spans="1:5" ht="15">
      <c r="A1308" s="117" t="s">
        <v>136</v>
      </c>
      <c r="B1308" s="117" t="s">
        <v>137</v>
      </c>
      <c r="C1308" s="118">
        <v>320000</v>
      </c>
      <c r="D1308" s="119">
        <v>44532</v>
      </c>
      <c r="E1308" s="117" t="s">
        <v>1408</v>
      </c>
    </row>
    <row r="1309" spans="1:5" ht="15">
      <c r="A1309" s="117" t="s">
        <v>136</v>
      </c>
      <c r="B1309" s="117" t="s">
        <v>137</v>
      </c>
      <c r="C1309" s="118">
        <v>371900</v>
      </c>
      <c r="D1309" s="119">
        <v>44531</v>
      </c>
      <c r="E1309" s="117" t="s">
        <v>1408</v>
      </c>
    </row>
    <row r="1310" spans="1:5" ht="15">
      <c r="A1310" s="117" t="s">
        <v>136</v>
      </c>
      <c r="B1310" s="117" t="s">
        <v>137</v>
      </c>
      <c r="C1310" s="118">
        <v>224000</v>
      </c>
      <c r="D1310" s="119">
        <v>44411</v>
      </c>
      <c r="E1310" s="117" t="s">
        <v>1407</v>
      </c>
    </row>
    <row r="1311" spans="1:5" ht="15">
      <c r="A1311" s="117" t="s">
        <v>136</v>
      </c>
      <c r="B1311" s="117" t="s">
        <v>137</v>
      </c>
      <c r="C1311" s="118">
        <v>270000</v>
      </c>
      <c r="D1311" s="119">
        <v>44411</v>
      </c>
      <c r="E1311" s="117" t="s">
        <v>1408</v>
      </c>
    </row>
    <row r="1312" spans="1:5" ht="15">
      <c r="A1312" s="117" t="s">
        <v>136</v>
      </c>
      <c r="B1312" s="117" t="s">
        <v>137</v>
      </c>
      <c r="C1312" s="118">
        <v>365000</v>
      </c>
      <c r="D1312" s="119">
        <v>44411</v>
      </c>
      <c r="E1312" s="117" t="s">
        <v>1408</v>
      </c>
    </row>
    <row r="1313" spans="1:5" ht="15">
      <c r="A1313" s="117" t="s">
        <v>136</v>
      </c>
      <c r="B1313" s="117" t="s">
        <v>137</v>
      </c>
      <c r="C1313" s="118">
        <v>355000</v>
      </c>
      <c r="D1313" s="119">
        <v>44414</v>
      </c>
      <c r="E1313" s="117" t="s">
        <v>1408</v>
      </c>
    </row>
    <row r="1314" spans="1:5" ht="15">
      <c r="A1314" s="117" t="s">
        <v>136</v>
      </c>
      <c r="B1314" s="117" t="s">
        <v>137</v>
      </c>
      <c r="C1314" s="118">
        <v>455000</v>
      </c>
      <c r="D1314" s="119">
        <v>44405</v>
      </c>
      <c r="E1314" s="117" t="s">
        <v>1408</v>
      </c>
    </row>
    <row r="1315" spans="1:5" ht="15">
      <c r="A1315" s="117" t="s">
        <v>136</v>
      </c>
      <c r="B1315" s="117" t="s">
        <v>137</v>
      </c>
      <c r="C1315" s="118">
        <v>305000</v>
      </c>
      <c r="D1315" s="119">
        <v>44396</v>
      </c>
      <c r="E1315" s="117" t="s">
        <v>1408</v>
      </c>
    </row>
    <row r="1316" spans="1:5" ht="15">
      <c r="A1316" s="117" t="s">
        <v>136</v>
      </c>
      <c r="B1316" s="117" t="s">
        <v>137</v>
      </c>
      <c r="C1316" s="118">
        <v>717508</v>
      </c>
      <c r="D1316" s="119">
        <v>44414</v>
      </c>
      <c r="E1316" s="117" t="s">
        <v>1409</v>
      </c>
    </row>
    <row r="1317" spans="1:5" ht="15">
      <c r="A1317" s="117" t="s">
        <v>136</v>
      </c>
      <c r="B1317" s="117" t="s">
        <v>137</v>
      </c>
      <c r="C1317" s="118">
        <v>280000</v>
      </c>
      <c r="D1317" s="119">
        <v>44392</v>
      </c>
      <c r="E1317" s="117" t="s">
        <v>1408</v>
      </c>
    </row>
    <row r="1318" spans="1:5" ht="15">
      <c r="A1318" s="117" t="s">
        <v>136</v>
      </c>
      <c r="B1318" s="117" t="s">
        <v>137</v>
      </c>
      <c r="C1318" s="118">
        <v>172000</v>
      </c>
      <c r="D1318" s="119">
        <v>44393</v>
      </c>
      <c r="E1318" s="117" t="s">
        <v>1408</v>
      </c>
    </row>
    <row r="1319" spans="1:5" ht="15">
      <c r="A1319" s="117" t="s">
        <v>136</v>
      </c>
      <c r="B1319" s="117" t="s">
        <v>137</v>
      </c>
      <c r="C1319" s="118">
        <v>312354</v>
      </c>
      <c r="D1319" s="119">
        <v>44393</v>
      </c>
      <c r="E1319" s="117" t="s">
        <v>1407</v>
      </c>
    </row>
    <row r="1320" spans="1:5" ht="15">
      <c r="A1320" s="117" t="s">
        <v>136</v>
      </c>
      <c r="B1320" s="117" t="s">
        <v>137</v>
      </c>
      <c r="C1320" s="118">
        <v>327000</v>
      </c>
      <c r="D1320" s="119">
        <v>44557</v>
      </c>
      <c r="E1320" s="117" t="s">
        <v>1407</v>
      </c>
    </row>
    <row r="1321" spans="1:5" ht="15">
      <c r="A1321" s="117" t="s">
        <v>136</v>
      </c>
      <c r="B1321" s="117" t="s">
        <v>137</v>
      </c>
      <c r="C1321" s="118">
        <v>266000</v>
      </c>
      <c r="D1321" s="119">
        <v>44393</v>
      </c>
      <c r="E1321" s="117" t="s">
        <v>1408</v>
      </c>
    </row>
    <row r="1322" spans="1:5" ht="15">
      <c r="A1322" s="117" t="s">
        <v>136</v>
      </c>
      <c r="B1322" s="117" t="s">
        <v>137</v>
      </c>
      <c r="C1322" s="118">
        <v>383000</v>
      </c>
      <c r="D1322" s="119">
        <v>44552</v>
      </c>
      <c r="E1322" s="117" t="s">
        <v>1407</v>
      </c>
    </row>
    <row r="1323" spans="1:5" ht="15">
      <c r="A1323" s="117" t="s">
        <v>136</v>
      </c>
      <c r="B1323" s="117" t="s">
        <v>137</v>
      </c>
      <c r="C1323" s="118">
        <v>145000</v>
      </c>
      <c r="D1323" s="119">
        <v>44393</v>
      </c>
      <c r="E1323" s="117" t="s">
        <v>1408</v>
      </c>
    </row>
    <row r="1324" spans="1:5" ht="15">
      <c r="A1324" s="117" t="s">
        <v>136</v>
      </c>
      <c r="B1324" s="117" t="s">
        <v>137</v>
      </c>
      <c r="C1324" s="118">
        <v>305000</v>
      </c>
      <c r="D1324" s="119">
        <v>44393</v>
      </c>
      <c r="E1324" s="117" t="s">
        <v>1408</v>
      </c>
    </row>
    <row r="1325" spans="1:5" ht="15">
      <c r="A1325" s="117" t="s">
        <v>136</v>
      </c>
      <c r="B1325" s="117" t="s">
        <v>137</v>
      </c>
      <c r="C1325" s="118">
        <v>242000</v>
      </c>
      <c r="D1325" s="119">
        <v>44412</v>
      </c>
      <c r="E1325" s="117" t="s">
        <v>1407</v>
      </c>
    </row>
    <row r="1326" spans="1:5" ht="15">
      <c r="A1326" s="117" t="s">
        <v>136</v>
      </c>
      <c r="B1326" s="117" t="s">
        <v>137</v>
      </c>
      <c r="C1326" s="118">
        <v>256000</v>
      </c>
      <c r="D1326" s="119">
        <v>44536</v>
      </c>
      <c r="E1326" s="117" t="s">
        <v>1407</v>
      </c>
    </row>
    <row r="1327" spans="1:5" ht="15">
      <c r="A1327" s="117" t="s">
        <v>136</v>
      </c>
      <c r="B1327" s="117" t="s">
        <v>137</v>
      </c>
      <c r="C1327" s="118">
        <v>454999</v>
      </c>
      <c r="D1327" s="119">
        <v>44505</v>
      </c>
      <c r="E1327" s="117" t="s">
        <v>1408</v>
      </c>
    </row>
    <row r="1328" spans="1:5" ht="15">
      <c r="A1328" s="117" t="s">
        <v>136</v>
      </c>
      <c r="B1328" s="117" t="s">
        <v>137</v>
      </c>
      <c r="C1328" s="118">
        <v>256000</v>
      </c>
      <c r="D1328" s="119">
        <v>44505</v>
      </c>
      <c r="E1328" s="117" t="s">
        <v>1407</v>
      </c>
    </row>
    <row r="1329" spans="1:5" ht="15">
      <c r="A1329" s="117" t="s">
        <v>136</v>
      </c>
      <c r="B1329" s="117" t="s">
        <v>137</v>
      </c>
      <c r="C1329" s="118">
        <v>640000</v>
      </c>
      <c r="D1329" s="119">
        <v>44414</v>
      </c>
      <c r="E1329" s="117" t="s">
        <v>1408</v>
      </c>
    </row>
    <row r="1330" spans="1:5" ht="15">
      <c r="A1330" s="117" t="s">
        <v>136</v>
      </c>
      <c r="B1330" s="117" t="s">
        <v>137</v>
      </c>
      <c r="C1330" s="118">
        <v>550000</v>
      </c>
      <c r="D1330" s="119">
        <v>44414</v>
      </c>
      <c r="E1330" s="117" t="s">
        <v>1408</v>
      </c>
    </row>
    <row r="1331" spans="1:5" ht="15">
      <c r="A1331" s="117" t="s">
        <v>136</v>
      </c>
      <c r="B1331" s="117" t="s">
        <v>137</v>
      </c>
      <c r="C1331" s="118">
        <v>70400</v>
      </c>
      <c r="D1331" s="119">
        <v>44412</v>
      </c>
      <c r="E1331" s="117" t="s">
        <v>1407</v>
      </c>
    </row>
    <row r="1332" spans="1:5" ht="15">
      <c r="A1332" s="117" t="s">
        <v>136</v>
      </c>
      <c r="B1332" s="117" t="s">
        <v>137</v>
      </c>
      <c r="C1332" s="118">
        <v>240000</v>
      </c>
      <c r="D1332" s="119">
        <v>44411</v>
      </c>
      <c r="E1332" s="117" t="s">
        <v>1408</v>
      </c>
    </row>
    <row r="1333" spans="1:5" ht="15">
      <c r="A1333" s="117" t="s">
        <v>136</v>
      </c>
      <c r="B1333" s="117" t="s">
        <v>137</v>
      </c>
      <c r="C1333" s="118">
        <v>444142</v>
      </c>
      <c r="D1333" s="119">
        <v>44531</v>
      </c>
      <c r="E1333" s="117" t="s">
        <v>1409</v>
      </c>
    </row>
    <row r="1334" spans="1:5" ht="15">
      <c r="A1334" s="117" t="s">
        <v>136</v>
      </c>
      <c r="B1334" s="117" t="s">
        <v>137</v>
      </c>
      <c r="C1334" s="118">
        <v>347000</v>
      </c>
      <c r="D1334" s="119">
        <v>44531</v>
      </c>
      <c r="E1334" s="117" t="s">
        <v>1408</v>
      </c>
    </row>
    <row r="1335" spans="1:5" ht="15">
      <c r="A1335" s="117" t="s">
        <v>136</v>
      </c>
      <c r="B1335" s="117" t="s">
        <v>137</v>
      </c>
      <c r="C1335" s="118">
        <v>390000</v>
      </c>
      <c r="D1335" s="119">
        <v>44532</v>
      </c>
      <c r="E1335" s="117" t="s">
        <v>1408</v>
      </c>
    </row>
    <row r="1336" spans="1:5" ht="15">
      <c r="A1336" s="117" t="s">
        <v>136</v>
      </c>
      <c r="B1336" s="117" t="s">
        <v>137</v>
      </c>
      <c r="C1336" s="118">
        <v>381600</v>
      </c>
      <c r="D1336" s="119">
        <v>44417</v>
      </c>
      <c r="E1336" s="117" t="s">
        <v>1407</v>
      </c>
    </row>
    <row r="1337" spans="1:5" ht="15">
      <c r="A1337" s="117" t="s">
        <v>136</v>
      </c>
      <c r="B1337" s="117" t="s">
        <v>137</v>
      </c>
      <c r="C1337" s="118">
        <v>445084</v>
      </c>
      <c r="D1337" s="119">
        <v>44533</v>
      </c>
      <c r="E1337" s="117" t="s">
        <v>1409</v>
      </c>
    </row>
    <row r="1338" spans="1:5" ht="15">
      <c r="A1338" s="117" t="s">
        <v>136</v>
      </c>
      <c r="B1338" s="117" t="s">
        <v>137</v>
      </c>
      <c r="C1338" s="118">
        <v>587166</v>
      </c>
      <c r="D1338" s="119">
        <v>44410</v>
      </c>
      <c r="E1338" s="117" t="s">
        <v>1409</v>
      </c>
    </row>
    <row r="1339" spans="1:5" ht="15">
      <c r="A1339" s="117" t="s">
        <v>136</v>
      </c>
      <c r="B1339" s="117" t="s">
        <v>137</v>
      </c>
      <c r="C1339" s="118">
        <v>560000</v>
      </c>
      <c r="D1339" s="119">
        <v>44414</v>
      </c>
      <c r="E1339" s="117" t="s">
        <v>1408</v>
      </c>
    </row>
    <row r="1340" spans="1:5" ht="15">
      <c r="A1340" s="117" t="s">
        <v>136</v>
      </c>
      <c r="B1340" s="117" t="s">
        <v>137</v>
      </c>
      <c r="C1340" s="118">
        <v>625000</v>
      </c>
      <c r="D1340" s="119">
        <v>44413</v>
      </c>
      <c r="E1340" s="117" t="s">
        <v>1408</v>
      </c>
    </row>
    <row r="1341" spans="1:5" ht="15">
      <c r="A1341" s="117" t="s">
        <v>136</v>
      </c>
      <c r="B1341" s="117" t="s">
        <v>137</v>
      </c>
      <c r="C1341" s="118">
        <v>775000</v>
      </c>
      <c r="D1341" s="119">
        <v>44531</v>
      </c>
      <c r="E1341" s="117" t="s">
        <v>1408</v>
      </c>
    </row>
    <row r="1342" spans="1:5" ht="15">
      <c r="A1342" s="117" t="s">
        <v>136</v>
      </c>
      <c r="B1342" s="117" t="s">
        <v>137</v>
      </c>
      <c r="C1342" s="118">
        <v>210000</v>
      </c>
      <c r="D1342" s="119">
        <v>44533</v>
      </c>
      <c r="E1342" s="117" t="s">
        <v>1407</v>
      </c>
    </row>
    <row r="1343" spans="1:5" ht="15">
      <c r="A1343" s="117" t="s">
        <v>136</v>
      </c>
      <c r="B1343" s="117" t="s">
        <v>137</v>
      </c>
      <c r="C1343" s="118">
        <v>403000</v>
      </c>
      <c r="D1343" s="119">
        <v>44410</v>
      </c>
      <c r="E1343" s="117" t="s">
        <v>1408</v>
      </c>
    </row>
    <row r="1344" spans="1:5" ht="15">
      <c r="A1344" s="117" t="s">
        <v>136</v>
      </c>
      <c r="B1344" s="117" t="s">
        <v>137</v>
      </c>
      <c r="C1344" s="118">
        <v>250000</v>
      </c>
      <c r="D1344" s="119">
        <v>44412</v>
      </c>
      <c r="E1344" s="117" t="s">
        <v>1408</v>
      </c>
    </row>
    <row r="1345" spans="1:5" ht="15">
      <c r="A1345" s="117" t="s">
        <v>136</v>
      </c>
      <c r="B1345" s="117" t="s">
        <v>137</v>
      </c>
      <c r="C1345" s="118">
        <v>250000</v>
      </c>
      <c r="D1345" s="119">
        <v>44536</v>
      </c>
      <c r="E1345" s="117" t="s">
        <v>1408</v>
      </c>
    </row>
    <row r="1346" spans="1:5" ht="15">
      <c r="A1346" s="117" t="s">
        <v>136</v>
      </c>
      <c r="B1346" s="117" t="s">
        <v>137</v>
      </c>
      <c r="C1346" s="118">
        <v>765000</v>
      </c>
      <c r="D1346" s="119">
        <v>44392</v>
      </c>
      <c r="E1346" s="117" t="s">
        <v>1408</v>
      </c>
    </row>
    <row r="1347" spans="1:5" ht="15">
      <c r="A1347" s="117" t="s">
        <v>136</v>
      </c>
      <c r="B1347" s="117" t="s">
        <v>137</v>
      </c>
      <c r="C1347" s="118">
        <v>507000</v>
      </c>
      <c r="D1347" s="119">
        <v>44410</v>
      </c>
      <c r="E1347" s="117" t="s">
        <v>1407</v>
      </c>
    </row>
    <row r="1348" spans="1:5" ht="15">
      <c r="A1348" s="117" t="s">
        <v>136</v>
      </c>
      <c r="B1348" s="117" t="s">
        <v>137</v>
      </c>
      <c r="C1348" s="118">
        <v>679000</v>
      </c>
      <c r="D1348" s="119">
        <v>44390</v>
      </c>
      <c r="E1348" s="117" t="s">
        <v>1408</v>
      </c>
    </row>
    <row r="1349" spans="1:5" ht="15">
      <c r="A1349" s="117" t="s">
        <v>136</v>
      </c>
      <c r="B1349" s="117" t="s">
        <v>137</v>
      </c>
      <c r="C1349" s="118">
        <v>280000</v>
      </c>
      <c r="D1349" s="119">
        <v>44552</v>
      </c>
      <c r="E1349" s="117" t="s">
        <v>1408</v>
      </c>
    </row>
    <row r="1350" spans="1:5" ht="15">
      <c r="A1350" s="117" t="s">
        <v>136</v>
      </c>
      <c r="B1350" s="117" t="s">
        <v>137</v>
      </c>
      <c r="C1350" s="118">
        <v>328100</v>
      </c>
      <c r="D1350" s="119">
        <v>44386</v>
      </c>
      <c r="E1350" s="117" t="s">
        <v>1409</v>
      </c>
    </row>
    <row r="1351" spans="1:5" ht="15">
      <c r="A1351" s="117" t="s">
        <v>136</v>
      </c>
      <c r="B1351" s="117" t="s">
        <v>137</v>
      </c>
      <c r="C1351" s="118">
        <v>510000</v>
      </c>
      <c r="D1351" s="119">
        <v>44559</v>
      </c>
      <c r="E1351" s="117" t="s">
        <v>1408</v>
      </c>
    </row>
    <row r="1352" spans="1:5" ht="15">
      <c r="A1352" s="117" t="s">
        <v>136</v>
      </c>
      <c r="B1352" s="117" t="s">
        <v>137</v>
      </c>
      <c r="C1352" s="118">
        <v>715000</v>
      </c>
      <c r="D1352" s="119">
        <v>44559</v>
      </c>
      <c r="E1352" s="117" t="s">
        <v>1408</v>
      </c>
    </row>
    <row r="1353" spans="1:5" ht="15">
      <c r="A1353" s="117" t="s">
        <v>136</v>
      </c>
      <c r="B1353" s="117" t="s">
        <v>137</v>
      </c>
      <c r="C1353" s="118">
        <v>365000</v>
      </c>
      <c r="D1353" s="119">
        <v>44392</v>
      </c>
      <c r="E1353" s="117" t="s">
        <v>1407</v>
      </c>
    </row>
    <row r="1354" spans="1:5" ht="15">
      <c r="A1354" s="117" t="s">
        <v>136</v>
      </c>
      <c r="B1354" s="117" t="s">
        <v>137</v>
      </c>
      <c r="C1354" s="118">
        <v>322000</v>
      </c>
      <c r="D1354" s="119">
        <v>44400</v>
      </c>
      <c r="E1354" s="117" t="s">
        <v>1408</v>
      </c>
    </row>
    <row r="1355" spans="1:5" ht="15">
      <c r="A1355" s="117" t="s">
        <v>136</v>
      </c>
      <c r="B1355" s="117" t="s">
        <v>137</v>
      </c>
      <c r="C1355" s="118">
        <v>282000</v>
      </c>
      <c r="D1355" s="119">
        <v>44390</v>
      </c>
      <c r="E1355" s="117" t="s">
        <v>1407</v>
      </c>
    </row>
    <row r="1356" spans="1:5" ht="15">
      <c r="A1356" s="117" t="s">
        <v>136</v>
      </c>
      <c r="B1356" s="117" t="s">
        <v>137</v>
      </c>
      <c r="C1356" s="118">
        <v>245000</v>
      </c>
      <c r="D1356" s="119">
        <v>44390</v>
      </c>
      <c r="E1356" s="117" t="s">
        <v>1408</v>
      </c>
    </row>
    <row r="1357" spans="1:5" ht="15">
      <c r="A1357" s="117" t="s">
        <v>136</v>
      </c>
      <c r="B1357" s="117" t="s">
        <v>137</v>
      </c>
      <c r="C1357" s="118">
        <v>430000</v>
      </c>
      <c r="D1357" s="119">
        <v>44386</v>
      </c>
      <c r="E1357" s="117" t="s">
        <v>1407</v>
      </c>
    </row>
    <row r="1358" spans="1:5" ht="15">
      <c r="A1358" s="117" t="s">
        <v>136</v>
      </c>
      <c r="B1358" s="117" t="s">
        <v>137</v>
      </c>
      <c r="C1358" s="118">
        <v>100000</v>
      </c>
      <c r="D1358" s="119">
        <v>44558</v>
      </c>
      <c r="E1358" s="117" t="s">
        <v>1407</v>
      </c>
    </row>
    <row r="1359" spans="1:5" ht="15">
      <c r="A1359" s="117" t="s">
        <v>136</v>
      </c>
      <c r="B1359" s="117" t="s">
        <v>137</v>
      </c>
      <c r="C1359" s="118">
        <v>385000</v>
      </c>
      <c r="D1359" s="119">
        <v>44385</v>
      </c>
      <c r="E1359" s="117" t="s">
        <v>1408</v>
      </c>
    </row>
    <row r="1360" spans="1:5" ht="15">
      <c r="A1360" s="117" t="s">
        <v>136</v>
      </c>
      <c r="B1360" s="117" t="s">
        <v>137</v>
      </c>
      <c r="C1360" s="118">
        <v>280000</v>
      </c>
      <c r="D1360" s="119">
        <v>44391</v>
      </c>
      <c r="E1360" s="117" t="s">
        <v>1407</v>
      </c>
    </row>
    <row r="1361" spans="1:5" ht="15">
      <c r="A1361" s="117" t="s">
        <v>136</v>
      </c>
      <c r="B1361" s="117" t="s">
        <v>137</v>
      </c>
      <c r="C1361" s="118">
        <v>328100</v>
      </c>
      <c r="D1361" s="119">
        <v>44391</v>
      </c>
      <c r="E1361" s="117" t="s">
        <v>1409</v>
      </c>
    </row>
    <row r="1362" spans="1:5" ht="15">
      <c r="A1362" s="117" t="s">
        <v>136</v>
      </c>
      <c r="B1362" s="117" t="s">
        <v>137</v>
      </c>
      <c r="C1362" s="118">
        <v>209000</v>
      </c>
      <c r="D1362" s="119">
        <v>44391</v>
      </c>
      <c r="E1362" s="117" t="s">
        <v>1407</v>
      </c>
    </row>
    <row r="1363" spans="1:5" ht="15">
      <c r="A1363" s="117" t="s">
        <v>136</v>
      </c>
      <c r="B1363" s="117" t="s">
        <v>137</v>
      </c>
      <c r="C1363" s="118">
        <v>375000</v>
      </c>
      <c r="D1363" s="119">
        <v>44557</v>
      </c>
      <c r="E1363" s="117" t="s">
        <v>1407</v>
      </c>
    </row>
    <row r="1364" spans="1:5" ht="15">
      <c r="A1364" s="117" t="s">
        <v>136</v>
      </c>
      <c r="B1364" s="117" t="s">
        <v>137</v>
      </c>
      <c r="C1364" s="118">
        <v>255981</v>
      </c>
      <c r="D1364" s="119">
        <v>44391</v>
      </c>
      <c r="E1364" s="117" t="s">
        <v>1408</v>
      </c>
    </row>
    <row r="1365" spans="1:5" ht="15">
      <c r="A1365" s="117" t="s">
        <v>136</v>
      </c>
      <c r="B1365" s="117" t="s">
        <v>137</v>
      </c>
      <c r="C1365" s="118">
        <v>140000</v>
      </c>
      <c r="D1365" s="119">
        <v>44559</v>
      </c>
      <c r="E1365" s="117" t="s">
        <v>1407</v>
      </c>
    </row>
    <row r="1366" spans="1:5" ht="15">
      <c r="A1366" s="117" t="s">
        <v>136</v>
      </c>
      <c r="B1366" s="117" t="s">
        <v>137</v>
      </c>
      <c r="C1366" s="118">
        <v>310000</v>
      </c>
      <c r="D1366" s="119">
        <v>44407</v>
      </c>
      <c r="E1366" s="117" t="s">
        <v>1407</v>
      </c>
    </row>
    <row r="1367" spans="1:5" ht="15">
      <c r="A1367" s="117" t="s">
        <v>136</v>
      </c>
      <c r="B1367" s="117" t="s">
        <v>137</v>
      </c>
      <c r="C1367" s="118">
        <v>407000</v>
      </c>
      <c r="D1367" s="119">
        <v>44547</v>
      </c>
      <c r="E1367" s="117" t="s">
        <v>1408</v>
      </c>
    </row>
    <row r="1368" spans="1:5" ht="15">
      <c r="A1368" s="117" t="s">
        <v>136</v>
      </c>
      <c r="B1368" s="117" t="s">
        <v>137</v>
      </c>
      <c r="C1368" s="118">
        <v>63500</v>
      </c>
      <c r="D1368" s="119">
        <v>44389</v>
      </c>
      <c r="E1368" s="117" t="s">
        <v>1407</v>
      </c>
    </row>
    <row r="1369" spans="1:5" ht="15">
      <c r="A1369" s="117" t="s">
        <v>136</v>
      </c>
      <c r="B1369" s="117" t="s">
        <v>137</v>
      </c>
      <c r="C1369" s="118">
        <v>121000</v>
      </c>
      <c r="D1369" s="119">
        <v>44558</v>
      </c>
      <c r="E1369" s="117" t="s">
        <v>1407</v>
      </c>
    </row>
    <row r="1370" spans="1:5" ht="15">
      <c r="A1370" s="117" t="s">
        <v>136</v>
      </c>
      <c r="B1370" s="117" t="s">
        <v>137</v>
      </c>
      <c r="C1370" s="118">
        <v>560000</v>
      </c>
      <c r="D1370" s="119">
        <v>44547</v>
      </c>
      <c r="E1370" s="117" t="s">
        <v>1408</v>
      </c>
    </row>
    <row r="1371" spans="1:5" ht="15">
      <c r="A1371" s="117" t="s">
        <v>136</v>
      </c>
      <c r="B1371" s="117" t="s">
        <v>137</v>
      </c>
      <c r="C1371" s="118">
        <v>787900</v>
      </c>
      <c r="D1371" s="119">
        <v>44540</v>
      </c>
      <c r="E1371" s="117" t="s">
        <v>1409</v>
      </c>
    </row>
    <row r="1372" spans="1:5" ht="15">
      <c r="A1372" s="117" t="s">
        <v>136</v>
      </c>
      <c r="B1372" s="117" t="s">
        <v>137</v>
      </c>
      <c r="C1372" s="118">
        <v>322000</v>
      </c>
      <c r="D1372" s="119">
        <v>44550</v>
      </c>
      <c r="E1372" s="117" t="s">
        <v>1407</v>
      </c>
    </row>
    <row r="1373" spans="1:5" ht="15">
      <c r="A1373" s="117" t="s">
        <v>136</v>
      </c>
      <c r="B1373" s="117" t="s">
        <v>137</v>
      </c>
      <c r="C1373" s="118">
        <v>363500</v>
      </c>
      <c r="D1373" s="119">
        <v>44557</v>
      </c>
      <c r="E1373" s="117" t="s">
        <v>1407</v>
      </c>
    </row>
    <row r="1374" spans="1:5" ht="15">
      <c r="A1374" s="117" t="s">
        <v>136</v>
      </c>
      <c r="B1374" s="117" t="s">
        <v>137</v>
      </c>
      <c r="C1374" s="118">
        <v>330000</v>
      </c>
      <c r="D1374" s="119">
        <v>44396</v>
      </c>
      <c r="E1374" s="117" t="s">
        <v>1408</v>
      </c>
    </row>
    <row r="1375" spans="1:5" ht="15">
      <c r="A1375" s="117" t="s">
        <v>136</v>
      </c>
      <c r="B1375" s="117" t="s">
        <v>137</v>
      </c>
      <c r="C1375" s="118">
        <v>244000</v>
      </c>
      <c r="D1375" s="119">
        <v>44397</v>
      </c>
      <c r="E1375" s="117" t="s">
        <v>1407</v>
      </c>
    </row>
    <row r="1376" spans="1:5" ht="15">
      <c r="A1376" s="117" t="s">
        <v>136</v>
      </c>
      <c r="B1376" s="117" t="s">
        <v>137</v>
      </c>
      <c r="C1376" s="118">
        <v>365000</v>
      </c>
      <c r="D1376" s="119">
        <v>44550</v>
      </c>
      <c r="E1376" s="117" t="s">
        <v>1408</v>
      </c>
    </row>
    <row r="1377" spans="1:5" ht="15">
      <c r="A1377" s="117" t="s">
        <v>136</v>
      </c>
      <c r="B1377" s="117" t="s">
        <v>137</v>
      </c>
      <c r="C1377" s="118">
        <v>442000</v>
      </c>
      <c r="D1377" s="119">
        <v>44547</v>
      </c>
      <c r="E1377" s="117" t="s">
        <v>1408</v>
      </c>
    </row>
    <row r="1378" spans="1:5" ht="15">
      <c r="A1378" s="117" t="s">
        <v>136</v>
      </c>
      <c r="B1378" s="117" t="s">
        <v>137</v>
      </c>
      <c r="C1378" s="118">
        <v>357989</v>
      </c>
      <c r="D1378" s="119">
        <v>44397</v>
      </c>
      <c r="E1378" s="117" t="s">
        <v>1407</v>
      </c>
    </row>
    <row r="1379" spans="1:5" ht="15">
      <c r="A1379" s="117" t="s">
        <v>136</v>
      </c>
      <c r="B1379" s="117" t="s">
        <v>137</v>
      </c>
      <c r="C1379" s="118">
        <v>385000</v>
      </c>
      <c r="D1379" s="119">
        <v>44386</v>
      </c>
      <c r="E1379" s="117" t="s">
        <v>1408</v>
      </c>
    </row>
    <row r="1380" spans="1:5" ht="15">
      <c r="A1380" s="117" t="s">
        <v>136</v>
      </c>
      <c r="B1380" s="117" t="s">
        <v>137</v>
      </c>
      <c r="C1380" s="118">
        <v>535000</v>
      </c>
      <c r="D1380" s="119">
        <v>44547</v>
      </c>
      <c r="E1380" s="117" t="s">
        <v>1408</v>
      </c>
    </row>
    <row r="1381" spans="1:5" ht="15">
      <c r="A1381" s="117" t="s">
        <v>136</v>
      </c>
      <c r="B1381" s="117" t="s">
        <v>137</v>
      </c>
      <c r="C1381" s="118">
        <v>399900</v>
      </c>
      <c r="D1381" s="119">
        <v>44551</v>
      </c>
      <c r="E1381" s="117" t="s">
        <v>1408</v>
      </c>
    </row>
    <row r="1382" spans="1:5" ht="15">
      <c r="A1382" s="117" t="s">
        <v>136</v>
      </c>
      <c r="B1382" s="117" t="s">
        <v>137</v>
      </c>
      <c r="C1382" s="118">
        <v>263000</v>
      </c>
      <c r="D1382" s="119">
        <v>44398</v>
      </c>
      <c r="E1382" s="117" t="s">
        <v>1407</v>
      </c>
    </row>
    <row r="1383" spans="1:5" ht="15">
      <c r="A1383" s="117" t="s">
        <v>136</v>
      </c>
      <c r="B1383" s="117" t="s">
        <v>137</v>
      </c>
      <c r="C1383" s="118">
        <v>308000</v>
      </c>
      <c r="D1383" s="119">
        <v>44547</v>
      </c>
      <c r="E1383" s="117" t="s">
        <v>1407</v>
      </c>
    </row>
    <row r="1384" spans="1:5" ht="15">
      <c r="A1384" s="117" t="s">
        <v>136</v>
      </c>
      <c r="B1384" s="117" t="s">
        <v>137</v>
      </c>
      <c r="C1384" s="118">
        <v>585000</v>
      </c>
      <c r="D1384" s="119">
        <v>44547</v>
      </c>
      <c r="E1384" s="117" t="s">
        <v>1408</v>
      </c>
    </row>
    <row r="1385" spans="1:5" ht="15">
      <c r="A1385" s="117" t="s">
        <v>136</v>
      </c>
      <c r="B1385" s="117" t="s">
        <v>137</v>
      </c>
      <c r="C1385" s="118">
        <v>244200</v>
      </c>
      <c r="D1385" s="119">
        <v>44396</v>
      </c>
      <c r="E1385" s="117" t="s">
        <v>1407</v>
      </c>
    </row>
    <row r="1386" spans="1:5" ht="15">
      <c r="A1386" s="117" t="s">
        <v>136</v>
      </c>
      <c r="B1386" s="117" t="s">
        <v>137</v>
      </c>
      <c r="C1386" s="118">
        <v>424760</v>
      </c>
      <c r="D1386" s="119">
        <v>44558</v>
      </c>
      <c r="E1386" s="117" t="s">
        <v>1407</v>
      </c>
    </row>
    <row r="1387" spans="1:5" ht="15">
      <c r="A1387" s="117" t="s">
        <v>136</v>
      </c>
      <c r="B1387" s="117" t="s">
        <v>137</v>
      </c>
      <c r="C1387" s="118">
        <v>386000</v>
      </c>
      <c r="D1387" s="119">
        <v>44384</v>
      </c>
      <c r="E1387" s="117" t="s">
        <v>1408</v>
      </c>
    </row>
    <row r="1388" spans="1:5" ht="15">
      <c r="A1388" s="117" t="s">
        <v>136</v>
      </c>
      <c r="B1388" s="117" t="s">
        <v>137</v>
      </c>
      <c r="C1388" s="118">
        <v>475000</v>
      </c>
      <c r="D1388" s="119">
        <v>44384</v>
      </c>
      <c r="E1388" s="117" t="s">
        <v>1408</v>
      </c>
    </row>
    <row r="1389" spans="1:5" ht="15">
      <c r="A1389" s="117" t="s">
        <v>136</v>
      </c>
      <c r="B1389" s="117" t="s">
        <v>137</v>
      </c>
      <c r="C1389" s="118">
        <v>724787</v>
      </c>
      <c r="D1389" s="119">
        <v>44384</v>
      </c>
      <c r="E1389" s="117" t="s">
        <v>1409</v>
      </c>
    </row>
    <row r="1390" spans="1:5" ht="15">
      <c r="A1390" s="117" t="s">
        <v>136</v>
      </c>
      <c r="B1390" s="117" t="s">
        <v>137</v>
      </c>
      <c r="C1390" s="118">
        <v>775000</v>
      </c>
      <c r="D1390" s="119">
        <v>44560</v>
      </c>
      <c r="E1390" s="117" t="s">
        <v>1408</v>
      </c>
    </row>
    <row r="1391" spans="1:5" ht="15">
      <c r="A1391" s="117" t="s">
        <v>136</v>
      </c>
      <c r="B1391" s="117" t="s">
        <v>137</v>
      </c>
      <c r="C1391" s="118">
        <v>570000</v>
      </c>
      <c r="D1391" s="119">
        <v>44397</v>
      </c>
      <c r="E1391" s="117" t="s">
        <v>1408</v>
      </c>
    </row>
    <row r="1392" spans="1:5" ht="15">
      <c r="A1392" s="117" t="s">
        <v>136</v>
      </c>
      <c r="B1392" s="117" t="s">
        <v>137</v>
      </c>
      <c r="C1392" s="118">
        <v>440000</v>
      </c>
      <c r="D1392" s="119">
        <v>44518</v>
      </c>
      <c r="E1392" s="117" t="s">
        <v>1408</v>
      </c>
    </row>
    <row r="1393" spans="1:5" ht="15">
      <c r="A1393" s="117" t="s">
        <v>136</v>
      </c>
      <c r="B1393" s="117" t="s">
        <v>137</v>
      </c>
      <c r="C1393" s="118">
        <v>174000</v>
      </c>
      <c r="D1393" s="119">
        <v>44516</v>
      </c>
      <c r="E1393" s="117" t="s">
        <v>1407</v>
      </c>
    </row>
    <row r="1394" spans="1:5" ht="15">
      <c r="A1394" s="117" t="s">
        <v>136</v>
      </c>
      <c r="B1394" s="117" t="s">
        <v>137</v>
      </c>
      <c r="C1394" s="118">
        <v>445000</v>
      </c>
      <c r="D1394" s="119">
        <v>44516</v>
      </c>
      <c r="E1394" s="117" t="s">
        <v>1408</v>
      </c>
    </row>
    <row r="1395" spans="1:5" ht="15">
      <c r="A1395" s="117" t="s">
        <v>136</v>
      </c>
      <c r="B1395" s="117" t="s">
        <v>137</v>
      </c>
      <c r="C1395" s="118">
        <v>435588</v>
      </c>
      <c r="D1395" s="119">
        <v>44516</v>
      </c>
      <c r="E1395" s="117" t="s">
        <v>1409</v>
      </c>
    </row>
    <row r="1396" spans="1:5" ht="15">
      <c r="A1396" s="117" t="s">
        <v>136</v>
      </c>
      <c r="B1396" s="117" t="s">
        <v>137</v>
      </c>
      <c r="C1396" s="118">
        <v>358600</v>
      </c>
      <c r="D1396" s="119">
        <v>44432</v>
      </c>
      <c r="E1396" s="117" t="s">
        <v>1407</v>
      </c>
    </row>
    <row r="1397" spans="1:5" ht="15">
      <c r="A1397" s="117" t="s">
        <v>136</v>
      </c>
      <c r="B1397" s="117" t="s">
        <v>137</v>
      </c>
      <c r="C1397" s="118">
        <v>195000</v>
      </c>
      <c r="D1397" s="119">
        <v>44432</v>
      </c>
      <c r="E1397" s="117" t="s">
        <v>1408</v>
      </c>
    </row>
    <row r="1398" spans="1:5" ht="15">
      <c r="A1398" s="117" t="s">
        <v>136</v>
      </c>
      <c r="B1398" s="117" t="s">
        <v>137</v>
      </c>
      <c r="C1398" s="118">
        <v>510500</v>
      </c>
      <c r="D1398" s="119">
        <v>44518</v>
      </c>
      <c r="E1398" s="117" t="s">
        <v>1408</v>
      </c>
    </row>
    <row r="1399" spans="1:5" ht="15">
      <c r="A1399" s="117" t="s">
        <v>136</v>
      </c>
      <c r="B1399" s="117" t="s">
        <v>137</v>
      </c>
      <c r="C1399" s="118">
        <v>432279</v>
      </c>
      <c r="D1399" s="119">
        <v>44516</v>
      </c>
      <c r="E1399" s="117" t="s">
        <v>1409</v>
      </c>
    </row>
    <row r="1400" spans="1:5" ht="15">
      <c r="A1400" s="117" t="s">
        <v>136</v>
      </c>
      <c r="B1400" s="117" t="s">
        <v>137</v>
      </c>
      <c r="C1400" s="118">
        <v>300000</v>
      </c>
      <c r="D1400" s="119">
        <v>44428</v>
      </c>
      <c r="E1400" s="117" t="s">
        <v>1407</v>
      </c>
    </row>
    <row r="1401" spans="1:5" ht="15">
      <c r="A1401" s="117" t="s">
        <v>136</v>
      </c>
      <c r="B1401" s="117" t="s">
        <v>137</v>
      </c>
      <c r="C1401" s="118">
        <v>415000</v>
      </c>
      <c r="D1401" s="119">
        <v>44420</v>
      </c>
      <c r="E1401" s="117" t="s">
        <v>1408</v>
      </c>
    </row>
    <row r="1402" spans="1:5" ht="15">
      <c r="A1402" s="117" t="s">
        <v>136</v>
      </c>
      <c r="B1402" s="117" t="s">
        <v>137</v>
      </c>
      <c r="C1402" s="118">
        <v>233700</v>
      </c>
      <c r="D1402" s="119">
        <v>44431</v>
      </c>
      <c r="E1402" s="117" t="s">
        <v>1407</v>
      </c>
    </row>
    <row r="1403" spans="1:5" ht="15">
      <c r="A1403" s="117" t="s">
        <v>136</v>
      </c>
      <c r="B1403" s="117" t="s">
        <v>137</v>
      </c>
      <c r="C1403" s="118">
        <v>280000</v>
      </c>
      <c r="D1403" s="119">
        <v>44426</v>
      </c>
      <c r="E1403" s="117" t="s">
        <v>1408</v>
      </c>
    </row>
    <row r="1404" spans="1:5" ht="15">
      <c r="A1404" s="117" t="s">
        <v>136</v>
      </c>
      <c r="B1404" s="117" t="s">
        <v>137</v>
      </c>
      <c r="C1404" s="118">
        <v>313182</v>
      </c>
      <c r="D1404" s="119">
        <v>44428</v>
      </c>
      <c r="E1404" s="117" t="s">
        <v>1407</v>
      </c>
    </row>
    <row r="1405" spans="1:5" ht="15">
      <c r="A1405" s="117" t="s">
        <v>136</v>
      </c>
      <c r="B1405" s="117" t="s">
        <v>137</v>
      </c>
      <c r="C1405" s="118">
        <v>500000</v>
      </c>
      <c r="D1405" s="119">
        <v>44424</v>
      </c>
      <c r="E1405" s="117" t="s">
        <v>1407</v>
      </c>
    </row>
    <row r="1406" spans="1:5" ht="15">
      <c r="A1406" s="117" t="s">
        <v>136</v>
      </c>
      <c r="B1406" s="117" t="s">
        <v>137</v>
      </c>
      <c r="C1406" s="118">
        <v>312000</v>
      </c>
      <c r="D1406" s="119">
        <v>44468</v>
      </c>
      <c r="E1406" s="117" t="s">
        <v>1407</v>
      </c>
    </row>
    <row r="1407" spans="1:5" ht="15">
      <c r="A1407" s="117" t="s">
        <v>136</v>
      </c>
      <c r="B1407" s="117" t="s">
        <v>137</v>
      </c>
      <c r="C1407" s="118">
        <v>310000</v>
      </c>
      <c r="D1407" s="119">
        <v>44418</v>
      </c>
      <c r="E1407" s="117" t="s">
        <v>1407</v>
      </c>
    </row>
    <row r="1408" spans="1:5" ht="15">
      <c r="A1408" s="117" t="s">
        <v>136</v>
      </c>
      <c r="B1408" s="117" t="s">
        <v>137</v>
      </c>
      <c r="C1408" s="118">
        <v>344000</v>
      </c>
      <c r="D1408" s="119">
        <v>44524</v>
      </c>
      <c r="E1408" s="117" t="s">
        <v>1407</v>
      </c>
    </row>
    <row r="1409" spans="1:5" ht="15">
      <c r="A1409" s="117" t="s">
        <v>136</v>
      </c>
      <c r="B1409" s="117" t="s">
        <v>137</v>
      </c>
      <c r="C1409" s="118">
        <v>475000</v>
      </c>
      <c r="D1409" s="119">
        <v>44420</v>
      </c>
      <c r="E1409" s="117" t="s">
        <v>1408</v>
      </c>
    </row>
    <row r="1410" spans="1:5" ht="15">
      <c r="A1410" s="117" t="s">
        <v>136</v>
      </c>
      <c r="B1410" s="117" t="s">
        <v>137</v>
      </c>
      <c r="C1410" s="118">
        <v>435000</v>
      </c>
      <c r="D1410" s="119">
        <v>44420</v>
      </c>
      <c r="E1410" s="117" t="s">
        <v>1408</v>
      </c>
    </row>
    <row r="1411" spans="1:5" ht="15">
      <c r="A1411" s="117" t="s">
        <v>136</v>
      </c>
      <c r="B1411" s="117" t="s">
        <v>137</v>
      </c>
      <c r="C1411" s="118">
        <v>750000</v>
      </c>
      <c r="D1411" s="119">
        <v>44469</v>
      </c>
      <c r="E1411" s="117" t="s">
        <v>1408</v>
      </c>
    </row>
    <row r="1412" spans="1:5" ht="15">
      <c r="A1412" s="117" t="s">
        <v>136</v>
      </c>
      <c r="B1412" s="117" t="s">
        <v>137</v>
      </c>
      <c r="C1412" s="118">
        <v>375000</v>
      </c>
      <c r="D1412" s="119">
        <v>44517</v>
      </c>
      <c r="E1412" s="117" t="s">
        <v>1408</v>
      </c>
    </row>
    <row r="1413" spans="1:5" ht="15">
      <c r="A1413" s="117" t="s">
        <v>136</v>
      </c>
      <c r="B1413" s="117" t="s">
        <v>137</v>
      </c>
      <c r="C1413" s="118">
        <v>415000</v>
      </c>
      <c r="D1413" s="119">
        <v>44519</v>
      </c>
      <c r="E1413" s="117" t="s">
        <v>1408</v>
      </c>
    </row>
    <row r="1414" spans="1:5" ht="15">
      <c r="A1414" s="117" t="s">
        <v>136</v>
      </c>
      <c r="B1414" s="117" t="s">
        <v>137</v>
      </c>
      <c r="C1414" s="118">
        <v>349000</v>
      </c>
      <c r="D1414" s="119">
        <v>44469</v>
      </c>
      <c r="E1414" s="117" t="s">
        <v>1408</v>
      </c>
    </row>
    <row r="1415" spans="1:5" ht="15">
      <c r="A1415" s="117" t="s">
        <v>136</v>
      </c>
      <c r="B1415" s="117" t="s">
        <v>137</v>
      </c>
      <c r="C1415" s="118">
        <v>385000</v>
      </c>
      <c r="D1415" s="119">
        <v>44489</v>
      </c>
      <c r="E1415" s="117" t="s">
        <v>1408</v>
      </c>
    </row>
    <row r="1416" spans="1:5" ht="15">
      <c r="A1416" s="117" t="s">
        <v>136</v>
      </c>
      <c r="B1416" s="117" t="s">
        <v>137</v>
      </c>
      <c r="C1416" s="118">
        <v>245000</v>
      </c>
      <c r="D1416" s="119">
        <v>44474</v>
      </c>
      <c r="E1416" s="117" t="s">
        <v>1407</v>
      </c>
    </row>
    <row r="1417" spans="1:5" ht="15">
      <c r="A1417" s="117" t="s">
        <v>136</v>
      </c>
      <c r="B1417" s="117" t="s">
        <v>137</v>
      </c>
      <c r="C1417" s="118">
        <v>324000</v>
      </c>
      <c r="D1417" s="119">
        <v>44470</v>
      </c>
      <c r="E1417" s="117" t="s">
        <v>1407</v>
      </c>
    </row>
    <row r="1418" spans="1:5" ht="15">
      <c r="A1418" s="117" t="s">
        <v>136</v>
      </c>
      <c r="B1418" s="117" t="s">
        <v>137</v>
      </c>
      <c r="C1418" s="118">
        <v>580000</v>
      </c>
      <c r="D1418" s="119">
        <v>44425</v>
      </c>
      <c r="E1418" s="117" t="s">
        <v>1408</v>
      </c>
    </row>
    <row r="1419" spans="1:5" ht="15">
      <c r="A1419" s="117" t="s">
        <v>136</v>
      </c>
      <c r="B1419" s="117" t="s">
        <v>137</v>
      </c>
      <c r="C1419" s="118">
        <v>380000</v>
      </c>
      <c r="D1419" s="119">
        <v>44518</v>
      </c>
      <c r="E1419" s="117" t="s">
        <v>1408</v>
      </c>
    </row>
    <row r="1420" spans="1:5" ht="15">
      <c r="A1420" s="117" t="s">
        <v>136</v>
      </c>
      <c r="B1420" s="117" t="s">
        <v>137</v>
      </c>
      <c r="C1420" s="118">
        <v>435993</v>
      </c>
      <c r="D1420" s="119">
        <v>44518</v>
      </c>
      <c r="E1420" s="117" t="s">
        <v>1409</v>
      </c>
    </row>
    <row r="1421" spans="1:5" ht="15">
      <c r="A1421" s="117" t="s">
        <v>136</v>
      </c>
      <c r="B1421" s="117" t="s">
        <v>137</v>
      </c>
      <c r="C1421" s="118">
        <v>422505</v>
      </c>
      <c r="D1421" s="119">
        <v>44427</v>
      </c>
      <c r="E1421" s="117" t="s">
        <v>1409</v>
      </c>
    </row>
    <row r="1422" spans="1:5" ht="15">
      <c r="A1422" s="117" t="s">
        <v>136</v>
      </c>
      <c r="B1422" s="117" t="s">
        <v>137</v>
      </c>
      <c r="C1422" s="118">
        <v>767283</v>
      </c>
      <c r="D1422" s="119">
        <v>44433</v>
      </c>
      <c r="E1422" s="117" t="s">
        <v>1409</v>
      </c>
    </row>
    <row r="1423" spans="1:5" ht="15">
      <c r="A1423" s="117" t="s">
        <v>136</v>
      </c>
      <c r="B1423" s="117" t="s">
        <v>137</v>
      </c>
      <c r="C1423" s="118">
        <v>360000</v>
      </c>
      <c r="D1423" s="119">
        <v>44519</v>
      </c>
      <c r="E1423" s="117" t="s">
        <v>1409</v>
      </c>
    </row>
    <row r="1424" spans="1:5" ht="15">
      <c r="A1424" s="117" t="s">
        <v>136</v>
      </c>
      <c r="B1424" s="117" t="s">
        <v>137</v>
      </c>
      <c r="C1424" s="118">
        <v>125122</v>
      </c>
      <c r="D1424" s="119">
        <v>44517</v>
      </c>
      <c r="E1424" s="117" t="s">
        <v>1407</v>
      </c>
    </row>
    <row r="1425" spans="1:5" ht="15">
      <c r="A1425" s="117" t="s">
        <v>136</v>
      </c>
      <c r="B1425" s="117" t="s">
        <v>137</v>
      </c>
      <c r="C1425" s="118">
        <v>800000</v>
      </c>
      <c r="D1425" s="119">
        <v>44503</v>
      </c>
      <c r="E1425" s="117" t="s">
        <v>1408</v>
      </c>
    </row>
    <row r="1426" spans="1:5" ht="15">
      <c r="A1426" s="117" t="s">
        <v>136</v>
      </c>
      <c r="B1426" s="117" t="s">
        <v>137</v>
      </c>
      <c r="C1426" s="118">
        <v>263000</v>
      </c>
      <c r="D1426" s="119">
        <v>44519</v>
      </c>
      <c r="E1426" s="117" t="s">
        <v>1407</v>
      </c>
    </row>
    <row r="1427" spans="1:5" ht="15">
      <c r="A1427" s="117" t="s">
        <v>136</v>
      </c>
      <c r="B1427" s="117" t="s">
        <v>137</v>
      </c>
      <c r="C1427" s="118">
        <v>314000</v>
      </c>
      <c r="D1427" s="119">
        <v>44428</v>
      </c>
      <c r="E1427" s="117" t="s">
        <v>1407</v>
      </c>
    </row>
    <row r="1428" spans="1:5" ht="15">
      <c r="A1428" s="117" t="s">
        <v>136</v>
      </c>
      <c r="B1428" s="117" t="s">
        <v>137</v>
      </c>
      <c r="C1428" s="118">
        <v>875000</v>
      </c>
      <c r="D1428" s="119">
        <v>44425</v>
      </c>
      <c r="E1428" s="117" t="s">
        <v>1408</v>
      </c>
    </row>
    <row r="1429" spans="1:5" ht="15">
      <c r="A1429" s="117" t="s">
        <v>136</v>
      </c>
      <c r="B1429" s="117" t="s">
        <v>137</v>
      </c>
      <c r="C1429" s="118">
        <v>389000</v>
      </c>
      <c r="D1429" s="119">
        <v>44519</v>
      </c>
      <c r="E1429" s="117" t="s">
        <v>1408</v>
      </c>
    </row>
    <row r="1430" spans="1:5" ht="15">
      <c r="A1430" s="117" t="s">
        <v>136</v>
      </c>
      <c r="B1430" s="117" t="s">
        <v>137</v>
      </c>
      <c r="C1430" s="118">
        <v>226000</v>
      </c>
      <c r="D1430" s="119">
        <v>44425</v>
      </c>
      <c r="E1430" s="117" t="s">
        <v>1407</v>
      </c>
    </row>
    <row r="1431" spans="1:5" ht="15">
      <c r="A1431" s="117" t="s">
        <v>136</v>
      </c>
      <c r="B1431" s="117" t="s">
        <v>137</v>
      </c>
      <c r="C1431" s="118">
        <v>330000</v>
      </c>
      <c r="D1431" s="119">
        <v>44425</v>
      </c>
      <c r="E1431" s="117" t="s">
        <v>1407</v>
      </c>
    </row>
    <row r="1432" spans="1:5" ht="15">
      <c r="A1432" s="117" t="s">
        <v>136</v>
      </c>
      <c r="B1432" s="117" t="s">
        <v>137</v>
      </c>
      <c r="C1432" s="118">
        <v>260000</v>
      </c>
      <c r="D1432" s="119">
        <v>44519</v>
      </c>
      <c r="E1432" s="117" t="s">
        <v>1408</v>
      </c>
    </row>
    <row r="1433" spans="1:5" ht="15">
      <c r="A1433" s="117" t="s">
        <v>136</v>
      </c>
      <c r="B1433" s="117" t="s">
        <v>137</v>
      </c>
      <c r="C1433" s="118">
        <v>312750</v>
      </c>
      <c r="D1433" s="119">
        <v>44419</v>
      </c>
      <c r="E1433" s="117" t="s">
        <v>1407</v>
      </c>
    </row>
    <row r="1434" spans="1:5" ht="15">
      <c r="A1434" s="117" t="s">
        <v>136</v>
      </c>
      <c r="B1434" s="117" t="s">
        <v>137</v>
      </c>
      <c r="C1434" s="118">
        <v>387978</v>
      </c>
      <c r="D1434" s="119">
        <v>44427</v>
      </c>
      <c r="E1434" s="117" t="s">
        <v>1409</v>
      </c>
    </row>
    <row r="1435" spans="1:5" ht="15">
      <c r="A1435" s="117" t="s">
        <v>136</v>
      </c>
      <c r="B1435" s="117" t="s">
        <v>137</v>
      </c>
      <c r="C1435" s="118">
        <v>260000</v>
      </c>
      <c r="D1435" s="119">
        <v>44447</v>
      </c>
      <c r="E1435" s="117" t="s">
        <v>1407</v>
      </c>
    </row>
    <row r="1436" spans="1:5" ht="15">
      <c r="A1436" s="117" t="s">
        <v>136</v>
      </c>
      <c r="B1436" s="117" t="s">
        <v>137</v>
      </c>
      <c r="C1436" s="118">
        <v>308500</v>
      </c>
      <c r="D1436" s="119">
        <v>44424</v>
      </c>
      <c r="E1436" s="117" t="s">
        <v>1407</v>
      </c>
    </row>
    <row r="1437" spans="1:5" ht="15">
      <c r="A1437" s="117" t="s">
        <v>136</v>
      </c>
      <c r="B1437" s="117" t="s">
        <v>137</v>
      </c>
      <c r="C1437" s="118">
        <v>259900</v>
      </c>
      <c r="D1437" s="119">
        <v>44442</v>
      </c>
      <c r="E1437" s="117" t="s">
        <v>1408</v>
      </c>
    </row>
    <row r="1438" spans="1:5" ht="15">
      <c r="A1438" s="117" t="s">
        <v>136</v>
      </c>
      <c r="B1438" s="117" t="s">
        <v>137</v>
      </c>
      <c r="C1438" s="118">
        <v>3200000</v>
      </c>
      <c r="D1438" s="119">
        <v>44446</v>
      </c>
      <c r="E1438" s="117" t="s">
        <v>1408</v>
      </c>
    </row>
    <row r="1439" spans="1:5" ht="15">
      <c r="A1439" s="117" t="s">
        <v>136</v>
      </c>
      <c r="B1439" s="117" t="s">
        <v>137</v>
      </c>
      <c r="C1439" s="118">
        <v>320000</v>
      </c>
      <c r="D1439" s="119">
        <v>44446</v>
      </c>
      <c r="E1439" s="117" t="s">
        <v>1408</v>
      </c>
    </row>
    <row r="1440" spans="1:5" ht="15">
      <c r="A1440" s="117" t="s">
        <v>136</v>
      </c>
      <c r="B1440" s="117" t="s">
        <v>137</v>
      </c>
      <c r="C1440" s="118">
        <v>392500</v>
      </c>
      <c r="D1440" s="119">
        <v>44446</v>
      </c>
      <c r="E1440" s="117" t="s">
        <v>1408</v>
      </c>
    </row>
    <row r="1441" spans="1:5" ht="15">
      <c r="A1441" s="117" t="s">
        <v>136</v>
      </c>
      <c r="B1441" s="117" t="s">
        <v>137</v>
      </c>
      <c r="C1441" s="118">
        <v>555000</v>
      </c>
      <c r="D1441" s="119">
        <v>44509</v>
      </c>
      <c r="E1441" s="117" t="s">
        <v>1408</v>
      </c>
    </row>
    <row r="1442" spans="1:5" ht="15">
      <c r="A1442" s="117" t="s">
        <v>136</v>
      </c>
      <c r="B1442" s="117" t="s">
        <v>137</v>
      </c>
      <c r="C1442" s="118">
        <v>699900</v>
      </c>
      <c r="D1442" s="119">
        <v>44509</v>
      </c>
      <c r="E1442" s="117" t="s">
        <v>1408</v>
      </c>
    </row>
    <row r="1443" spans="1:5" ht="15">
      <c r="A1443" s="117" t="s">
        <v>136</v>
      </c>
      <c r="B1443" s="117" t="s">
        <v>137</v>
      </c>
      <c r="C1443" s="118">
        <v>287300</v>
      </c>
      <c r="D1443" s="119">
        <v>44446</v>
      </c>
      <c r="E1443" s="117" t="s">
        <v>1407</v>
      </c>
    </row>
    <row r="1444" spans="1:5" ht="15">
      <c r="A1444" s="117" t="s">
        <v>136</v>
      </c>
      <c r="B1444" s="117" t="s">
        <v>137</v>
      </c>
      <c r="C1444" s="118">
        <v>205000</v>
      </c>
      <c r="D1444" s="119">
        <v>44529</v>
      </c>
      <c r="E1444" s="117" t="s">
        <v>1407</v>
      </c>
    </row>
    <row r="1445" spans="1:5" ht="15">
      <c r="A1445" s="117" t="s">
        <v>136</v>
      </c>
      <c r="B1445" s="117" t="s">
        <v>137</v>
      </c>
      <c r="C1445" s="118">
        <v>720000</v>
      </c>
      <c r="D1445" s="119">
        <v>44510</v>
      </c>
      <c r="E1445" s="117" t="s">
        <v>1408</v>
      </c>
    </row>
    <row r="1446" spans="1:5" ht="15">
      <c r="A1446" s="117" t="s">
        <v>136</v>
      </c>
      <c r="B1446" s="117" t="s">
        <v>137</v>
      </c>
      <c r="C1446" s="118">
        <v>2205000</v>
      </c>
      <c r="D1446" s="119">
        <v>44421</v>
      </c>
      <c r="E1446" s="117" t="s">
        <v>1407</v>
      </c>
    </row>
    <row r="1447" spans="1:5" ht="15">
      <c r="A1447" s="117" t="s">
        <v>136</v>
      </c>
      <c r="B1447" s="117" t="s">
        <v>137</v>
      </c>
      <c r="C1447" s="118">
        <v>425000</v>
      </c>
      <c r="D1447" s="119">
        <v>44441</v>
      </c>
      <c r="E1447" s="117" t="s">
        <v>1408</v>
      </c>
    </row>
    <row r="1448" spans="1:5" ht="15">
      <c r="A1448" s="117" t="s">
        <v>136</v>
      </c>
      <c r="B1448" s="117" t="s">
        <v>137</v>
      </c>
      <c r="C1448" s="118">
        <v>328500</v>
      </c>
      <c r="D1448" s="119">
        <v>44441</v>
      </c>
      <c r="E1448" s="117" t="s">
        <v>1408</v>
      </c>
    </row>
    <row r="1449" spans="1:5" ht="15">
      <c r="A1449" s="117" t="s">
        <v>136</v>
      </c>
      <c r="B1449" s="117" t="s">
        <v>137</v>
      </c>
      <c r="C1449" s="118">
        <v>845000</v>
      </c>
      <c r="D1449" s="119">
        <v>44510</v>
      </c>
      <c r="E1449" s="117" t="s">
        <v>1409</v>
      </c>
    </row>
    <row r="1450" spans="1:5" ht="15">
      <c r="A1450" s="117" t="s">
        <v>136</v>
      </c>
      <c r="B1450" s="117" t="s">
        <v>137</v>
      </c>
      <c r="C1450" s="118">
        <v>75000</v>
      </c>
      <c r="D1450" s="119">
        <v>44440</v>
      </c>
      <c r="E1450" s="117" t="s">
        <v>1407</v>
      </c>
    </row>
    <row r="1451" spans="1:5" ht="15">
      <c r="A1451" s="117" t="s">
        <v>136</v>
      </c>
      <c r="B1451" s="117" t="s">
        <v>137</v>
      </c>
      <c r="C1451" s="118">
        <v>85000</v>
      </c>
      <c r="D1451" s="119">
        <v>44501</v>
      </c>
      <c r="E1451" s="117" t="s">
        <v>1407</v>
      </c>
    </row>
    <row r="1452" spans="1:5" ht="15">
      <c r="A1452" s="117" t="s">
        <v>136</v>
      </c>
      <c r="B1452" s="117" t="s">
        <v>137</v>
      </c>
      <c r="C1452" s="118">
        <v>522160</v>
      </c>
      <c r="D1452" s="119">
        <v>44389</v>
      </c>
      <c r="E1452" s="117" t="s">
        <v>1407</v>
      </c>
    </row>
    <row r="1453" spans="1:5" ht="15">
      <c r="A1453" s="117" t="s">
        <v>136</v>
      </c>
      <c r="B1453" s="117" t="s">
        <v>137</v>
      </c>
      <c r="C1453" s="118">
        <v>309000</v>
      </c>
      <c r="D1453" s="119">
        <v>44446</v>
      </c>
      <c r="E1453" s="117" t="s">
        <v>1407</v>
      </c>
    </row>
    <row r="1454" spans="1:5" ht="15">
      <c r="A1454" s="117" t="s">
        <v>136</v>
      </c>
      <c r="B1454" s="117" t="s">
        <v>137</v>
      </c>
      <c r="C1454" s="118">
        <v>605000</v>
      </c>
      <c r="D1454" s="119">
        <v>44440</v>
      </c>
      <c r="E1454" s="117" t="s">
        <v>1408</v>
      </c>
    </row>
    <row r="1455" spans="1:5" ht="15">
      <c r="A1455" s="117" t="s">
        <v>136</v>
      </c>
      <c r="B1455" s="117" t="s">
        <v>137</v>
      </c>
      <c r="C1455" s="118">
        <v>490000</v>
      </c>
      <c r="D1455" s="119">
        <v>44433</v>
      </c>
      <c r="E1455" s="117" t="s">
        <v>1408</v>
      </c>
    </row>
    <row r="1456" spans="1:5" ht="15">
      <c r="A1456" s="117" t="s">
        <v>136</v>
      </c>
      <c r="B1456" s="117" t="s">
        <v>137</v>
      </c>
      <c r="C1456" s="118">
        <v>238500</v>
      </c>
      <c r="D1456" s="119">
        <v>44522</v>
      </c>
      <c r="E1456" s="117" t="s">
        <v>1407</v>
      </c>
    </row>
    <row r="1457" spans="1:5" ht="15">
      <c r="A1457" s="117" t="s">
        <v>136</v>
      </c>
      <c r="B1457" s="117" t="s">
        <v>137</v>
      </c>
      <c r="C1457" s="118">
        <v>436088</v>
      </c>
      <c r="D1457" s="119">
        <v>44424</v>
      </c>
      <c r="E1457" s="117" t="s">
        <v>1409</v>
      </c>
    </row>
    <row r="1458" spans="1:5" ht="15">
      <c r="A1458" s="117" t="s">
        <v>136</v>
      </c>
      <c r="B1458" s="117" t="s">
        <v>137</v>
      </c>
      <c r="C1458" s="118">
        <v>105000</v>
      </c>
      <c r="D1458" s="119">
        <v>44418</v>
      </c>
      <c r="E1458" s="117" t="s">
        <v>1407</v>
      </c>
    </row>
    <row r="1459" spans="1:5" ht="15">
      <c r="A1459" s="117" t="s">
        <v>136</v>
      </c>
      <c r="B1459" s="117" t="s">
        <v>137</v>
      </c>
      <c r="C1459" s="118">
        <v>315000</v>
      </c>
      <c r="D1459" s="119">
        <v>44421</v>
      </c>
      <c r="E1459" s="117" t="s">
        <v>1408</v>
      </c>
    </row>
    <row r="1460" spans="1:5" ht="15">
      <c r="A1460" s="117" t="s">
        <v>136</v>
      </c>
      <c r="B1460" s="117" t="s">
        <v>137</v>
      </c>
      <c r="C1460" s="118">
        <v>300000</v>
      </c>
      <c r="D1460" s="119">
        <v>44530</v>
      </c>
      <c r="E1460" s="117" t="s">
        <v>1407</v>
      </c>
    </row>
    <row r="1461" spans="1:5" ht="15">
      <c r="A1461" s="117" t="s">
        <v>136</v>
      </c>
      <c r="B1461" s="117" t="s">
        <v>137</v>
      </c>
      <c r="C1461" s="118">
        <v>430000</v>
      </c>
      <c r="D1461" s="119">
        <v>44530</v>
      </c>
      <c r="E1461" s="117" t="s">
        <v>1408</v>
      </c>
    </row>
    <row r="1462" spans="1:5" ht="15">
      <c r="A1462" s="117" t="s">
        <v>136</v>
      </c>
      <c r="B1462" s="117" t="s">
        <v>137</v>
      </c>
      <c r="C1462" s="118">
        <v>631000</v>
      </c>
      <c r="D1462" s="119">
        <v>44418</v>
      </c>
      <c r="E1462" s="117" t="s">
        <v>1408</v>
      </c>
    </row>
    <row r="1463" spans="1:5" ht="15">
      <c r="A1463" s="117" t="s">
        <v>136</v>
      </c>
      <c r="B1463" s="117" t="s">
        <v>137</v>
      </c>
      <c r="C1463" s="118">
        <v>111000</v>
      </c>
      <c r="D1463" s="119">
        <v>44529</v>
      </c>
      <c r="E1463" s="117" t="s">
        <v>1407</v>
      </c>
    </row>
    <row r="1464" spans="1:5" ht="15">
      <c r="A1464" s="117" t="s">
        <v>136</v>
      </c>
      <c r="B1464" s="117" t="s">
        <v>137</v>
      </c>
      <c r="C1464" s="118">
        <v>600000</v>
      </c>
      <c r="D1464" s="119">
        <v>44421</v>
      </c>
      <c r="E1464" s="117" t="s">
        <v>1408</v>
      </c>
    </row>
    <row r="1465" spans="1:5" ht="15">
      <c r="A1465" s="117" t="s">
        <v>136</v>
      </c>
      <c r="B1465" s="117" t="s">
        <v>137</v>
      </c>
      <c r="C1465" s="118">
        <v>358500</v>
      </c>
      <c r="D1465" s="119">
        <v>44522</v>
      </c>
      <c r="E1465" s="117" t="s">
        <v>1407</v>
      </c>
    </row>
    <row r="1466" spans="1:5" ht="15">
      <c r="A1466" s="117" t="s">
        <v>136</v>
      </c>
      <c r="B1466" s="117" t="s">
        <v>137</v>
      </c>
      <c r="C1466" s="118">
        <v>399187</v>
      </c>
      <c r="D1466" s="119">
        <v>44424</v>
      </c>
      <c r="E1466" s="117" t="s">
        <v>1409</v>
      </c>
    </row>
    <row r="1467" spans="1:5" ht="15">
      <c r="A1467" s="117" t="s">
        <v>136</v>
      </c>
      <c r="B1467" s="117" t="s">
        <v>137</v>
      </c>
      <c r="C1467" s="118">
        <v>655000</v>
      </c>
      <c r="D1467" s="119">
        <v>44524</v>
      </c>
      <c r="E1467" s="117" t="s">
        <v>1408</v>
      </c>
    </row>
    <row r="1468" spans="1:5" ht="15">
      <c r="A1468" s="117" t="s">
        <v>136</v>
      </c>
      <c r="B1468" s="117" t="s">
        <v>137</v>
      </c>
      <c r="C1468" s="118">
        <v>380000</v>
      </c>
      <c r="D1468" s="119">
        <v>44424</v>
      </c>
      <c r="E1468" s="117" t="s">
        <v>1408</v>
      </c>
    </row>
    <row r="1469" spans="1:5" ht="15">
      <c r="A1469" s="117" t="s">
        <v>136</v>
      </c>
      <c r="B1469" s="117" t="s">
        <v>137</v>
      </c>
      <c r="C1469" s="118">
        <v>548250</v>
      </c>
      <c r="D1469" s="119">
        <v>44424</v>
      </c>
      <c r="E1469" s="117" t="s">
        <v>1407</v>
      </c>
    </row>
    <row r="1470" spans="1:5" ht="15">
      <c r="A1470" s="117" t="s">
        <v>136</v>
      </c>
      <c r="B1470" s="117" t="s">
        <v>137</v>
      </c>
      <c r="C1470" s="118">
        <v>368000</v>
      </c>
      <c r="D1470" s="119">
        <v>44522</v>
      </c>
      <c r="E1470" s="117" t="s">
        <v>1408</v>
      </c>
    </row>
    <row r="1471" spans="1:5" ht="15">
      <c r="A1471" s="117" t="s">
        <v>136</v>
      </c>
      <c r="B1471" s="117" t="s">
        <v>137</v>
      </c>
      <c r="C1471" s="118">
        <v>255000</v>
      </c>
      <c r="D1471" s="119">
        <v>44421</v>
      </c>
      <c r="E1471" s="117" t="s">
        <v>1408</v>
      </c>
    </row>
    <row r="1472" spans="1:5" ht="15">
      <c r="A1472" s="117" t="s">
        <v>136</v>
      </c>
      <c r="B1472" s="117" t="s">
        <v>137</v>
      </c>
      <c r="C1472" s="118">
        <v>172000</v>
      </c>
      <c r="D1472" s="119">
        <v>44522</v>
      </c>
      <c r="E1472" s="117" t="s">
        <v>1407</v>
      </c>
    </row>
    <row r="1473" spans="1:5" ht="15">
      <c r="A1473" s="117" t="s">
        <v>136</v>
      </c>
      <c r="B1473" s="117" t="s">
        <v>137</v>
      </c>
      <c r="C1473" s="118">
        <v>760000</v>
      </c>
      <c r="D1473" s="119">
        <v>44524</v>
      </c>
      <c r="E1473" s="117" t="s">
        <v>1408</v>
      </c>
    </row>
    <row r="1474" spans="1:5" ht="15">
      <c r="A1474" s="117" t="s">
        <v>136</v>
      </c>
      <c r="B1474" s="117" t="s">
        <v>137</v>
      </c>
      <c r="C1474" s="118">
        <v>720000</v>
      </c>
      <c r="D1474" s="119">
        <v>44522</v>
      </c>
      <c r="E1474" s="117" t="s">
        <v>1408</v>
      </c>
    </row>
    <row r="1475" spans="1:5" ht="15">
      <c r="A1475" s="117" t="s">
        <v>136</v>
      </c>
      <c r="B1475" s="117" t="s">
        <v>137</v>
      </c>
      <c r="C1475" s="118">
        <v>214600</v>
      </c>
      <c r="D1475" s="119">
        <v>44523</v>
      </c>
      <c r="E1475" s="117" t="s">
        <v>1407</v>
      </c>
    </row>
    <row r="1476" spans="1:5" ht="15">
      <c r="A1476" s="117" t="s">
        <v>136</v>
      </c>
      <c r="B1476" s="117" t="s">
        <v>137</v>
      </c>
      <c r="C1476" s="118">
        <v>579900</v>
      </c>
      <c r="D1476" s="119">
        <v>44530</v>
      </c>
      <c r="E1476" s="117" t="s">
        <v>1408</v>
      </c>
    </row>
    <row r="1477" spans="1:5" ht="15">
      <c r="A1477" s="117" t="s">
        <v>136</v>
      </c>
      <c r="B1477" s="117" t="s">
        <v>137</v>
      </c>
      <c r="C1477" s="118">
        <v>731149</v>
      </c>
      <c r="D1477" s="119">
        <v>44433</v>
      </c>
      <c r="E1477" s="117" t="s">
        <v>1408</v>
      </c>
    </row>
    <row r="1478" spans="1:5" ht="15">
      <c r="A1478" s="117" t="s">
        <v>136</v>
      </c>
      <c r="B1478" s="117" t="s">
        <v>137</v>
      </c>
      <c r="C1478" s="118">
        <v>1402000</v>
      </c>
      <c r="D1478" s="119">
        <v>44476</v>
      </c>
      <c r="E1478" s="117" t="s">
        <v>1408</v>
      </c>
    </row>
    <row r="1479" spans="1:5" ht="15">
      <c r="A1479" s="117" t="s">
        <v>136</v>
      </c>
      <c r="B1479" s="117" t="s">
        <v>137</v>
      </c>
      <c r="C1479" s="118">
        <v>169000</v>
      </c>
      <c r="D1479" s="119">
        <v>44487</v>
      </c>
      <c r="E1479" s="117" t="s">
        <v>1407</v>
      </c>
    </row>
    <row r="1480" spans="1:5" ht="15">
      <c r="A1480" s="117" t="s">
        <v>136</v>
      </c>
      <c r="B1480" s="117" t="s">
        <v>137</v>
      </c>
      <c r="C1480" s="118">
        <v>292000</v>
      </c>
      <c r="D1480" s="119">
        <v>44501</v>
      </c>
      <c r="E1480" s="117" t="s">
        <v>1407</v>
      </c>
    </row>
    <row r="1481" spans="1:5" ht="15">
      <c r="A1481" s="117" t="s">
        <v>136</v>
      </c>
      <c r="B1481" s="117" t="s">
        <v>137</v>
      </c>
      <c r="C1481" s="118">
        <v>386200</v>
      </c>
      <c r="D1481" s="119">
        <v>44455</v>
      </c>
      <c r="E1481" s="117" t="s">
        <v>1407</v>
      </c>
    </row>
    <row r="1482" spans="1:5" ht="15">
      <c r="A1482" s="117" t="s">
        <v>136</v>
      </c>
      <c r="B1482" s="117" t="s">
        <v>137</v>
      </c>
      <c r="C1482" s="118">
        <v>295000</v>
      </c>
      <c r="D1482" s="119">
        <v>44491</v>
      </c>
      <c r="E1482" s="117" t="s">
        <v>1408</v>
      </c>
    </row>
    <row r="1483" spans="1:5" ht="15">
      <c r="A1483" s="117" t="s">
        <v>136</v>
      </c>
      <c r="B1483" s="117" t="s">
        <v>137</v>
      </c>
      <c r="C1483" s="118">
        <v>406331</v>
      </c>
      <c r="D1483" s="119">
        <v>44456</v>
      </c>
      <c r="E1483" s="117" t="s">
        <v>1409</v>
      </c>
    </row>
    <row r="1484" spans="1:5" ht="15">
      <c r="A1484" s="117" t="s">
        <v>136</v>
      </c>
      <c r="B1484" s="117" t="s">
        <v>137</v>
      </c>
      <c r="C1484" s="118">
        <v>318000</v>
      </c>
      <c r="D1484" s="119">
        <v>44487</v>
      </c>
      <c r="E1484" s="117" t="s">
        <v>1408</v>
      </c>
    </row>
    <row r="1485" spans="1:5" ht="15">
      <c r="A1485" s="117" t="s">
        <v>136</v>
      </c>
      <c r="B1485" s="117" t="s">
        <v>137</v>
      </c>
      <c r="C1485" s="118">
        <v>318000</v>
      </c>
      <c r="D1485" s="119">
        <v>44477</v>
      </c>
      <c r="E1485" s="117" t="s">
        <v>1407</v>
      </c>
    </row>
    <row r="1486" spans="1:5" ht="15">
      <c r="A1486" s="117" t="s">
        <v>136</v>
      </c>
      <c r="B1486" s="117" t="s">
        <v>137</v>
      </c>
      <c r="C1486" s="118">
        <v>96000</v>
      </c>
      <c r="D1486" s="119">
        <v>44477</v>
      </c>
      <c r="E1486" s="117" t="s">
        <v>1407</v>
      </c>
    </row>
    <row r="1487" spans="1:5" ht="15">
      <c r="A1487" s="117" t="s">
        <v>136</v>
      </c>
      <c r="B1487" s="117" t="s">
        <v>137</v>
      </c>
      <c r="C1487" s="118">
        <v>419146</v>
      </c>
      <c r="D1487" s="119">
        <v>44456</v>
      </c>
      <c r="E1487" s="117" t="s">
        <v>1409</v>
      </c>
    </row>
    <row r="1488" spans="1:5" ht="15">
      <c r="A1488" s="117" t="s">
        <v>136</v>
      </c>
      <c r="B1488" s="117" t="s">
        <v>137</v>
      </c>
      <c r="C1488" s="118">
        <v>385000</v>
      </c>
      <c r="D1488" s="119">
        <v>44484</v>
      </c>
      <c r="E1488" s="117" t="s">
        <v>1408</v>
      </c>
    </row>
    <row r="1489" spans="1:5" ht="15">
      <c r="A1489" s="117" t="s">
        <v>136</v>
      </c>
      <c r="B1489" s="117" t="s">
        <v>137</v>
      </c>
      <c r="C1489" s="118">
        <v>450000</v>
      </c>
      <c r="D1489" s="119">
        <v>44501</v>
      </c>
      <c r="E1489" s="117" t="s">
        <v>1408</v>
      </c>
    </row>
    <row r="1490" spans="1:5" ht="15">
      <c r="A1490" s="117" t="s">
        <v>136</v>
      </c>
      <c r="B1490" s="117" t="s">
        <v>137</v>
      </c>
      <c r="C1490" s="118">
        <v>468000</v>
      </c>
      <c r="D1490" s="119">
        <v>44487</v>
      </c>
      <c r="E1490" s="117" t="s">
        <v>1407</v>
      </c>
    </row>
    <row r="1491" spans="1:5" ht="15">
      <c r="A1491" s="117" t="s">
        <v>136</v>
      </c>
      <c r="B1491" s="117" t="s">
        <v>137</v>
      </c>
      <c r="C1491" s="118">
        <v>350000</v>
      </c>
      <c r="D1491" s="119">
        <v>44467</v>
      </c>
      <c r="E1491" s="117" t="s">
        <v>1407</v>
      </c>
    </row>
    <row r="1492" spans="1:5" ht="15">
      <c r="A1492" s="117" t="s">
        <v>136</v>
      </c>
      <c r="B1492" s="117" t="s">
        <v>137</v>
      </c>
      <c r="C1492" s="118">
        <v>277500</v>
      </c>
      <c r="D1492" s="119">
        <v>44475</v>
      </c>
      <c r="E1492" s="117" t="s">
        <v>1408</v>
      </c>
    </row>
    <row r="1493" spans="1:5" ht="15">
      <c r="A1493" s="117" t="s">
        <v>136</v>
      </c>
      <c r="B1493" s="117" t="s">
        <v>137</v>
      </c>
      <c r="C1493" s="118">
        <v>177000</v>
      </c>
      <c r="D1493" s="119">
        <v>44477</v>
      </c>
      <c r="E1493" s="117" t="s">
        <v>1407</v>
      </c>
    </row>
    <row r="1494" spans="1:5" ht="15">
      <c r="A1494" s="117" t="s">
        <v>136</v>
      </c>
      <c r="B1494" s="117" t="s">
        <v>137</v>
      </c>
      <c r="C1494" s="118">
        <v>439000</v>
      </c>
      <c r="D1494" s="119">
        <v>44487</v>
      </c>
      <c r="E1494" s="117" t="s">
        <v>1409</v>
      </c>
    </row>
    <row r="1495" spans="1:5" ht="15">
      <c r="A1495" s="117" t="s">
        <v>136</v>
      </c>
      <c r="B1495" s="117" t="s">
        <v>137</v>
      </c>
      <c r="C1495" s="118">
        <v>436000</v>
      </c>
      <c r="D1495" s="119">
        <v>44487</v>
      </c>
      <c r="E1495" s="117" t="s">
        <v>1409</v>
      </c>
    </row>
    <row r="1496" spans="1:5" ht="15">
      <c r="A1496" s="117" t="s">
        <v>136</v>
      </c>
      <c r="B1496" s="117" t="s">
        <v>137</v>
      </c>
      <c r="C1496" s="118">
        <v>757000</v>
      </c>
      <c r="D1496" s="119">
        <v>44475</v>
      </c>
      <c r="E1496" s="117" t="s">
        <v>1408</v>
      </c>
    </row>
    <row r="1497" spans="1:5" ht="15">
      <c r="A1497" s="117" t="s">
        <v>136</v>
      </c>
      <c r="B1497" s="117" t="s">
        <v>137</v>
      </c>
      <c r="C1497" s="118">
        <v>130000</v>
      </c>
      <c r="D1497" s="119">
        <v>44488</v>
      </c>
      <c r="E1497" s="117" t="s">
        <v>1407</v>
      </c>
    </row>
    <row r="1498" spans="1:5" ht="15">
      <c r="A1498" s="117" t="s">
        <v>136</v>
      </c>
      <c r="B1498" s="117" t="s">
        <v>137</v>
      </c>
      <c r="C1498" s="118">
        <v>254900</v>
      </c>
      <c r="D1498" s="119">
        <v>44474</v>
      </c>
      <c r="E1498" s="117" t="s">
        <v>1408</v>
      </c>
    </row>
    <row r="1499" spans="1:5" ht="15">
      <c r="A1499" s="117" t="s">
        <v>136</v>
      </c>
      <c r="B1499" s="117" t="s">
        <v>137</v>
      </c>
      <c r="C1499" s="118">
        <v>450000</v>
      </c>
      <c r="D1499" s="119">
        <v>44484</v>
      </c>
      <c r="E1499" s="117" t="s">
        <v>1408</v>
      </c>
    </row>
    <row r="1500" spans="1:5" ht="15">
      <c r="A1500" s="117" t="s">
        <v>136</v>
      </c>
      <c r="B1500" s="117" t="s">
        <v>137</v>
      </c>
      <c r="C1500" s="118">
        <v>344000</v>
      </c>
      <c r="D1500" s="119">
        <v>44452</v>
      </c>
      <c r="E1500" s="117" t="s">
        <v>1407</v>
      </c>
    </row>
    <row r="1501" spans="1:5" ht="15">
      <c r="A1501" s="117" t="s">
        <v>136</v>
      </c>
      <c r="B1501" s="117" t="s">
        <v>137</v>
      </c>
      <c r="C1501" s="118">
        <v>575000</v>
      </c>
      <c r="D1501" s="119">
        <v>44502</v>
      </c>
      <c r="E1501" s="117" t="s">
        <v>1408</v>
      </c>
    </row>
    <row r="1502" spans="1:5" ht="15">
      <c r="A1502" s="117" t="s">
        <v>136</v>
      </c>
      <c r="B1502" s="117" t="s">
        <v>137</v>
      </c>
      <c r="C1502" s="118">
        <v>314000</v>
      </c>
      <c r="D1502" s="119">
        <v>44454</v>
      </c>
      <c r="E1502" s="117" t="s">
        <v>1407</v>
      </c>
    </row>
    <row r="1503" spans="1:5" ht="15">
      <c r="A1503" s="117" t="s">
        <v>136</v>
      </c>
      <c r="B1503" s="117" t="s">
        <v>137</v>
      </c>
      <c r="C1503" s="118">
        <v>245000</v>
      </c>
      <c r="D1503" s="119">
        <v>44497</v>
      </c>
      <c r="E1503" s="117" t="s">
        <v>1408</v>
      </c>
    </row>
    <row r="1504" spans="1:5" ht="15">
      <c r="A1504" s="117" t="s">
        <v>136</v>
      </c>
      <c r="B1504" s="117" t="s">
        <v>137</v>
      </c>
      <c r="C1504" s="118">
        <v>640000</v>
      </c>
      <c r="D1504" s="119">
        <v>44502</v>
      </c>
      <c r="E1504" s="117" t="s">
        <v>1408</v>
      </c>
    </row>
    <row r="1505" spans="1:5" ht="15">
      <c r="A1505" s="117" t="s">
        <v>136</v>
      </c>
      <c r="B1505" s="117" t="s">
        <v>137</v>
      </c>
      <c r="C1505" s="118">
        <v>370000</v>
      </c>
      <c r="D1505" s="119">
        <v>44530</v>
      </c>
      <c r="E1505" s="117" t="s">
        <v>1408</v>
      </c>
    </row>
    <row r="1506" spans="1:5" ht="15">
      <c r="A1506" s="117" t="s">
        <v>136</v>
      </c>
      <c r="B1506" s="117" t="s">
        <v>137</v>
      </c>
      <c r="C1506" s="118">
        <v>605000</v>
      </c>
      <c r="D1506" s="119">
        <v>44489</v>
      </c>
      <c r="E1506" s="117" t="s">
        <v>1408</v>
      </c>
    </row>
    <row r="1507" spans="1:5" ht="15">
      <c r="A1507" s="117" t="s">
        <v>136</v>
      </c>
      <c r="B1507" s="117" t="s">
        <v>137</v>
      </c>
      <c r="C1507" s="118">
        <v>95000</v>
      </c>
      <c r="D1507" s="119">
        <v>44501</v>
      </c>
      <c r="E1507" s="117" t="s">
        <v>1408</v>
      </c>
    </row>
    <row r="1508" spans="1:5" ht="15">
      <c r="A1508" s="117" t="s">
        <v>136</v>
      </c>
      <c r="B1508" s="117" t="s">
        <v>137</v>
      </c>
      <c r="C1508" s="118">
        <v>420000</v>
      </c>
      <c r="D1508" s="119">
        <v>44502</v>
      </c>
      <c r="E1508" s="117" t="s">
        <v>1408</v>
      </c>
    </row>
    <row r="1509" spans="1:5" ht="15">
      <c r="A1509" s="117" t="s">
        <v>136</v>
      </c>
      <c r="B1509" s="117" t="s">
        <v>137</v>
      </c>
      <c r="C1509" s="118">
        <v>710000</v>
      </c>
      <c r="D1509" s="119">
        <v>44456</v>
      </c>
      <c r="E1509" s="117" t="s">
        <v>1409</v>
      </c>
    </row>
    <row r="1510" spans="1:5" ht="15">
      <c r="A1510" s="117" t="s">
        <v>136</v>
      </c>
      <c r="B1510" s="117" t="s">
        <v>137</v>
      </c>
      <c r="C1510" s="118">
        <v>770500</v>
      </c>
      <c r="D1510" s="119">
        <v>44452</v>
      </c>
      <c r="E1510" s="117" t="s">
        <v>1409</v>
      </c>
    </row>
    <row r="1511" spans="1:5" ht="15">
      <c r="A1511" s="117" t="s">
        <v>136</v>
      </c>
      <c r="B1511" s="117" t="s">
        <v>137</v>
      </c>
      <c r="C1511" s="118">
        <v>404000</v>
      </c>
      <c r="D1511" s="119">
        <v>44456</v>
      </c>
      <c r="E1511" s="117" t="s">
        <v>1407</v>
      </c>
    </row>
    <row r="1512" spans="1:5" ht="15">
      <c r="A1512" s="117" t="s">
        <v>136</v>
      </c>
      <c r="B1512" s="117" t="s">
        <v>137</v>
      </c>
      <c r="C1512" s="118">
        <v>428965</v>
      </c>
      <c r="D1512" s="119">
        <v>44516</v>
      </c>
      <c r="E1512" s="117" t="s">
        <v>1409</v>
      </c>
    </row>
    <row r="1513" spans="1:5" ht="15">
      <c r="A1513" s="117" t="s">
        <v>136</v>
      </c>
      <c r="B1513" s="117" t="s">
        <v>137</v>
      </c>
      <c r="C1513" s="118">
        <v>160000</v>
      </c>
      <c r="D1513" s="119">
        <v>44502</v>
      </c>
      <c r="E1513" s="117" t="s">
        <v>1407</v>
      </c>
    </row>
    <row r="1514" spans="1:5" ht="15">
      <c r="A1514" s="117" t="s">
        <v>136</v>
      </c>
      <c r="B1514" s="117" t="s">
        <v>137</v>
      </c>
      <c r="C1514" s="118">
        <v>160000</v>
      </c>
      <c r="D1514" s="119">
        <v>44456</v>
      </c>
      <c r="E1514" s="117" t="s">
        <v>1407</v>
      </c>
    </row>
    <row r="1515" spans="1:5" ht="15">
      <c r="A1515" s="117" t="s">
        <v>136</v>
      </c>
      <c r="B1515" s="117" t="s">
        <v>137</v>
      </c>
      <c r="C1515" s="118">
        <v>165000</v>
      </c>
      <c r="D1515" s="119">
        <v>44456</v>
      </c>
      <c r="E1515" s="117" t="s">
        <v>1408</v>
      </c>
    </row>
    <row r="1516" spans="1:5" ht="15">
      <c r="A1516" s="117" t="s">
        <v>136</v>
      </c>
      <c r="B1516" s="117" t="s">
        <v>137</v>
      </c>
      <c r="C1516" s="118">
        <v>408396</v>
      </c>
      <c r="D1516" s="119">
        <v>44456</v>
      </c>
      <c r="E1516" s="117" t="s">
        <v>1409</v>
      </c>
    </row>
    <row r="1517" spans="1:5" ht="15">
      <c r="A1517" s="117" t="s">
        <v>136</v>
      </c>
      <c r="B1517" s="117" t="s">
        <v>137</v>
      </c>
      <c r="C1517" s="118">
        <v>575000</v>
      </c>
      <c r="D1517" s="119">
        <v>44456</v>
      </c>
      <c r="E1517" s="117" t="s">
        <v>1408</v>
      </c>
    </row>
    <row r="1518" spans="1:5" ht="15">
      <c r="A1518" s="117" t="s">
        <v>136</v>
      </c>
      <c r="B1518" s="117" t="s">
        <v>137</v>
      </c>
      <c r="C1518" s="118">
        <v>332000</v>
      </c>
      <c r="D1518" s="119">
        <v>44456</v>
      </c>
      <c r="E1518" s="117" t="s">
        <v>1407</v>
      </c>
    </row>
    <row r="1519" spans="1:5" ht="15">
      <c r="A1519" s="117" t="s">
        <v>136</v>
      </c>
      <c r="B1519" s="117" t="s">
        <v>137</v>
      </c>
      <c r="C1519" s="118">
        <v>107225</v>
      </c>
      <c r="D1519" s="119">
        <v>44501</v>
      </c>
      <c r="E1519" s="117" t="s">
        <v>1407</v>
      </c>
    </row>
    <row r="1520" spans="1:5" ht="15">
      <c r="A1520" s="117" t="s">
        <v>136</v>
      </c>
      <c r="B1520" s="117" t="s">
        <v>137</v>
      </c>
      <c r="C1520" s="118">
        <v>418862</v>
      </c>
      <c r="D1520" s="119">
        <v>44456</v>
      </c>
      <c r="E1520" s="117" t="s">
        <v>1409</v>
      </c>
    </row>
    <row r="1521" spans="1:5" ht="15">
      <c r="A1521" s="117" t="s">
        <v>136</v>
      </c>
      <c r="B1521" s="117" t="s">
        <v>137</v>
      </c>
      <c r="C1521" s="118">
        <v>225000</v>
      </c>
      <c r="D1521" s="119">
        <v>44452</v>
      </c>
      <c r="E1521" s="117" t="s">
        <v>1408</v>
      </c>
    </row>
    <row r="1522" spans="1:5" ht="15">
      <c r="A1522" s="117" t="s">
        <v>136</v>
      </c>
      <c r="B1522" s="117" t="s">
        <v>137</v>
      </c>
      <c r="C1522" s="118">
        <v>430000</v>
      </c>
      <c r="D1522" s="119">
        <v>44503</v>
      </c>
      <c r="E1522" s="117" t="s">
        <v>1408</v>
      </c>
    </row>
    <row r="1523" spans="1:5" ht="15">
      <c r="A1523" s="117" t="s">
        <v>136</v>
      </c>
      <c r="B1523" s="117" t="s">
        <v>137</v>
      </c>
      <c r="C1523" s="118">
        <v>129000</v>
      </c>
      <c r="D1523" s="119">
        <v>44468</v>
      </c>
      <c r="E1523" s="117" t="s">
        <v>1408</v>
      </c>
    </row>
    <row r="1524" spans="1:5" ht="15">
      <c r="A1524" s="117" t="s">
        <v>136</v>
      </c>
      <c r="B1524" s="117" t="s">
        <v>137</v>
      </c>
      <c r="C1524" s="118">
        <v>175000</v>
      </c>
      <c r="D1524" s="119">
        <v>44474</v>
      </c>
      <c r="E1524" s="117" t="s">
        <v>1408</v>
      </c>
    </row>
    <row r="1525" spans="1:5" ht="15">
      <c r="A1525" s="117" t="s">
        <v>136</v>
      </c>
      <c r="B1525" s="117" t="s">
        <v>137</v>
      </c>
      <c r="C1525" s="118">
        <v>96000</v>
      </c>
      <c r="D1525" s="119">
        <v>44491</v>
      </c>
      <c r="E1525" s="117" t="s">
        <v>1407</v>
      </c>
    </row>
    <row r="1526" spans="1:5" ht="15">
      <c r="A1526" s="117" t="s">
        <v>136</v>
      </c>
      <c r="B1526" s="117" t="s">
        <v>137</v>
      </c>
      <c r="C1526" s="118">
        <v>337000</v>
      </c>
      <c r="D1526" s="119">
        <v>44489</v>
      </c>
      <c r="E1526" s="117" t="s">
        <v>1408</v>
      </c>
    </row>
    <row r="1527" spans="1:5" ht="15">
      <c r="A1527" s="117" t="s">
        <v>136</v>
      </c>
      <c r="B1527" s="117" t="s">
        <v>137</v>
      </c>
      <c r="C1527" s="118">
        <v>145000</v>
      </c>
      <c r="D1527" s="119">
        <v>44491</v>
      </c>
      <c r="E1527" s="117" t="s">
        <v>1407</v>
      </c>
    </row>
    <row r="1528" spans="1:5" ht="15">
      <c r="A1528" s="117" t="s">
        <v>136</v>
      </c>
      <c r="B1528" s="117" t="s">
        <v>137</v>
      </c>
      <c r="C1528" s="118">
        <v>320000</v>
      </c>
      <c r="D1528" s="119">
        <v>44469</v>
      </c>
      <c r="E1528" s="117" t="s">
        <v>1407</v>
      </c>
    </row>
    <row r="1529" spans="1:5" ht="15">
      <c r="A1529" s="117" t="s">
        <v>136</v>
      </c>
      <c r="B1529" s="117" t="s">
        <v>137</v>
      </c>
      <c r="C1529" s="118">
        <v>300000</v>
      </c>
      <c r="D1529" s="119">
        <v>44467</v>
      </c>
      <c r="E1529" s="117" t="s">
        <v>1408</v>
      </c>
    </row>
    <row r="1530" spans="1:5" ht="15">
      <c r="A1530" s="117" t="s">
        <v>136</v>
      </c>
      <c r="B1530" s="117" t="s">
        <v>137</v>
      </c>
      <c r="C1530" s="118">
        <v>395200</v>
      </c>
      <c r="D1530" s="119">
        <v>44467</v>
      </c>
      <c r="E1530" s="117" t="s">
        <v>1407</v>
      </c>
    </row>
    <row r="1531" spans="1:5" ht="15">
      <c r="A1531" s="117" t="s">
        <v>136</v>
      </c>
      <c r="B1531" s="117" t="s">
        <v>137</v>
      </c>
      <c r="C1531" s="118">
        <v>319360</v>
      </c>
      <c r="D1531" s="119">
        <v>44469</v>
      </c>
      <c r="E1531" s="117" t="s">
        <v>1407</v>
      </c>
    </row>
    <row r="1532" spans="1:5" ht="15">
      <c r="A1532" s="117" t="s">
        <v>136</v>
      </c>
      <c r="B1532" s="117" t="s">
        <v>137</v>
      </c>
      <c r="C1532" s="118">
        <v>345000</v>
      </c>
      <c r="D1532" s="119">
        <v>44469</v>
      </c>
      <c r="E1532" s="117" t="s">
        <v>1408</v>
      </c>
    </row>
    <row r="1533" spans="1:5" ht="15">
      <c r="A1533" s="117" t="s">
        <v>136</v>
      </c>
      <c r="B1533" s="117" t="s">
        <v>137</v>
      </c>
      <c r="C1533" s="118">
        <v>452000</v>
      </c>
      <c r="D1533" s="119">
        <v>44468</v>
      </c>
      <c r="E1533" s="117" t="s">
        <v>1407</v>
      </c>
    </row>
    <row r="1534" spans="1:5" ht="15">
      <c r="A1534" s="117" t="s">
        <v>136</v>
      </c>
      <c r="B1534" s="117" t="s">
        <v>137</v>
      </c>
      <c r="C1534" s="118">
        <v>495000</v>
      </c>
      <c r="D1534" s="119">
        <v>44470</v>
      </c>
      <c r="E1534" s="117" t="s">
        <v>1408</v>
      </c>
    </row>
    <row r="1535" spans="1:5" ht="15">
      <c r="A1535" s="117" t="s">
        <v>136</v>
      </c>
      <c r="B1535" s="117" t="s">
        <v>137</v>
      </c>
      <c r="C1535" s="118">
        <v>595000</v>
      </c>
      <c r="D1535" s="119">
        <v>44470</v>
      </c>
      <c r="E1535" s="117" t="s">
        <v>1408</v>
      </c>
    </row>
    <row r="1536" spans="1:5" ht="15">
      <c r="A1536" s="117" t="s">
        <v>136</v>
      </c>
      <c r="B1536" s="117" t="s">
        <v>137</v>
      </c>
      <c r="C1536" s="118">
        <v>250000</v>
      </c>
      <c r="D1536" s="119">
        <v>44470</v>
      </c>
      <c r="E1536" s="117" t="s">
        <v>1408</v>
      </c>
    </row>
    <row r="1537" spans="1:5" ht="15">
      <c r="A1537" s="117" t="s">
        <v>136</v>
      </c>
      <c r="B1537" s="117" t="s">
        <v>137</v>
      </c>
      <c r="C1537" s="118">
        <v>475000</v>
      </c>
      <c r="D1537" s="119">
        <v>44484</v>
      </c>
      <c r="E1537" s="117" t="s">
        <v>1408</v>
      </c>
    </row>
    <row r="1538" spans="1:5" ht="15">
      <c r="A1538" s="117" t="s">
        <v>136</v>
      </c>
      <c r="B1538" s="117" t="s">
        <v>137</v>
      </c>
      <c r="C1538" s="118">
        <v>424500</v>
      </c>
      <c r="D1538" s="119">
        <v>44454</v>
      </c>
      <c r="E1538" s="117" t="s">
        <v>1408</v>
      </c>
    </row>
    <row r="1539" spans="1:5" ht="15">
      <c r="A1539" s="117" t="s">
        <v>136</v>
      </c>
      <c r="B1539" s="117" t="s">
        <v>137</v>
      </c>
      <c r="C1539" s="118">
        <v>390000</v>
      </c>
      <c r="D1539" s="119">
        <v>44470</v>
      </c>
      <c r="E1539" s="117" t="s">
        <v>1408</v>
      </c>
    </row>
    <row r="1540" spans="1:5" ht="15">
      <c r="A1540" s="117" t="s">
        <v>136</v>
      </c>
      <c r="B1540" s="117" t="s">
        <v>137</v>
      </c>
      <c r="C1540" s="118">
        <v>530000</v>
      </c>
      <c r="D1540" s="119">
        <v>44470</v>
      </c>
      <c r="E1540" s="117" t="s">
        <v>1408</v>
      </c>
    </row>
    <row r="1541" spans="1:5" ht="15">
      <c r="A1541" s="117" t="s">
        <v>136</v>
      </c>
      <c r="B1541" s="117" t="s">
        <v>137</v>
      </c>
      <c r="C1541" s="118">
        <v>355000</v>
      </c>
      <c r="D1541" s="119">
        <v>44489</v>
      </c>
      <c r="E1541" s="117" t="s">
        <v>1408</v>
      </c>
    </row>
    <row r="1542" spans="1:5" ht="15">
      <c r="A1542" s="117" t="s">
        <v>136</v>
      </c>
      <c r="B1542" s="117" t="s">
        <v>137</v>
      </c>
      <c r="C1542" s="118">
        <v>560000</v>
      </c>
      <c r="D1542" s="119">
        <v>44469</v>
      </c>
      <c r="E1542" s="117" t="s">
        <v>1408</v>
      </c>
    </row>
    <row r="1543" spans="1:5" ht="15">
      <c r="A1543" s="117" t="s">
        <v>136</v>
      </c>
      <c r="B1543" s="117" t="s">
        <v>137</v>
      </c>
      <c r="C1543" s="118">
        <v>269000</v>
      </c>
      <c r="D1543" s="119">
        <v>44491</v>
      </c>
      <c r="E1543" s="117" t="s">
        <v>1408</v>
      </c>
    </row>
    <row r="1544" spans="1:5" ht="15">
      <c r="A1544" s="117" t="s">
        <v>136</v>
      </c>
      <c r="B1544" s="117" t="s">
        <v>137</v>
      </c>
      <c r="C1544" s="118">
        <v>385000</v>
      </c>
      <c r="D1544" s="119">
        <v>44484</v>
      </c>
      <c r="E1544" s="117" t="s">
        <v>1408</v>
      </c>
    </row>
    <row r="1545" spans="1:5" ht="15">
      <c r="A1545" s="117" t="s">
        <v>136</v>
      </c>
      <c r="B1545" s="117" t="s">
        <v>137</v>
      </c>
      <c r="C1545" s="118">
        <v>425000</v>
      </c>
      <c r="D1545" s="119">
        <v>44481</v>
      </c>
      <c r="E1545" s="117" t="s">
        <v>1408</v>
      </c>
    </row>
    <row r="1546" spans="1:5" ht="15">
      <c r="A1546" s="117" t="s">
        <v>136</v>
      </c>
      <c r="B1546" s="117" t="s">
        <v>137</v>
      </c>
      <c r="C1546" s="118">
        <v>522000</v>
      </c>
      <c r="D1546" s="119">
        <v>44481</v>
      </c>
      <c r="E1546" s="117" t="s">
        <v>1407</v>
      </c>
    </row>
    <row r="1547" spans="1:5" ht="15">
      <c r="A1547" s="117" t="s">
        <v>136</v>
      </c>
      <c r="B1547" s="117" t="s">
        <v>137</v>
      </c>
      <c r="C1547" s="118">
        <v>375000</v>
      </c>
      <c r="D1547" s="119">
        <v>44384</v>
      </c>
      <c r="E1547" s="117" t="s">
        <v>1408</v>
      </c>
    </row>
    <row r="1548" spans="1:5" ht="15">
      <c r="A1548" s="117" t="s">
        <v>136</v>
      </c>
      <c r="B1548" s="117" t="s">
        <v>137</v>
      </c>
      <c r="C1548" s="118">
        <v>400000</v>
      </c>
      <c r="D1548" s="119">
        <v>44469</v>
      </c>
      <c r="E1548" s="117" t="s">
        <v>1408</v>
      </c>
    </row>
    <row r="1549" spans="1:5" ht="15">
      <c r="A1549" s="117" t="s">
        <v>136</v>
      </c>
      <c r="B1549" s="117" t="s">
        <v>137</v>
      </c>
      <c r="C1549" s="118">
        <v>177007</v>
      </c>
      <c r="D1549" s="119">
        <v>44477</v>
      </c>
      <c r="E1549" s="117" t="s">
        <v>1407</v>
      </c>
    </row>
    <row r="1550" spans="1:5" ht="15">
      <c r="A1550" s="117" t="s">
        <v>136</v>
      </c>
      <c r="B1550" s="117" t="s">
        <v>137</v>
      </c>
      <c r="C1550" s="118">
        <v>235800</v>
      </c>
      <c r="D1550" s="119">
        <v>44484</v>
      </c>
      <c r="E1550" s="117" t="s">
        <v>1407</v>
      </c>
    </row>
    <row r="1551" spans="1:5" ht="15">
      <c r="A1551" s="117" t="s">
        <v>136</v>
      </c>
      <c r="B1551" s="117" t="s">
        <v>137</v>
      </c>
      <c r="C1551" s="118">
        <v>324989</v>
      </c>
      <c r="D1551" s="119">
        <v>44477</v>
      </c>
      <c r="E1551" s="117" t="s">
        <v>1407</v>
      </c>
    </row>
    <row r="1552" spans="1:5" ht="15">
      <c r="A1552" s="117" t="s">
        <v>136</v>
      </c>
      <c r="B1552" s="117" t="s">
        <v>137</v>
      </c>
      <c r="C1552" s="118">
        <v>166500</v>
      </c>
      <c r="D1552" s="119">
        <v>44482</v>
      </c>
      <c r="E1552" s="117" t="s">
        <v>1407</v>
      </c>
    </row>
    <row r="1553" spans="1:5" ht="15">
      <c r="A1553" s="117" t="s">
        <v>136</v>
      </c>
      <c r="B1553" s="117" t="s">
        <v>137</v>
      </c>
      <c r="C1553" s="118">
        <v>655000</v>
      </c>
      <c r="D1553" s="119">
        <v>44484</v>
      </c>
      <c r="E1553" s="117" t="s">
        <v>1408</v>
      </c>
    </row>
    <row r="1554" spans="1:5" ht="15">
      <c r="A1554" s="117" t="s">
        <v>136</v>
      </c>
      <c r="B1554" s="117" t="s">
        <v>137</v>
      </c>
      <c r="C1554" s="118">
        <v>680000</v>
      </c>
      <c r="D1554" s="119">
        <v>44483</v>
      </c>
      <c r="E1554" s="117" t="s">
        <v>1408</v>
      </c>
    </row>
    <row r="1555" spans="1:5" ht="15">
      <c r="A1555" s="117" t="s">
        <v>136</v>
      </c>
      <c r="B1555" s="117" t="s">
        <v>137</v>
      </c>
      <c r="C1555" s="118">
        <v>309665</v>
      </c>
      <c r="D1555" s="119">
        <v>44477</v>
      </c>
      <c r="E1555" s="117" t="s">
        <v>1407</v>
      </c>
    </row>
    <row r="1556" spans="1:5" ht="15">
      <c r="A1556" s="117" t="s">
        <v>136</v>
      </c>
      <c r="B1556" s="117" t="s">
        <v>137</v>
      </c>
      <c r="C1556" s="118">
        <v>420000</v>
      </c>
      <c r="D1556" s="119">
        <v>44469</v>
      </c>
      <c r="E1556" s="117" t="s">
        <v>1408</v>
      </c>
    </row>
    <row r="1557" spans="1:5" ht="15">
      <c r="A1557" s="117" t="s">
        <v>136</v>
      </c>
      <c r="B1557" s="117" t="s">
        <v>137</v>
      </c>
      <c r="C1557" s="118">
        <v>445000</v>
      </c>
      <c r="D1557" s="119">
        <v>44469</v>
      </c>
      <c r="E1557" s="117" t="s">
        <v>1408</v>
      </c>
    </row>
    <row r="1558" spans="1:5" ht="15">
      <c r="A1558" s="117" t="s">
        <v>136</v>
      </c>
      <c r="B1558" s="117" t="s">
        <v>137</v>
      </c>
      <c r="C1558" s="118">
        <v>412000</v>
      </c>
      <c r="D1558" s="119">
        <v>44477</v>
      </c>
      <c r="E1558" s="117" t="s">
        <v>1408</v>
      </c>
    </row>
    <row r="1559" spans="1:5" ht="15">
      <c r="A1559" s="117" t="s">
        <v>136</v>
      </c>
      <c r="B1559" s="117" t="s">
        <v>137</v>
      </c>
      <c r="C1559" s="118">
        <v>220000</v>
      </c>
      <c r="D1559" s="119">
        <v>44469</v>
      </c>
      <c r="E1559" s="117" t="s">
        <v>1408</v>
      </c>
    </row>
    <row r="1560" spans="1:5" ht="15">
      <c r="A1560" s="117" t="s">
        <v>136</v>
      </c>
      <c r="B1560" s="117" t="s">
        <v>137</v>
      </c>
      <c r="C1560" s="118">
        <v>300000</v>
      </c>
      <c r="D1560" s="119">
        <v>44482</v>
      </c>
      <c r="E1560" s="117" t="s">
        <v>1407</v>
      </c>
    </row>
    <row r="1561" spans="1:5" ht="15">
      <c r="A1561" s="117" t="s">
        <v>136</v>
      </c>
      <c r="B1561" s="117" t="s">
        <v>137</v>
      </c>
      <c r="C1561" s="118">
        <v>455000</v>
      </c>
      <c r="D1561" s="119">
        <v>44491</v>
      </c>
      <c r="E1561" s="117" t="s">
        <v>1408</v>
      </c>
    </row>
    <row r="1562" spans="1:5" ht="15">
      <c r="A1562" s="117" t="s">
        <v>136</v>
      </c>
      <c r="B1562" s="117" t="s">
        <v>137</v>
      </c>
      <c r="C1562" s="118">
        <v>280000</v>
      </c>
      <c r="D1562" s="119">
        <v>44483</v>
      </c>
      <c r="E1562" s="117" t="s">
        <v>1407</v>
      </c>
    </row>
    <row r="1563" spans="1:5" ht="15">
      <c r="A1563" s="117" t="s">
        <v>136</v>
      </c>
      <c r="B1563" s="117" t="s">
        <v>137</v>
      </c>
      <c r="C1563" s="118">
        <v>223000</v>
      </c>
      <c r="D1563" s="119">
        <v>44483</v>
      </c>
      <c r="E1563" s="117" t="s">
        <v>1407</v>
      </c>
    </row>
    <row r="1564" spans="1:5" ht="15">
      <c r="A1564" s="117" t="s">
        <v>136</v>
      </c>
      <c r="B1564" s="117" t="s">
        <v>137</v>
      </c>
      <c r="C1564" s="118">
        <v>360000</v>
      </c>
      <c r="D1564" s="119">
        <v>44488</v>
      </c>
      <c r="E1564" s="117" t="s">
        <v>1409</v>
      </c>
    </row>
    <row r="1565" spans="1:5" ht="15">
      <c r="A1565" s="117" t="s">
        <v>40</v>
      </c>
      <c r="B1565" s="117" t="s">
        <v>163</v>
      </c>
      <c r="C1565" s="118">
        <v>182000</v>
      </c>
      <c r="D1565" s="119">
        <v>44361</v>
      </c>
      <c r="E1565" s="117" t="s">
        <v>1408</v>
      </c>
    </row>
    <row r="1566" spans="1:5" ht="15">
      <c r="A1566" s="117" t="s">
        <v>40</v>
      </c>
      <c r="B1566" s="117" t="s">
        <v>163</v>
      </c>
      <c r="C1566" s="118">
        <v>349200</v>
      </c>
      <c r="D1566" s="119">
        <v>44405</v>
      </c>
      <c r="E1566" s="117" t="s">
        <v>1407</v>
      </c>
    </row>
    <row r="1567" spans="1:5" ht="15">
      <c r="A1567" s="117" t="s">
        <v>40</v>
      </c>
      <c r="B1567" s="117" t="s">
        <v>163</v>
      </c>
      <c r="C1567" s="118">
        <v>200000</v>
      </c>
      <c r="D1567" s="119">
        <v>44368</v>
      </c>
      <c r="E1567" s="117" t="s">
        <v>1407</v>
      </c>
    </row>
    <row r="1568" spans="1:5" ht="15">
      <c r="A1568" s="117" t="s">
        <v>40</v>
      </c>
      <c r="B1568" s="117" t="s">
        <v>163</v>
      </c>
      <c r="C1568" s="118">
        <v>305000</v>
      </c>
      <c r="D1568" s="119">
        <v>44405</v>
      </c>
      <c r="E1568" s="117" t="s">
        <v>1407</v>
      </c>
    </row>
    <row r="1569" spans="1:5" ht="15">
      <c r="A1569" s="117" t="s">
        <v>40</v>
      </c>
      <c r="B1569" s="117" t="s">
        <v>163</v>
      </c>
      <c r="C1569" s="118">
        <v>252050</v>
      </c>
      <c r="D1569" s="119">
        <v>44354</v>
      </c>
      <c r="E1569" s="117" t="s">
        <v>1407</v>
      </c>
    </row>
    <row r="1570" spans="1:5" ht="15">
      <c r="A1570" s="117" t="s">
        <v>40</v>
      </c>
      <c r="B1570" s="117" t="s">
        <v>163</v>
      </c>
      <c r="C1570" s="118">
        <v>387000</v>
      </c>
      <c r="D1570" s="119">
        <v>44354</v>
      </c>
      <c r="E1570" s="117" t="s">
        <v>1408</v>
      </c>
    </row>
    <row r="1571" spans="1:5" ht="15">
      <c r="A1571" s="117" t="s">
        <v>40</v>
      </c>
      <c r="B1571" s="117" t="s">
        <v>163</v>
      </c>
      <c r="C1571" s="118">
        <v>510000</v>
      </c>
      <c r="D1571" s="119">
        <v>44355</v>
      </c>
      <c r="E1571" s="117" t="s">
        <v>1408</v>
      </c>
    </row>
    <row r="1572" spans="1:5" ht="15">
      <c r="A1572" s="117" t="s">
        <v>40</v>
      </c>
      <c r="B1572" s="117" t="s">
        <v>163</v>
      </c>
      <c r="C1572" s="118">
        <v>250000</v>
      </c>
      <c r="D1572" s="119">
        <v>44405</v>
      </c>
      <c r="E1572" s="117" t="s">
        <v>1407</v>
      </c>
    </row>
    <row r="1573" spans="1:5" ht="15">
      <c r="A1573" s="117" t="s">
        <v>40</v>
      </c>
      <c r="B1573" s="117" t="s">
        <v>163</v>
      </c>
      <c r="C1573" s="118">
        <v>605000</v>
      </c>
      <c r="D1573" s="119">
        <v>44355</v>
      </c>
      <c r="E1573" s="117" t="s">
        <v>1408</v>
      </c>
    </row>
    <row r="1574" spans="1:5" ht="15">
      <c r="A1574" s="117" t="s">
        <v>40</v>
      </c>
      <c r="B1574" s="117" t="s">
        <v>163</v>
      </c>
      <c r="C1574" s="118">
        <v>788500</v>
      </c>
      <c r="D1574" s="119">
        <v>44407</v>
      </c>
      <c r="E1574" s="117" t="s">
        <v>1408</v>
      </c>
    </row>
    <row r="1575" spans="1:5" ht="15">
      <c r="A1575" s="117" t="s">
        <v>40</v>
      </c>
      <c r="B1575" s="117" t="s">
        <v>163</v>
      </c>
      <c r="C1575" s="118">
        <v>349000</v>
      </c>
      <c r="D1575" s="119">
        <v>44355</v>
      </c>
      <c r="E1575" s="117" t="s">
        <v>1408</v>
      </c>
    </row>
    <row r="1576" spans="1:5" ht="15">
      <c r="A1576" s="117" t="s">
        <v>40</v>
      </c>
      <c r="B1576" s="117" t="s">
        <v>163</v>
      </c>
      <c r="C1576" s="118">
        <v>2520000</v>
      </c>
      <c r="D1576" s="119">
        <v>44358</v>
      </c>
      <c r="E1576" s="117" t="s">
        <v>1407</v>
      </c>
    </row>
    <row r="1577" spans="1:5" ht="15">
      <c r="A1577" s="117" t="s">
        <v>40</v>
      </c>
      <c r="B1577" s="117" t="s">
        <v>163</v>
      </c>
      <c r="C1577" s="118">
        <v>385000</v>
      </c>
      <c r="D1577" s="119">
        <v>44356</v>
      </c>
      <c r="E1577" s="117" t="s">
        <v>1408</v>
      </c>
    </row>
    <row r="1578" spans="1:5" ht="15">
      <c r="A1578" s="117" t="s">
        <v>40</v>
      </c>
      <c r="B1578" s="117" t="s">
        <v>163</v>
      </c>
      <c r="C1578" s="118">
        <v>470000</v>
      </c>
      <c r="D1578" s="119">
        <v>44404</v>
      </c>
      <c r="E1578" s="117" t="s">
        <v>1408</v>
      </c>
    </row>
    <row r="1579" spans="1:5" ht="15">
      <c r="A1579" s="117" t="s">
        <v>40</v>
      </c>
      <c r="B1579" s="117" t="s">
        <v>163</v>
      </c>
      <c r="C1579" s="118">
        <v>320000</v>
      </c>
      <c r="D1579" s="119">
        <v>44407</v>
      </c>
      <c r="E1579" s="117" t="s">
        <v>1408</v>
      </c>
    </row>
    <row r="1580" spans="1:5" ht="15">
      <c r="A1580" s="117" t="s">
        <v>40</v>
      </c>
      <c r="B1580" s="117" t="s">
        <v>163</v>
      </c>
      <c r="C1580" s="118">
        <v>430000</v>
      </c>
      <c r="D1580" s="119">
        <v>44407</v>
      </c>
      <c r="E1580" s="117" t="s">
        <v>1408</v>
      </c>
    </row>
    <row r="1581" spans="1:5" ht="15">
      <c r="A1581" s="117" t="s">
        <v>40</v>
      </c>
      <c r="B1581" s="117" t="s">
        <v>163</v>
      </c>
      <c r="C1581" s="118">
        <v>330000</v>
      </c>
      <c r="D1581" s="119">
        <v>44407</v>
      </c>
      <c r="E1581" s="117" t="s">
        <v>1408</v>
      </c>
    </row>
    <row r="1582" spans="1:5" ht="15">
      <c r="A1582" s="117" t="s">
        <v>40</v>
      </c>
      <c r="B1582" s="117" t="s">
        <v>163</v>
      </c>
      <c r="C1582" s="118">
        <v>405000</v>
      </c>
      <c r="D1582" s="119">
        <v>44361</v>
      </c>
      <c r="E1582" s="117" t="s">
        <v>1408</v>
      </c>
    </row>
    <row r="1583" spans="1:5" ht="15">
      <c r="A1583" s="117" t="s">
        <v>40</v>
      </c>
      <c r="B1583" s="117" t="s">
        <v>163</v>
      </c>
      <c r="C1583" s="118">
        <v>380000</v>
      </c>
      <c r="D1583" s="119">
        <v>44375</v>
      </c>
      <c r="E1583" s="117" t="s">
        <v>1408</v>
      </c>
    </row>
    <row r="1584" spans="1:5" ht="15">
      <c r="A1584" s="117" t="s">
        <v>40</v>
      </c>
      <c r="B1584" s="117" t="s">
        <v>163</v>
      </c>
      <c r="C1584" s="118">
        <v>150000</v>
      </c>
      <c r="D1584" s="119">
        <v>44358</v>
      </c>
      <c r="E1584" s="117" t="s">
        <v>1407</v>
      </c>
    </row>
    <row r="1585" spans="1:5" ht="15">
      <c r="A1585" s="117" t="s">
        <v>40</v>
      </c>
      <c r="B1585" s="117" t="s">
        <v>163</v>
      </c>
      <c r="C1585" s="118">
        <v>689000</v>
      </c>
      <c r="D1585" s="119">
        <v>44358</v>
      </c>
      <c r="E1585" s="117" t="s">
        <v>1408</v>
      </c>
    </row>
    <row r="1586" spans="1:5" ht="15">
      <c r="A1586" s="117" t="s">
        <v>40</v>
      </c>
      <c r="B1586" s="117" t="s">
        <v>163</v>
      </c>
      <c r="C1586" s="118">
        <v>453000</v>
      </c>
      <c r="D1586" s="119">
        <v>44358</v>
      </c>
      <c r="E1586" s="117" t="s">
        <v>1408</v>
      </c>
    </row>
    <row r="1587" spans="1:5" ht="15">
      <c r="A1587" s="117" t="s">
        <v>40</v>
      </c>
      <c r="B1587" s="117" t="s">
        <v>163</v>
      </c>
      <c r="C1587" s="118">
        <v>170000</v>
      </c>
      <c r="D1587" s="119">
        <v>44358</v>
      </c>
      <c r="E1587" s="117" t="s">
        <v>1407</v>
      </c>
    </row>
    <row r="1588" spans="1:5" ht="15">
      <c r="A1588" s="117" t="s">
        <v>40</v>
      </c>
      <c r="B1588" s="117" t="s">
        <v>163</v>
      </c>
      <c r="C1588" s="118">
        <v>300000</v>
      </c>
      <c r="D1588" s="119">
        <v>44398</v>
      </c>
      <c r="E1588" s="117" t="s">
        <v>1407</v>
      </c>
    </row>
    <row r="1589" spans="1:5" ht="15">
      <c r="A1589" s="117" t="s">
        <v>40</v>
      </c>
      <c r="B1589" s="117" t="s">
        <v>163</v>
      </c>
      <c r="C1589" s="118">
        <v>205000</v>
      </c>
      <c r="D1589" s="119">
        <v>44389</v>
      </c>
      <c r="E1589" s="117" t="s">
        <v>1407</v>
      </c>
    </row>
    <row r="1590" spans="1:5" ht="15">
      <c r="A1590" s="117" t="s">
        <v>40</v>
      </c>
      <c r="B1590" s="117" t="s">
        <v>163</v>
      </c>
      <c r="C1590" s="118">
        <v>257000</v>
      </c>
      <c r="D1590" s="119">
        <v>44376</v>
      </c>
      <c r="E1590" s="117" t="s">
        <v>1407</v>
      </c>
    </row>
    <row r="1591" spans="1:5" ht="15">
      <c r="A1591" s="117" t="s">
        <v>40</v>
      </c>
      <c r="B1591" s="117" t="s">
        <v>163</v>
      </c>
      <c r="C1591" s="118">
        <v>431500</v>
      </c>
      <c r="D1591" s="119">
        <v>44390</v>
      </c>
      <c r="E1591" s="117" t="s">
        <v>1408</v>
      </c>
    </row>
    <row r="1592" spans="1:5" ht="15">
      <c r="A1592" s="117" t="s">
        <v>40</v>
      </c>
      <c r="B1592" s="117" t="s">
        <v>163</v>
      </c>
      <c r="C1592" s="118">
        <v>350000</v>
      </c>
      <c r="D1592" s="119">
        <v>44295</v>
      </c>
      <c r="E1592" s="117" t="s">
        <v>1408</v>
      </c>
    </row>
    <row r="1593" spans="1:5" ht="15">
      <c r="A1593" s="117" t="s">
        <v>40</v>
      </c>
      <c r="B1593" s="117" t="s">
        <v>163</v>
      </c>
      <c r="C1593" s="118">
        <v>240000</v>
      </c>
      <c r="D1593" s="119">
        <v>44361</v>
      </c>
      <c r="E1593" s="117" t="s">
        <v>1408</v>
      </c>
    </row>
    <row r="1594" spans="1:5" ht="15">
      <c r="A1594" s="117" t="s">
        <v>40</v>
      </c>
      <c r="B1594" s="117" t="s">
        <v>163</v>
      </c>
      <c r="C1594" s="118">
        <v>1125000</v>
      </c>
      <c r="D1594" s="119">
        <v>44375</v>
      </c>
      <c r="E1594" s="117" t="s">
        <v>1408</v>
      </c>
    </row>
    <row r="1595" spans="1:5" ht="15">
      <c r="A1595" s="117" t="s">
        <v>40</v>
      </c>
      <c r="B1595" s="117" t="s">
        <v>163</v>
      </c>
      <c r="C1595" s="118">
        <v>131600</v>
      </c>
      <c r="D1595" s="119">
        <v>44368</v>
      </c>
      <c r="E1595" s="117" t="s">
        <v>1407</v>
      </c>
    </row>
    <row r="1596" spans="1:5" ht="15">
      <c r="A1596" s="117" t="s">
        <v>40</v>
      </c>
      <c r="B1596" s="117" t="s">
        <v>163</v>
      </c>
      <c r="C1596" s="118">
        <v>456000</v>
      </c>
      <c r="D1596" s="119">
        <v>44376</v>
      </c>
      <c r="E1596" s="117" t="s">
        <v>1407</v>
      </c>
    </row>
    <row r="1597" spans="1:5" ht="15">
      <c r="A1597" s="117" t="s">
        <v>40</v>
      </c>
      <c r="B1597" s="117" t="s">
        <v>163</v>
      </c>
      <c r="C1597" s="118">
        <v>277600</v>
      </c>
      <c r="D1597" s="119">
        <v>44377</v>
      </c>
      <c r="E1597" s="117" t="s">
        <v>1407</v>
      </c>
    </row>
    <row r="1598" spans="1:5" ht="15">
      <c r="A1598" s="117" t="s">
        <v>40</v>
      </c>
      <c r="B1598" s="117" t="s">
        <v>163</v>
      </c>
      <c r="C1598" s="118">
        <v>391000</v>
      </c>
      <c r="D1598" s="119">
        <v>44377</v>
      </c>
      <c r="E1598" s="117" t="s">
        <v>1408</v>
      </c>
    </row>
    <row r="1599" spans="1:5" ht="15">
      <c r="A1599" s="117" t="s">
        <v>40</v>
      </c>
      <c r="B1599" s="117" t="s">
        <v>163</v>
      </c>
      <c r="C1599" s="118">
        <v>442000</v>
      </c>
      <c r="D1599" s="119">
        <v>44377</v>
      </c>
      <c r="E1599" s="117" t="s">
        <v>1408</v>
      </c>
    </row>
    <row r="1600" spans="1:5" ht="15">
      <c r="A1600" s="117" t="s">
        <v>40</v>
      </c>
      <c r="B1600" s="117" t="s">
        <v>163</v>
      </c>
      <c r="C1600" s="118">
        <v>472500</v>
      </c>
      <c r="D1600" s="119">
        <v>44389</v>
      </c>
      <c r="E1600" s="117" t="s">
        <v>1408</v>
      </c>
    </row>
    <row r="1601" spans="1:5" ht="15">
      <c r="A1601" s="117" t="s">
        <v>40</v>
      </c>
      <c r="B1601" s="117" t="s">
        <v>163</v>
      </c>
      <c r="C1601" s="118">
        <v>435000</v>
      </c>
      <c r="D1601" s="119">
        <v>44389</v>
      </c>
      <c r="E1601" s="117" t="s">
        <v>1408</v>
      </c>
    </row>
    <row r="1602" spans="1:5" ht="15">
      <c r="A1602" s="117" t="s">
        <v>40</v>
      </c>
      <c r="B1602" s="117" t="s">
        <v>163</v>
      </c>
      <c r="C1602" s="118">
        <v>888000</v>
      </c>
      <c r="D1602" s="119">
        <v>44361</v>
      </c>
      <c r="E1602" s="117" t="s">
        <v>1408</v>
      </c>
    </row>
    <row r="1603" spans="1:5" ht="15">
      <c r="A1603" s="117" t="s">
        <v>40</v>
      </c>
      <c r="B1603" s="117" t="s">
        <v>163</v>
      </c>
      <c r="C1603" s="118">
        <v>515000</v>
      </c>
      <c r="D1603" s="119">
        <v>44377</v>
      </c>
      <c r="E1603" s="117" t="s">
        <v>1408</v>
      </c>
    </row>
    <row r="1604" spans="1:5" ht="15">
      <c r="A1604" s="117" t="s">
        <v>40</v>
      </c>
      <c r="B1604" s="117" t="s">
        <v>163</v>
      </c>
      <c r="C1604" s="118">
        <v>350000</v>
      </c>
      <c r="D1604" s="119">
        <v>44376</v>
      </c>
      <c r="E1604" s="117" t="s">
        <v>1407</v>
      </c>
    </row>
    <row r="1605" spans="1:5" ht="15">
      <c r="A1605" s="117" t="s">
        <v>40</v>
      </c>
      <c r="B1605" s="117" t="s">
        <v>163</v>
      </c>
      <c r="C1605" s="118">
        <v>248000</v>
      </c>
      <c r="D1605" s="119">
        <v>44405</v>
      </c>
      <c r="E1605" s="117" t="s">
        <v>1407</v>
      </c>
    </row>
    <row r="1606" spans="1:5" ht="15">
      <c r="A1606" s="117" t="s">
        <v>40</v>
      </c>
      <c r="B1606" s="117" t="s">
        <v>163</v>
      </c>
      <c r="C1606" s="118">
        <v>640000</v>
      </c>
      <c r="D1606" s="119">
        <v>44404</v>
      </c>
      <c r="E1606" s="117" t="s">
        <v>1408</v>
      </c>
    </row>
    <row r="1607" spans="1:5" ht="15">
      <c r="A1607" s="117" t="s">
        <v>40</v>
      </c>
      <c r="B1607" s="117" t="s">
        <v>163</v>
      </c>
      <c r="C1607" s="118">
        <v>360000</v>
      </c>
      <c r="D1607" s="119">
        <v>44358</v>
      </c>
      <c r="E1607" s="117" t="s">
        <v>1408</v>
      </c>
    </row>
    <row r="1608" spans="1:5" ht="15">
      <c r="A1608" s="117" t="s">
        <v>40</v>
      </c>
      <c r="B1608" s="117" t="s">
        <v>163</v>
      </c>
      <c r="C1608" s="118">
        <v>424000</v>
      </c>
      <c r="D1608" s="119">
        <v>44358</v>
      </c>
      <c r="E1608" s="117" t="s">
        <v>1408</v>
      </c>
    </row>
    <row r="1609" spans="1:5" ht="15">
      <c r="A1609" s="117" t="s">
        <v>40</v>
      </c>
      <c r="B1609" s="117" t="s">
        <v>163</v>
      </c>
      <c r="C1609" s="118">
        <v>57000</v>
      </c>
      <c r="D1609" s="119">
        <v>44406</v>
      </c>
      <c r="E1609" s="117" t="s">
        <v>1407</v>
      </c>
    </row>
    <row r="1610" spans="1:5" ht="15">
      <c r="A1610" s="117" t="s">
        <v>40</v>
      </c>
      <c r="B1610" s="117" t="s">
        <v>163</v>
      </c>
      <c r="C1610" s="118">
        <v>13968</v>
      </c>
      <c r="D1610" s="119">
        <v>44405</v>
      </c>
      <c r="E1610" s="117" t="s">
        <v>1407</v>
      </c>
    </row>
    <row r="1611" spans="1:5" ht="15">
      <c r="A1611" s="117" t="s">
        <v>40</v>
      </c>
      <c r="B1611" s="117" t="s">
        <v>163</v>
      </c>
      <c r="C1611" s="118">
        <v>330000</v>
      </c>
      <c r="D1611" s="119">
        <v>44358</v>
      </c>
      <c r="E1611" s="117" t="s">
        <v>1407</v>
      </c>
    </row>
    <row r="1612" spans="1:5" ht="15">
      <c r="A1612" s="117" t="s">
        <v>40</v>
      </c>
      <c r="B1612" s="117" t="s">
        <v>163</v>
      </c>
      <c r="C1612" s="118">
        <v>1025000</v>
      </c>
      <c r="D1612" s="119">
        <v>44405</v>
      </c>
      <c r="E1612" s="117" t="s">
        <v>1408</v>
      </c>
    </row>
    <row r="1613" spans="1:5" ht="15">
      <c r="A1613" s="117" t="s">
        <v>40</v>
      </c>
      <c r="B1613" s="117" t="s">
        <v>163</v>
      </c>
      <c r="C1613" s="118">
        <v>325000</v>
      </c>
      <c r="D1613" s="119">
        <v>44406</v>
      </c>
      <c r="E1613" s="117" t="s">
        <v>1408</v>
      </c>
    </row>
    <row r="1614" spans="1:5" ht="15">
      <c r="A1614" s="117" t="s">
        <v>40</v>
      </c>
      <c r="B1614" s="117" t="s">
        <v>163</v>
      </c>
      <c r="C1614" s="118">
        <v>258000</v>
      </c>
      <c r="D1614" s="119">
        <v>44377</v>
      </c>
      <c r="E1614" s="117" t="s">
        <v>1407</v>
      </c>
    </row>
    <row r="1615" spans="1:5" ht="15">
      <c r="A1615" s="117" t="s">
        <v>40</v>
      </c>
      <c r="B1615" s="117" t="s">
        <v>163</v>
      </c>
      <c r="C1615" s="118">
        <v>622908</v>
      </c>
      <c r="D1615" s="119">
        <v>44463</v>
      </c>
      <c r="E1615" s="117" t="s">
        <v>1408</v>
      </c>
    </row>
    <row r="1616" spans="1:5" ht="15">
      <c r="A1616" s="117" t="s">
        <v>40</v>
      </c>
      <c r="B1616" s="117" t="s">
        <v>163</v>
      </c>
      <c r="C1616" s="118">
        <v>129500</v>
      </c>
      <c r="D1616" s="119">
        <v>44400</v>
      </c>
      <c r="E1616" s="117" t="s">
        <v>1407</v>
      </c>
    </row>
    <row r="1617" spans="1:5" ht="15">
      <c r="A1617" s="117" t="s">
        <v>40</v>
      </c>
      <c r="B1617" s="117" t="s">
        <v>163</v>
      </c>
      <c r="C1617" s="118">
        <v>110000</v>
      </c>
      <c r="D1617" s="119">
        <v>44403</v>
      </c>
      <c r="E1617" s="117" t="s">
        <v>1407</v>
      </c>
    </row>
    <row r="1618" spans="1:5" ht="15">
      <c r="A1618" s="117" t="s">
        <v>40</v>
      </c>
      <c r="B1618" s="117" t="s">
        <v>163</v>
      </c>
      <c r="C1618" s="118">
        <v>198000</v>
      </c>
      <c r="D1618" s="119">
        <v>44463</v>
      </c>
      <c r="E1618" s="117" t="s">
        <v>1407</v>
      </c>
    </row>
    <row r="1619" spans="1:5" ht="15">
      <c r="A1619" s="117" t="s">
        <v>40</v>
      </c>
      <c r="B1619" s="117" t="s">
        <v>163</v>
      </c>
      <c r="C1619" s="118">
        <v>710000</v>
      </c>
      <c r="D1619" s="119">
        <v>44294</v>
      </c>
      <c r="E1619" s="117" t="s">
        <v>1408</v>
      </c>
    </row>
    <row r="1620" spans="1:5" ht="15">
      <c r="A1620" s="117" t="s">
        <v>40</v>
      </c>
      <c r="B1620" s="117" t="s">
        <v>163</v>
      </c>
      <c r="C1620" s="118">
        <v>50000</v>
      </c>
      <c r="D1620" s="119">
        <v>44466</v>
      </c>
      <c r="E1620" s="117" t="s">
        <v>1407</v>
      </c>
    </row>
    <row r="1621" spans="1:5" ht="15">
      <c r="A1621" s="117" t="s">
        <v>40</v>
      </c>
      <c r="B1621" s="117" t="s">
        <v>163</v>
      </c>
      <c r="C1621" s="118">
        <v>153750</v>
      </c>
      <c r="D1621" s="119">
        <v>44466</v>
      </c>
      <c r="E1621" s="117" t="s">
        <v>1407</v>
      </c>
    </row>
    <row r="1622" spans="1:5" ht="15">
      <c r="A1622" s="117" t="s">
        <v>40</v>
      </c>
      <c r="B1622" s="117" t="s">
        <v>163</v>
      </c>
      <c r="C1622" s="118">
        <v>620000</v>
      </c>
      <c r="D1622" s="119">
        <v>44295</v>
      </c>
      <c r="E1622" s="117" t="s">
        <v>1408</v>
      </c>
    </row>
    <row r="1623" spans="1:5" ht="15">
      <c r="A1623" s="117" t="s">
        <v>40</v>
      </c>
      <c r="B1623" s="117" t="s">
        <v>163</v>
      </c>
      <c r="C1623" s="118">
        <v>325000</v>
      </c>
      <c r="D1623" s="119">
        <v>44295</v>
      </c>
      <c r="E1623" s="117" t="s">
        <v>1408</v>
      </c>
    </row>
    <row r="1624" spans="1:5" ht="15">
      <c r="A1624" s="117" t="s">
        <v>40</v>
      </c>
      <c r="B1624" s="117" t="s">
        <v>163</v>
      </c>
      <c r="C1624" s="118">
        <v>210000</v>
      </c>
      <c r="D1624" s="119">
        <v>44463</v>
      </c>
      <c r="E1624" s="117" t="s">
        <v>1407</v>
      </c>
    </row>
    <row r="1625" spans="1:5" ht="15">
      <c r="A1625" s="117" t="s">
        <v>40</v>
      </c>
      <c r="B1625" s="117" t="s">
        <v>163</v>
      </c>
      <c r="C1625" s="118">
        <v>244700</v>
      </c>
      <c r="D1625" s="119">
        <v>44295</v>
      </c>
      <c r="E1625" s="117" t="s">
        <v>1407</v>
      </c>
    </row>
    <row r="1626" spans="1:5" ht="15">
      <c r="A1626" s="117" t="s">
        <v>40</v>
      </c>
      <c r="B1626" s="117" t="s">
        <v>163</v>
      </c>
      <c r="C1626" s="118">
        <v>449000</v>
      </c>
      <c r="D1626" s="119">
        <v>44295</v>
      </c>
      <c r="E1626" s="117" t="s">
        <v>1407</v>
      </c>
    </row>
    <row r="1627" spans="1:5" ht="15">
      <c r="A1627" s="117" t="s">
        <v>40</v>
      </c>
      <c r="B1627" s="117" t="s">
        <v>163</v>
      </c>
      <c r="C1627" s="118">
        <v>268029</v>
      </c>
      <c r="D1627" s="119">
        <v>44295</v>
      </c>
      <c r="E1627" s="117" t="s">
        <v>1407</v>
      </c>
    </row>
    <row r="1628" spans="1:5" ht="15">
      <c r="A1628" s="117" t="s">
        <v>40</v>
      </c>
      <c r="B1628" s="117" t="s">
        <v>163</v>
      </c>
      <c r="C1628" s="118">
        <v>374000</v>
      </c>
      <c r="D1628" s="119">
        <v>44364</v>
      </c>
      <c r="E1628" s="117" t="s">
        <v>1407</v>
      </c>
    </row>
    <row r="1629" spans="1:5" ht="15">
      <c r="A1629" s="117" t="s">
        <v>40</v>
      </c>
      <c r="B1629" s="117" t="s">
        <v>163</v>
      </c>
      <c r="C1629" s="118">
        <v>259000</v>
      </c>
      <c r="D1629" s="119">
        <v>44463</v>
      </c>
      <c r="E1629" s="117" t="s">
        <v>1407</v>
      </c>
    </row>
    <row r="1630" spans="1:5" ht="15">
      <c r="A1630" s="117" t="s">
        <v>40</v>
      </c>
      <c r="B1630" s="117" t="s">
        <v>163</v>
      </c>
      <c r="C1630" s="118">
        <v>332000</v>
      </c>
      <c r="D1630" s="119">
        <v>44288</v>
      </c>
      <c r="E1630" s="117" t="s">
        <v>1408</v>
      </c>
    </row>
    <row r="1631" spans="1:5" ht="15">
      <c r="A1631" s="117" t="s">
        <v>40</v>
      </c>
      <c r="B1631" s="117" t="s">
        <v>163</v>
      </c>
      <c r="C1631" s="118">
        <v>388000</v>
      </c>
      <c r="D1631" s="119">
        <v>44463</v>
      </c>
      <c r="E1631" s="117" t="s">
        <v>1407</v>
      </c>
    </row>
    <row r="1632" spans="1:5" ht="15">
      <c r="A1632" s="117" t="s">
        <v>40</v>
      </c>
      <c r="B1632" s="117" t="s">
        <v>163</v>
      </c>
      <c r="C1632" s="118">
        <v>192600</v>
      </c>
      <c r="D1632" s="119">
        <v>44293</v>
      </c>
      <c r="E1632" s="117" t="s">
        <v>1407</v>
      </c>
    </row>
    <row r="1633" spans="1:5" ht="15">
      <c r="A1633" s="117" t="s">
        <v>40</v>
      </c>
      <c r="B1633" s="117" t="s">
        <v>163</v>
      </c>
      <c r="C1633" s="118">
        <v>233000</v>
      </c>
      <c r="D1633" s="119">
        <v>44302</v>
      </c>
      <c r="E1633" s="117" t="s">
        <v>1407</v>
      </c>
    </row>
    <row r="1634" spans="1:5" ht="15">
      <c r="A1634" s="117" t="s">
        <v>40</v>
      </c>
      <c r="B1634" s="117" t="s">
        <v>163</v>
      </c>
      <c r="C1634" s="118">
        <v>360000</v>
      </c>
      <c r="D1634" s="119">
        <v>44467</v>
      </c>
      <c r="E1634" s="117" t="s">
        <v>1408</v>
      </c>
    </row>
    <row r="1635" spans="1:5" ht="15">
      <c r="A1635" s="117" t="s">
        <v>40</v>
      </c>
      <c r="B1635" s="117" t="s">
        <v>163</v>
      </c>
      <c r="C1635" s="118">
        <v>404000</v>
      </c>
      <c r="D1635" s="119">
        <v>44467</v>
      </c>
      <c r="E1635" s="117" t="s">
        <v>1408</v>
      </c>
    </row>
    <row r="1636" spans="1:5" ht="15">
      <c r="A1636" s="117" t="s">
        <v>40</v>
      </c>
      <c r="B1636" s="117" t="s">
        <v>163</v>
      </c>
      <c r="C1636" s="118">
        <v>155000</v>
      </c>
      <c r="D1636" s="119">
        <v>44390</v>
      </c>
      <c r="E1636" s="117" t="s">
        <v>1407</v>
      </c>
    </row>
    <row r="1637" spans="1:5" ht="15">
      <c r="A1637" s="117" t="s">
        <v>40</v>
      </c>
      <c r="B1637" s="117" t="s">
        <v>163</v>
      </c>
      <c r="C1637" s="118">
        <v>487000</v>
      </c>
      <c r="D1637" s="119">
        <v>44333</v>
      </c>
      <c r="E1637" s="117" t="s">
        <v>1408</v>
      </c>
    </row>
    <row r="1638" spans="1:5" ht="15">
      <c r="A1638" s="117" t="s">
        <v>40</v>
      </c>
      <c r="B1638" s="117" t="s">
        <v>163</v>
      </c>
      <c r="C1638" s="118">
        <v>690000</v>
      </c>
      <c r="D1638" s="119">
        <v>44291</v>
      </c>
      <c r="E1638" s="117" t="s">
        <v>1408</v>
      </c>
    </row>
    <row r="1639" spans="1:5" ht="15">
      <c r="A1639" s="117" t="s">
        <v>40</v>
      </c>
      <c r="B1639" s="117" t="s">
        <v>163</v>
      </c>
      <c r="C1639" s="118">
        <v>556000</v>
      </c>
      <c r="D1639" s="119">
        <v>44291</v>
      </c>
      <c r="E1639" s="117" t="s">
        <v>1408</v>
      </c>
    </row>
    <row r="1640" spans="1:5" ht="15">
      <c r="A1640" s="117" t="s">
        <v>40</v>
      </c>
      <c r="B1640" s="117" t="s">
        <v>163</v>
      </c>
      <c r="C1640" s="118">
        <v>441000</v>
      </c>
      <c r="D1640" s="119">
        <v>44466</v>
      </c>
      <c r="E1640" s="117" t="s">
        <v>1408</v>
      </c>
    </row>
    <row r="1641" spans="1:5" ht="15">
      <c r="A1641" s="117" t="s">
        <v>40</v>
      </c>
      <c r="B1641" s="117" t="s">
        <v>163</v>
      </c>
      <c r="C1641" s="118">
        <v>140000</v>
      </c>
      <c r="D1641" s="119">
        <v>44403</v>
      </c>
      <c r="E1641" s="117" t="s">
        <v>1408</v>
      </c>
    </row>
    <row r="1642" spans="1:5" ht="15">
      <c r="A1642" s="117" t="s">
        <v>40</v>
      </c>
      <c r="B1642" s="117" t="s">
        <v>163</v>
      </c>
      <c r="C1642" s="118">
        <v>420000</v>
      </c>
      <c r="D1642" s="119">
        <v>44368</v>
      </c>
      <c r="E1642" s="117" t="s">
        <v>1408</v>
      </c>
    </row>
    <row r="1643" spans="1:5" ht="15">
      <c r="A1643" s="117" t="s">
        <v>40</v>
      </c>
      <c r="B1643" s="117" t="s">
        <v>163</v>
      </c>
      <c r="C1643" s="118">
        <v>149000</v>
      </c>
      <c r="D1643" s="119">
        <v>44400</v>
      </c>
      <c r="E1643" s="117" t="s">
        <v>1408</v>
      </c>
    </row>
    <row r="1644" spans="1:5" ht="15">
      <c r="A1644" s="117" t="s">
        <v>40</v>
      </c>
      <c r="B1644" s="117" t="s">
        <v>163</v>
      </c>
      <c r="C1644" s="118">
        <v>227800</v>
      </c>
      <c r="D1644" s="119">
        <v>44399</v>
      </c>
      <c r="E1644" s="117" t="s">
        <v>1407</v>
      </c>
    </row>
    <row r="1645" spans="1:5" ht="15">
      <c r="A1645" s="117" t="s">
        <v>40</v>
      </c>
      <c r="B1645" s="117" t="s">
        <v>163</v>
      </c>
      <c r="C1645" s="118">
        <v>300000</v>
      </c>
      <c r="D1645" s="119">
        <v>44364</v>
      </c>
      <c r="E1645" s="117" t="s">
        <v>1408</v>
      </c>
    </row>
    <row r="1646" spans="1:5" ht="15">
      <c r="A1646" s="117" t="s">
        <v>40</v>
      </c>
      <c r="B1646" s="117" t="s">
        <v>163</v>
      </c>
      <c r="C1646" s="118">
        <v>447000</v>
      </c>
      <c r="D1646" s="119">
        <v>44398</v>
      </c>
      <c r="E1646" s="117" t="s">
        <v>1408</v>
      </c>
    </row>
    <row r="1647" spans="1:5" ht="15">
      <c r="A1647" s="117" t="s">
        <v>40</v>
      </c>
      <c r="B1647" s="117" t="s">
        <v>163</v>
      </c>
      <c r="C1647" s="118">
        <v>350000</v>
      </c>
      <c r="D1647" s="119">
        <v>44400</v>
      </c>
      <c r="E1647" s="117" t="s">
        <v>1407</v>
      </c>
    </row>
    <row r="1648" spans="1:5" ht="15">
      <c r="A1648" s="117" t="s">
        <v>40</v>
      </c>
      <c r="B1648" s="117" t="s">
        <v>163</v>
      </c>
      <c r="C1648" s="118">
        <v>172000</v>
      </c>
      <c r="D1648" s="119">
        <v>44398</v>
      </c>
      <c r="E1648" s="117" t="s">
        <v>1407</v>
      </c>
    </row>
    <row r="1649" spans="1:5" ht="15">
      <c r="A1649" s="117" t="s">
        <v>40</v>
      </c>
      <c r="B1649" s="117" t="s">
        <v>163</v>
      </c>
      <c r="C1649" s="118">
        <v>250000</v>
      </c>
      <c r="D1649" s="119">
        <v>44368</v>
      </c>
      <c r="E1649" s="117" t="s">
        <v>1408</v>
      </c>
    </row>
    <row r="1650" spans="1:5" ht="15">
      <c r="A1650" s="117" t="s">
        <v>40</v>
      </c>
      <c r="B1650" s="117" t="s">
        <v>163</v>
      </c>
      <c r="C1650" s="118">
        <v>430000</v>
      </c>
      <c r="D1650" s="119">
        <v>44368</v>
      </c>
      <c r="E1650" s="117" t="s">
        <v>1408</v>
      </c>
    </row>
    <row r="1651" spans="1:5" ht="15">
      <c r="A1651" s="117" t="s">
        <v>40</v>
      </c>
      <c r="B1651" s="117" t="s">
        <v>163</v>
      </c>
      <c r="C1651" s="118">
        <v>289000</v>
      </c>
      <c r="D1651" s="119">
        <v>44368</v>
      </c>
      <c r="E1651" s="117" t="s">
        <v>1408</v>
      </c>
    </row>
    <row r="1652" spans="1:5" ht="15">
      <c r="A1652" s="117" t="s">
        <v>40</v>
      </c>
      <c r="B1652" s="117" t="s">
        <v>163</v>
      </c>
      <c r="C1652" s="118">
        <v>315000</v>
      </c>
      <c r="D1652" s="119">
        <v>44368</v>
      </c>
      <c r="E1652" s="117" t="s">
        <v>1408</v>
      </c>
    </row>
    <row r="1653" spans="1:5" ht="15">
      <c r="A1653" s="117" t="s">
        <v>40</v>
      </c>
      <c r="B1653" s="117" t="s">
        <v>163</v>
      </c>
      <c r="C1653" s="118">
        <v>460000</v>
      </c>
      <c r="D1653" s="119">
        <v>44364</v>
      </c>
      <c r="E1653" s="117" t="s">
        <v>1408</v>
      </c>
    </row>
    <row r="1654" spans="1:5" ht="15">
      <c r="A1654" s="117" t="s">
        <v>40</v>
      </c>
      <c r="B1654" s="117" t="s">
        <v>163</v>
      </c>
      <c r="C1654" s="118">
        <v>3250000</v>
      </c>
      <c r="D1654" s="119">
        <v>44368</v>
      </c>
      <c r="E1654" s="117" t="s">
        <v>1408</v>
      </c>
    </row>
    <row r="1655" spans="1:5" ht="15">
      <c r="A1655" s="117" t="s">
        <v>40</v>
      </c>
      <c r="B1655" s="117" t="s">
        <v>163</v>
      </c>
      <c r="C1655" s="118">
        <v>523000</v>
      </c>
      <c r="D1655" s="119">
        <v>44400</v>
      </c>
      <c r="E1655" s="117" t="s">
        <v>1408</v>
      </c>
    </row>
    <row r="1656" spans="1:5" ht="15">
      <c r="A1656" s="117" t="s">
        <v>40</v>
      </c>
      <c r="B1656" s="117" t="s">
        <v>163</v>
      </c>
      <c r="C1656" s="118">
        <v>305000</v>
      </c>
      <c r="D1656" s="119">
        <v>44404</v>
      </c>
      <c r="E1656" s="117" t="s">
        <v>1408</v>
      </c>
    </row>
    <row r="1657" spans="1:5" ht="15">
      <c r="A1657" s="117" t="s">
        <v>40</v>
      </c>
      <c r="B1657" s="117" t="s">
        <v>163</v>
      </c>
      <c r="C1657" s="118">
        <v>1300000</v>
      </c>
      <c r="D1657" s="119">
        <v>44362</v>
      </c>
      <c r="E1657" s="117" t="s">
        <v>1408</v>
      </c>
    </row>
    <row r="1658" spans="1:5" ht="15">
      <c r="A1658" s="117" t="s">
        <v>40</v>
      </c>
      <c r="B1658" s="117" t="s">
        <v>163</v>
      </c>
      <c r="C1658" s="118">
        <v>227700</v>
      </c>
      <c r="D1658" s="119">
        <v>44362</v>
      </c>
      <c r="E1658" s="117" t="s">
        <v>1407</v>
      </c>
    </row>
    <row r="1659" spans="1:5" ht="15">
      <c r="A1659" s="117" t="s">
        <v>40</v>
      </c>
      <c r="B1659" s="117" t="s">
        <v>163</v>
      </c>
      <c r="C1659" s="118">
        <v>360000</v>
      </c>
      <c r="D1659" s="119">
        <v>44363</v>
      </c>
      <c r="E1659" s="117" t="s">
        <v>1408</v>
      </c>
    </row>
    <row r="1660" spans="1:5" ht="15">
      <c r="A1660" s="117" t="s">
        <v>40</v>
      </c>
      <c r="B1660" s="117" t="s">
        <v>163</v>
      </c>
      <c r="C1660" s="118">
        <v>398225</v>
      </c>
      <c r="D1660" s="119">
        <v>44404</v>
      </c>
      <c r="E1660" s="117" t="s">
        <v>1407</v>
      </c>
    </row>
    <row r="1661" spans="1:5" ht="15">
      <c r="A1661" s="117" t="s">
        <v>40</v>
      </c>
      <c r="B1661" s="117" t="s">
        <v>163</v>
      </c>
      <c r="C1661" s="118">
        <v>438750</v>
      </c>
      <c r="D1661" s="119">
        <v>44368</v>
      </c>
      <c r="E1661" s="117" t="s">
        <v>1407</v>
      </c>
    </row>
    <row r="1662" spans="1:5" ht="15">
      <c r="A1662" s="117" t="s">
        <v>40</v>
      </c>
      <c r="B1662" s="117" t="s">
        <v>163</v>
      </c>
      <c r="C1662" s="118">
        <v>180000</v>
      </c>
      <c r="D1662" s="119">
        <v>44403</v>
      </c>
      <c r="E1662" s="117" t="s">
        <v>1407</v>
      </c>
    </row>
    <row r="1663" spans="1:5" ht="15">
      <c r="A1663" s="117" t="s">
        <v>40</v>
      </c>
      <c r="B1663" s="117" t="s">
        <v>163</v>
      </c>
      <c r="C1663" s="118">
        <v>434900</v>
      </c>
      <c r="D1663" s="119">
        <v>44397</v>
      </c>
      <c r="E1663" s="117" t="s">
        <v>1408</v>
      </c>
    </row>
    <row r="1664" spans="1:5" ht="15">
      <c r="A1664" s="117" t="s">
        <v>40</v>
      </c>
      <c r="B1664" s="117" t="s">
        <v>163</v>
      </c>
      <c r="C1664" s="118">
        <v>730000</v>
      </c>
      <c r="D1664" s="119">
        <v>44364</v>
      </c>
      <c r="E1664" s="117" t="s">
        <v>1408</v>
      </c>
    </row>
    <row r="1665" spans="1:5" ht="15">
      <c r="A1665" s="117" t="s">
        <v>40</v>
      </c>
      <c r="B1665" s="117" t="s">
        <v>163</v>
      </c>
      <c r="C1665" s="118">
        <v>155000</v>
      </c>
      <c r="D1665" s="119">
        <v>44364</v>
      </c>
      <c r="E1665" s="117" t="s">
        <v>1408</v>
      </c>
    </row>
    <row r="1666" spans="1:5" ht="15">
      <c r="A1666" s="117" t="s">
        <v>40</v>
      </c>
      <c r="B1666" s="117" t="s">
        <v>163</v>
      </c>
      <c r="C1666" s="118">
        <v>425000</v>
      </c>
      <c r="D1666" s="119">
        <v>44368</v>
      </c>
      <c r="E1666" s="117" t="s">
        <v>1408</v>
      </c>
    </row>
    <row r="1667" spans="1:5" ht="15">
      <c r="A1667" s="117" t="s">
        <v>40</v>
      </c>
      <c r="B1667" s="117" t="s">
        <v>163</v>
      </c>
      <c r="C1667" s="118">
        <v>548250</v>
      </c>
      <c r="D1667" s="119">
        <v>44432</v>
      </c>
      <c r="E1667" s="117" t="s">
        <v>1407</v>
      </c>
    </row>
    <row r="1668" spans="1:5" ht="15">
      <c r="A1668" s="117" t="s">
        <v>40</v>
      </c>
      <c r="B1668" s="117" t="s">
        <v>163</v>
      </c>
      <c r="C1668" s="118">
        <v>130000</v>
      </c>
      <c r="D1668" s="119">
        <v>44421</v>
      </c>
      <c r="E1668" s="117" t="s">
        <v>1408</v>
      </c>
    </row>
    <row r="1669" spans="1:5" ht="15">
      <c r="A1669" s="117" t="s">
        <v>40</v>
      </c>
      <c r="B1669" s="117" t="s">
        <v>163</v>
      </c>
      <c r="C1669" s="118">
        <v>195892</v>
      </c>
      <c r="D1669" s="119">
        <v>44428</v>
      </c>
      <c r="E1669" s="117" t="s">
        <v>1408</v>
      </c>
    </row>
    <row r="1670" spans="1:5" ht="15">
      <c r="A1670" s="117" t="s">
        <v>40</v>
      </c>
      <c r="B1670" s="117" t="s">
        <v>163</v>
      </c>
      <c r="C1670" s="118">
        <v>865000</v>
      </c>
      <c r="D1670" s="119">
        <v>44425</v>
      </c>
      <c r="E1670" s="117" t="s">
        <v>1408</v>
      </c>
    </row>
    <row r="1671" spans="1:5" ht="15">
      <c r="A1671" s="117" t="s">
        <v>40</v>
      </c>
      <c r="B1671" s="117" t="s">
        <v>163</v>
      </c>
      <c r="C1671" s="118">
        <v>410000</v>
      </c>
      <c r="D1671" s="119">
        <v>44425</v>
      </c>
      <c r="E1671" s="117" t="s">
        <v>1408</v>
      </c>
    </row>
    <row r="1672" spans="1:5" ht="15">
      <c r="A1672" s="117" t="s">
        <v>40</v>
      </c>
      <c r="B1672" s="117" t="s">
        <v>163</v>
      </c>
      <c r="C1672" s="118">
        <v>171750</v>
      </c>
      <c r="D1672" s="119">
        <v>44335</v>
      </c>
      <c r="E1672" s="117" t="s">
        <v>1407</v>
      </c>
    </row>
    <row r="1673" spans="1:5" ht="15">
      <c r="A1673" s="117" t="s">
        <v>40</v>
      </c>
      <c r="B1673" s="117" t="s">
        <v>163</v>
      </c>
      <c r="C1673" s="118">
        <v>420000</v>
      </c>
      <c r="D1673" s="119">
        <v>44424</v>
      </c>
      <c r="E1673" s="117" t="s">
        <v>1408</v>
      </c>
    </row>
    <row r="1674" spans="1:5" ht="15">
      <c r="A1674" s="117" t="s">
        <v>40</v>
      </c>
      <c r="B1674" s="117" t="s">
        <v>163</v>
      </c>
      <c r="C1674" s="118">
        <v>315000</v>
      </c>
      <c r="D1674" s="119">
        <v>44425</v>
      </c>
      <c r="E1674" s="117" t="s">
        <v>1407</v>
      </c>
    </row>
    <row r="1675" spans="1:5" ht="15">
      <c r="A1675" s="117" t="s">
        <v>40</v>
      </c>
      <c r="B1675" s="117" t="s">
        <v>163</v>
      </c>
      <c r="C1675" s="118">
        <v>295200</v>
      </c>
      <c r="D1675" s="119">
        <v>44424</v>
      </c>
      <c r="E1675" s="117" t="s">
        <v>1407</v>
      </c>
    </row>
    <row r="1676" spans="1:5" ht="15">
      <c r="A1676" s="117" t="s">
        <v>40</v>
      </c>
      <c r="B1676" s="117" t="s">
        <v>163</v>
      </c>
      <c r="C1676" s="118">
        <v>153000</v>
      </c>
      <c r="D1676" s="119">
        <v>44426</v>
      </c>
      <c r="E1676" s="117" t="s">
        <v>1407</v>
      </c>
    </row>
    <row r="1677" spans="1:5" ht="15">
      <c r="A1677" s="117" t="s">
        <v>40</v>
      </c>
      <c r="B1677" s="117" t="s">
        <v>163</v>
      </c>
      <c r="C1677" s="118">
        <v>392500</v>
      </c>
      <c r="D1677" s="119">
        <v>44335</v>
      </c>
      <c r="E1677" s="117" t="s">
        <v>1408</v>
      </c>
    </row>
    <row r="1678" spans="1:5" ht="15">
      <c r="A1678" s="117" t="s">
        <v>40</v>
      </c>
      <c r="B1678" s="117" t="s">
        <v>163</v>
      </c>
      <c r="C1678" s="118">
        <v>470000</v>
      </c>
      <c r="D1678" s="119">
        <v>44421</v>
      </c>
      <c r="E1678" s="117" t="s">
        <v>1408</v>
      </c>
    </row>
    <row r="1679" spans="1:5" ht="15">
      <c r="A1679" s="117" t="s">
        <v>40</v>
      </c>
      <c r="B1679" s="117" t="s">
        <v>163</v>
      </c>
      <c r="C1679" s="118">
        <v>170000</v>
      </c>
      <c r="D1679" s="119">
        <v>44426</v>
      </c>
      <c r="E1679" s="117" t="s">
        <v>1408</v>
      </c>
    </row>
    <row r="1680" spans="1:5" ht="15">
      <c r="A1680" s="117" t="s">
        <v>40</v>
      </c>
      <c r="B1680" s="117" t="s">
        <v>163</v>
      </c>
      <c r="C1680" s="118">
        <v>449750</v>
      </c>
      <c r="D1680" s="119">
        <v>44336</v>
      </c>
      <c r="E1680" s="117" t="s">
        <v>1407</v>
      </c>
    </row>
    <row r="1681" spans="1:5" ht="15">
      <c r="A1681" s="117" t="s">
        <v>40</v>
      </c>
      <c r="B1681" s="117" t="s">
        <v>163</v>
      </c>
      <c r="C1681" s="118">
        <v>1600000</v>
      </c>
      <c r="D1681" s="119">
        <v>44288</v>
      </c>
      <c r="E1681" s="117" t="s">
        <v>1407</v>
      </c>
    </row>
    <row r="1682" spans="1:5" ht="15">
      <c r="A1682" s="117" t="s">
        <v>40</v>
      </c>
      <c r="B1682" s="117" t="s">
        <v>163</v>
      </c>
      <c r="C1682" s="118">
        <v>325000</v>
      </c>
      <c r="D1682" s="119">
        <v>44407</v>
      </c>
      <c r="E1682" s="117" t="s">
        <v>1408</v>
      </c>
    </row>
    <row r="1683" spans="1:5" ht="15">
      <c r="A1683" s="117" t="s">
        <v>40</v>
      </c>
      <c r="B1683" s="117" t="s">
        <v>163</v>
      </c>
      <c r="C1683" s="118">
        <v>145000</v>
      </c>
      <c r="D1683" s="119">
        <v>44424</v>
      </c>
      <c r="E1683" s="117" t="s">
        <v>1408</v>
      </c>
    </row>
    <row r="1684" spans="1:5" ht="15">
      <c r="A1684" s="117" t="s">
        <v>40</v>
      </c>
      <c r="B1684" s="117" t="s">
        <v>163</v>
      </c>
      <c r="C1684" s="118">
        <v>450000</v>
      </c>
      <c r="D1684" s="119">
        <v>44427</v>
      </c>
      <c r="E1684" s="117" t="s">
        <v>1408</v>
      </c>
    </row>
    <row r="1685" spans="1:5" ht="15">
      <c r="A1685" s="117" t="s">
        <v>40</v>
      </c>
      <c r="B1685" s="117" t="s">
        <v>163</v>
      </c>
      <c r="C1685" s="118">
        <v>325000</v>
      </c>
      <c r="D1685" s="119">
        <v>44333</v>
      </c>
      <c r="E1685" s="117" t="s">
        <v>1408</v>
      </c>
    </row>
    <row r="1686" spans="1:5" ht="15">
      <c r="A1686" s="117" t="s">
        <v>40</v>
      </c>
      <c r="B1686" s="117" t="s">
        <v>163</v>
      </c>
      <c r="C1686" s="118">
        <v>82000</v>
      </c>
      <c r="D1686" s="119">
        <v>44333</v>
      </c>
      <c r="E1686" s="117" t="s">
        <v>1407</v>
      </c>
    </row>
    <row r="1687" spans="1:5" ht="15">
      <c r="A1687" s="117" t="s">
        <v>40</v>
      </c>
      <c r="B1687" s="117" t="s">
        <v>163</v>
      </c>
      <c r="C1687" s="118">
        <v>100000</v>
      </c>
      <c r="D1687" s="119">
        <v>44333</v>
      </c>
      <c r="E1687" s="117" t="s">
        <v>1407</v>
      </c>
    </row>
    <row r="1688" spans="1:5" ht="15">
      <c r="A1688" s="117" t="s">
        <v>40</v>
      </c>
      <c r="B1688" s="117" t="s">
        <v>163</v>
      </c>
      <c r="C1688" s="118">
        <v>350000</v>
      </c>
      <c r="D1688" s="119">
        <v>44333</v>
      </c>
      <c r="E1688" s="117" t="s">
        <v>1408</v>
      </c>
    </row>
    <row r="1689" spans="1:5" ht="15">
      <c r="A1689" s="117" t="s">
        <v>40</v>
      </c>
      <c r="B1689" s="117" t="s">
        <v>163</v>
      </c>
      <c r="C1689" s="118">
        <v>510000</v>
      </c>
      <c r="D1689" s="119">
        <v>44428</v>
      </c>
      <c r="E1689" s="117" t="s">
        <v>1408</v>
      </c>
    </row>
    <row r="1690" spans="1:5" ht="15">
      <c r="A1690" s="117" t="s">
        <v>40</v>
      </c>
      <c r="B1690" s="117" t="s">
        <v>163</v>
      </c>
      <c r="C1690" s="118">
        <v>600000</v>
      </c>
      <c r="D1690" s="119">
        <v>44425</v>
      </c>
      <c r="E1690" s="117" t="s">
        <v>1408</v>
      </c>
    </row>
    <row r="1691" spans="1:5" ht="15">
      <c r="A1691" s="117" t="s">
        <v>40</v>
      </c>
      <c r="B1691" s="117" t="s">
        <v>163</v>
      </c>
      <c r="C1691" s="118">
        <v>504000</v>
      </c>
      <c r="D1691" s="119">
        <v>44428</v>
      </c>
      <c r="E1691" s="117" t="s">
        <v>1407</v>
      </c>
    </row>
    <row r="1692" spans="1:5" ht="15">
      <c r="A1692" s="117" t="s">
        <v>40</v>
      </c>
      <c r="B1692" s="117" t="s">
        <v>163</v>
      </c>
      <c r="C1692" s="118">
        <v>300000</v>
      </c>
      <c r="D1692" s="119">
        <v>44432</v>
      </c>
      <c r="E1692" s="117" t="s">
        <v>1408</v>
      </c>
    </row>
    <row r="1693" spans="1:5" ht="15">
      <c r="A1693" s="117" t="s">
        <v>40</v>
      </c>
      <c r="B1693" s="117" t="s">
        <v>163</v>
      </c>
      <c r="C1693" s="118">
        <v>680000</v>
      </c>
      <c r="D1693" s="119">
        <v>44335</v>
      </c>
      <c r="E1693" s="117" t="s">
        <v>1408</v>
      </c>
    </row>
    <row r="1694" spans="1:5" ht="15">
      <c r="A1694" s="117" t="s">
        <v>40</v>
      </c>
      <c r="B1694" s="117" t="s">
        <v>163</v>
      </c>
      <c r="C1694" s="118">
        <v>336951</v>
      </c>
      <c r="D1694" s="119">
        <v>44433</v>
      </c>
      <c r="E1694" s="117" t="s">
        <v>1407</v>
      </c>
    </row>
    <row r="1695" spans="1:5" ht="15">
      <c r="A1695" s="117" t="s">
        <v>40</v>
      </c>
      <c r="B1695" s="117" t="s">
        <v>163</v>
      </c>
      <c r="C1695" s="118">
        <v>276000</v>
      </c>
      <c r="D1695" s="119">
        <v>44307</v>
      </c>
      <c r="E1695" s="117" t="s">
        <v>1407</v>
      </c>
    </row>
    <row r="1696" spans="1:5" ht="15">
      <c r="A1696" s="117" t="s">
        <v>40</v>
      </c>
      <c r="B1696" s="117" t="s">
        <v>163</v>
      </c>
      <c r="C1696" s="118">
        <v>234500</v>
      </c>
      <c r="D1696" s="119">
        <v>44292</v>
      </c>
      <c r="E1696" s="117" t="s">
        <v>1408</v>
      </c>
    </row>
    <row r="1697" spans="1:5" ht="15">
      <c r="A1697" s="117" t="s">
        <v>40</v>
      </c>
      <c r="B1697" s="117" t="s">
        <v>163</v>
      </c>
      <c r="C1697" s="118">
        <v>250000</v>
      </c>
      <c r="D1697" s="119">
        <v>44330</v>
      </c>
      <c r="E1697" s="117" t="s">
        <v>1408</v>
      </c>
    </row>
    <row r="1698" spans="1:5" ht="15">
      <c r="A1698" s="117" t="s">
        <v>40</v>
      </c>
      <c r="B1698" s="117" t="s">
        <v>163</v>
      </c>
      <c r="C1698" s="118">
        <v>317000</v>
      </c>
      <c r="D1698" s="119">
        <v>44431</v>
      </c>
      <c r="E1698" s="117" t="s">
        <v>1407</v>
      </c>
    </row>
    <row r="1699" spans="1:5" ht="15">
      <c r="A1699" s="117" t="s">
        <v>40</v>
      </c>
      <c r="B1699" s="117" t="s">
        <v>163</v>
      </c>
      <c r="C1699" s="118">
        <v>260000</v>
      </c>
      <c r="D1699" s="119">
        <v>44330</v>
      </c>
      <c r="E1699" s="117" t="s">
        <v>1408</v>
      </c>
    </row>
    <row r="1700" spans="1:5" ht="15">
      <c r="A1700" s="117" t="s">
        <v>40</v>
      </c>
      <c r="B1700" s="117" t="s">
        <v>163</v>
      </c>
      <c r="C1700" s="118">
        <v>198500</v>
      </c>
      <c r="D1700" s="119">
        <v>44330</v>
      </c>
      <c r="E1700" s="117" t="s">
        <v>1407</v>
      </c>
    </row>
    <row r="1701" spans="1:5" ht="15">
      <c r="A1701" s="117" t="s">
        <v>40</v>
      </c>
      <c r="B1701" s="117" t="s">
        <v>163</v>
      </c>
      <c r="C1701" s="118">
        <v>220000</v>
      </c>
      <c r="D1701" s="119">
        <v>44431</v>
      </c>
      <c r="E1701" s="117" t="s">
        <v>1407</v>
      </c>
    </row>
    <row r="1702" spans="1:5" ht="15">
      <c r="A1702" s="117" t="s">
        <v>40</v>
      </c>
      <c r="B1702" s="117" t="s">
        <v>163</v>
      </c>
      <c r="C1702" s="118">
        <v>198000</v>
      </c>
      <c r="D1702" s="119">
        <v>44330</v>
      </c>
      <c r="E1702" s="117" t="s">
        <v>1408</v>
      </c>
    </row>
    <row r="1703" spans="1:5" ht="15">
      <c r="A1703" s="117" t="s">
        <v>40</v>
      </c>
      <c r="B1703" s="117" t="s">
        <v>163</v>
      </c>
      <c r="C1703" s="118">
        <v>310000</v>
      </c>
      <c r="D1703" s="119">
        <v>44428</v>
      </c>
      <c r="E1703" s="117" t="s">
        <v>1408</v>
      </c>
    </row>
    <row r="1704" spans="1:5" ht="15">
      <c r="A1704" s="117" t="s">
        <v>40</v>
      </c>
      <c r="B1704" s="117" t="s">
        <v>163</v>
      </c>
      <c r="C1704" s="118">
        <v>249000</v>
      </c>
      <c r="D1704" s="119">
        <v>44330</v>
      </c>
      <c r="E1704" s="117" t="s">
        <v>1408</v>
      </c>
    </row>
    <row r="1705" spans="1:5" ht="15">
      <c r="A1705" s="117" t="s">
        <v>40</v>
      </c>
      <c r="B1705" s="117" t="s">
        <v>163</v>
      </c>
      <c r="C1705" s="118">
        <v>1600000</v>
      </c>
      <c r="D1705" s="119">
        <v>44421</v>
      </c>
      <c r="E1705" s="117" t="s">
        <v>1408</v>
      </c>
    </row>
    <row r="1706" spans="1:5" ht="15">
      <c r="A1706" s="117" t="s">
        <v>40</v>
      </c>
      <c r="B1706" s="117" t="s">
        <v>163</v>
      </c>
      <c r="C1706" s="118">
        <v>2875000</v>
      </c>
      <c r="D1706" s="119">
        <v>44424</v>
      </c>
      <c r="E1706" s="117" t="s">
        <v>1408</v>
      </c>
    </row>
    <row r="1707" spans="1:5" ht="15">
      <c r="A1707" s="117" t="s">
        <v>40</v>
      </c>
      <c r="B1707" s="117" t="s">
        <v>163</v>
      </c>
      <c r="C1707" s="118">
        <v>341500</v>
      </c>
      <c r="D1707" s="119">
        <v>44432</v>
      </c>
      <c r="E1707" s="117" t="s">
        <v>1407</v>
      </c>
    </row>
    <row r="1708" spans="1:5" ht="15">
      <c r="A1708" s="117" t="s">
        <v>40</v>
      </c>
      <c r="B1708" s="117" t="s">
        <v>163</v>
      </c>
      <c r="C1708" s="118">
        <v>348000</v>
      </c>
      <c r="D1708" s="119">
        <v>44328</v>
      </c>
      <c r="E1708" s="117" t="s">
        <v>1407</v>
      </c>
    </row>
    <row r="1709" spans="1:5" ht="15">
      <c r="A1709" s="117" t="s">
        <v>40</v>
      </c>
      <c r="B1709" s="117" t="s">
        <v>163</v>
      </c>
      <c r="C1709" s="118">
        <v>389000</v>
      </c>
      <c r="D1709" s="119">
        <v>44327</v>
      </c>
      <c r="E1709" s="117" t="s">
        <v>1408</v>
      </c>
    </row>
    <row r="1710" spans="1:5" ht="15">
      <c r="A1710" s="117" t="s">
        <v>40</v>
      </c>
      <c r="B1710" s="117" t="s">
        <v>163</v>
      </c>
      <c r="C1710" s="118">
        <v>325000</v>
      </c>
      <c r="D1710" s="119">
        <v>44433</v>
      </c>
      <c r="E1710" s="117" t="s">
        <v>1408</v>
      </c>
    </row>
    <row r="1711" spans="1:5" ht="15">
      <c r="A1711" s="117" t="s">
        <v>40</v>
      </c>
      <c r="B1711" s="117" t="s">
        <v>163</v>
      </c>
      <c r="C1711" s="118">
        <v>601000</v>
      </c>
      <c r="D1711" s="119">
        <v>44433</v>
      </c>
      <c r="E1711" s="117" t="s">
        <v>1408</v>
      </c>
    </row>
    <row r="1712" spans="1:5" ht="15">
      <c r="A1712" s="117" t="s">
        <v>40</v>
      </c>
      <c r="B1712" s="117" t="s">
        <v>163</v>
      </c>
      <c r="C1712" s="118">
        <v>292800</v>
      </c>
      <c r="D1712" s="119">
        <v>44328</v>
      </c>
      <c r="E1712" s="117" t="s">
        <v>1407</v>
      </c>
    </row>
    <row r="1713" spans="1:5" ht="15">
      <c r="A1713" s="117" t="s">
        <v>40</v>
      </c>
      <c r="B1713" s="117" t="s">
        <v>163</v>
      </c>
      <c r="C1713" s="118">
        <v>329000</v>
      </c>
      <c r="D1713" s="119">
        <v>44432</v>
      </c>
      <c r="E1713" s="117" t="s">
        <v>1407</v>
      </c>
    </row>
    <row r="1714" spans="1:5" ht="15">
      <c r="A1714" s="117" t="s">
        <v>40</v>
      </c>
      <c r="B1714" s="117" t="s">
        <v>163</v>
      </c>
      <c r="C1714" s="118">
        <v>449000</v>
      </c>
      <c r="D1714" s="119">
        <v>44328</v>
      </c>
      <c r="E1714" s="117" t="s">
        <v>1408</v>
      </c>
    </row>
    <row r="1715" spans="1:5" ht="15">
      <c r="A1715" s="117" t="s">
        <v>40</v>
      </c>
      <c r="B1715" s="117" t="s">
        <v>163</v>
      </c>
      <c r="C1715" s="118">
        <v>230000</v>
      </c>
      <c r="D1715" s="119">
        <v>44328</v>
      </c>
      <c r="E1715" s="117" t="s">
        <v>1407</v>
      </c>
    </row>
    <row r="1716" spans="1:5" ht="15">
      <c r="A1716" s="117" t="s">
        <v>40</v>
      </c>
      <c r="B1716" s="117" t="s">
        <v>163</v>
      </c>
      <c r="C1716" s="118">
        <v>110000</v>
      </c>
      <c r="D1716" s="119">
        <v>44329</v>
      </c>
      <c r="E1716" s="117" t="s">
        <v>1407</v>
      </c>
    </row>
    <row r="1717" spans="1:5" ht="15">
      <c r="A1717" s="117" t="s">
        <v>40</v>
      </c>
      <c r="B1717" s="117" t="s">
        <v>163</v>
      </c>
      <c r="C1717" s="118">
        <v>416000</v>
      </c>
      <c r="D1717" s="119">
        <v>44482</v>
      </c>
      <c r="E1717" s="117" t="s">
        <v>1408</v>
      </c>
    </row>
    <row r="1718" spans="1:5" ht="15">
      <c r="A1718" s="117" t="s">
        <v>40</v>
      </c>
      <c r="B1718" s="117" t="s">
        <v>163</v>
      </c>
      <c r="C1718" s="118">
        <v>150000</v>
      </c>
      <c r="D1718" s="119">
        <v>44432</v>
      </c>
      <c r="E1718" s="117" t="s">
        <v>1407</v>
      </c>
    </row>
    <row r="1719" spans="1:5" ht="15">
      <c r="A1719" s="117" t="s">
        <v>40</v>
      </c>
      <c r="B1719" s="117" t="s">
        <v>163</v>
      </c>
      <c r="C1719" s="118">
        <v>370000</v>
      </c>
      <c r="D1719" s="119">
        <v>44426</v>
      </c>
      <c r="E1719" s="117" t="s">
        <v>1408</v>
      </c>
    </row>
    <row r="1720" spans="1:5" ht="15">
      <c r="A1720" s="117" t="s">
        <v>40</v>
      </c>
      <c r="B1720" s="117" t="s">
        <v>163</v>
      </c>
      <c r="C1720" s="118">
        <v>258003</v>
      </c>
      <c r="D1720" s="119">
        <v>44431</v>
      </c>
      <c r="E1720" s="117" t="s">
        <v>1408</v>
      </c>
    </row>
    <row r="1721" spans="1:5" ht="15">
      <c r="A1721" s="117" t="s">
        <v>40</v>
      </c>
      <c r="B1721" s="117" t="s">
        <v>163</v>
      </c>
      <c r="C1721" s="118">
        <v>355000</v>
      </c>
      <c r="D1721" s="119">
        <v>44386</v>
      </c>
      <c r="E1721" s="117" t="s">
        <v>1408</v>
      </c>
    </row>
    <row r="1722" spans="1:5" ht="15">
      <c r="A1722" s="117" t="s">
        <v>40</v>
      </c>
      <c r="B1722" s="117" t="s">
        <v>163</v>
      </c>
      <c r="C1722" s="118">
        <v>480000</v>
      </c>
      <c r="D1722" s="119">
        <v>44397</v>
      </c>
      <c r="E1722" s="117" t="s">
        <v>1408</v>
      </c>
    </row>
    <row r="1723" spans="1:5" ht="15">
      <c r="A1723" s="117" t="s">
        <v>40</v>
      </c>
      <c r="B1723" s="117" t="s">
        <v>163</v>
      </c>
      <c r="C1723" s="118">
        <v>193500</v>
      </c>
      <c r="D1723" s="119">
        <v>44371</v>
      </c>
      <c r="E1723" s="117" t="s">
        <v>1407</v>
      </c>
    </row>
    <row r="1724" spans="1:5" ht="15">
      <c r="A1724" s="117" t="s">
        <v>40</v>
      </c>
      <c r="B1724" s="117" t="s">
        <v>163</v>
      </c>
      <c r="C1724" s="118">
        <v>470000</v>
      </c>
      <c r="D1724" s="119">
        <v>44370</v>
      </c>
      <c r="E1724" s="117" t="s">
        <v>1408</v>
      </c>
    </row>
    <row r="1725" spans="1:5" ht="15">
      <c r="A1725" s="117" t="s">
        <v>40</v>
      </c>
      <c r="B1725" s="117" t="s">
        <v>163</v>
      </c>
      <c r="C1725" s="118">
        <v>50000</v>
      </c>
      <c r="D1725" s="119">
        <v>44396</v>
      </c>
      <c r="E1725" s="117" t="s">
        <v>1407</v>
      </c>
    </row>
    <row r="1726" spans="1:5" ht="15">
      <c r="A1726" s="117" t="s">
        <v>40</v>
      </c>
      <c r="B1726" s="117" t="s">
        <v>163</v>
      </c>
      <c r="C1726" s="118">
        <v>212091</v>
      </c>
      <c r="D1726" s="119">
        <v>44396</v>
      </c>
      <c r="E1726" s="117" t="s">
        <v>1407</v>
      </c>
    </row>
    <row r="1727" spans="1:5" ht="15">
      <c r="A1727" s="117" t="s">
        <v>40</v>
      </c>
      <c r="B1727" s="117" t="s">
        <v>163</v>
      </c>
      <c r="C1727" s="118">
        <v>181878</v>
      </c>
      <c r="D1727" s="119">
        <v>44371</v>
      </c>
      <c r="E1727" s="117" t="s">
        <v>1407</v>
      </c>
    </row>
    <row r="1728" spans="1:5" ht="15">
      <c r="A1728" s="117" t="s">
        <v>40</v>
      </c>
      <c r="B1728" s="117" t="s">
        <v>163</v>
      </c>
      <c r="C1728" s="118">
        <v>480000</v>
      </c>
      <c r="D1728" s="119">
        <v>44371</v>
      </c>
      <c r="E1728" s="117" t="s">
        <v>1408</v>
      </c>
    </row>
    <row r="1729" spans="1:5" ht="15">
      <c r="A1729" s="117" t="s">
        <v>40</v>
      </c>
      <c r="B1729" s="117" t="s">
        <v>163</v>
      </c>
      <c r="C1729" s="118">
        <v>339600</v>
      </c>
      <c r="D1729" s="119">
        <v>44375</v>
      </c>
      <c r="E1729" s="117" t="s">
        <v>1407</v>
      </c>
    </row>
    <row r="1730" spans="1:5" ht="15">
      <c r="A1730" s="117" t="s">
        <v>40</v>
      </c>
      <c r="B1730" s="117" t="s">
        <v>163</v>
      </c>
      <c r="C1730" s="118">
        <v>500107</v>
      </c>
      <c r="D1730" s="119">
        <v>44369</v>
      </c>
      <c r="E1730" s="117" t="s">
        <v>1408</v>
      </c>
    </row>
    <row r="1731" spans="1:5" ht="15">
      <c r="A1731" s="117" t="s">
        <v>40</v>
      </c>
      <c r="B1731" s="117" t="s">
        <v>163</v>
      </c>
      <c r="C1731" s="118">
        <v>528500</v>
      </c>
      <c r="D1731" s="119">
        <v>44386</v>
      </c>
      <c r="E1731" s="117" t="s">
        <v>1407</v>
      </c>
    </row>
    <row r="1732" spans="1:5" ht="15">
      <c r="A1732" s="117" t="s">
        <v>40</v>
      </c>
      <c r="B1732" s="117" t="s">
        <v>163</v>
      </c>
      <c r="C1732" s="118">
        <v>1600000</v>
      </c>
      <c r="D1732" s="119">
        <v>44421</v>
      </c>
      <c r="E1732" s="117" t="s">
        <v>1408</v>
      </c>
    </row>
    <row r="1733" spans="1:5" ht="15">
      <c r="A1733" s="117" t="s">
        <v>40</v>
      </c>
      <c r="B1733" s="117" t="s">
        <v>163</v>
      </c>
      <c r="C1733" s="118">
        <v>425000</v>
      </c>
      <c r="D1733" s="119">
        <v>44386</v>
      </c>
      <c r="E1733" s="117" t="s">
        <v>1408</v>
      </c>
    </row>
    <row r="1734" spans="1:5" ht="15">
      <c r="A1734" s="117" t="s">
        <v>40</v>
      </c>
      <c r="B1734" s="117" t="s">
        <v>163</v>
      </c>
      <c r="C1734" s="118">
        <v>710000</v>
      </c>
      <c r="D1734" s="119">
        <v>44369</v>
      </c>
      <c r="E1734" s="117" t="s">
        <v>1408</v>
      </c>
    </row>
    <row r="1735" spans="1:5" ht="15">
      <c r="A1735" s="117" t="s">
        <v>40</v>
      </c>
      <c r="B1735" s="117" t="s">
        <v>163</v>
      </c>
      <c r="C1735" s="118">
        <v>205816</v>
      </c>
      <c r="D1735" s="119">
        <v>44386</v>
      </c>
      <c r="E1735" s="117" t="s">
        <v>1407</v>
      </c>
    </row>
    <row r="1736" spans="1:5" ht="15">
      <c r="A1736" s="117" t="s">
        <v>40</v>
      </c>
      <c r="B1736" s="117" t="s">
        <v>163</v>
      </c>
      <c r="C1736" s="118">
        <v>490000</v>
      </c>
      <c r="D1736" s="119">
        <v>44378</v>
      </c>
      <c r="E1736" s="117" t="s">
        <v>1407</v>
      </c>
    </row>
    <row r="1737" spans="1:5" ht="15">
      <c r="A1737" s="117" t="s">
        <v>40</v>
      </c>
      <c r="B1737" s="117" t="s">
        <v>163</v>
      </c>
      <c r="C1737" s="118">
        <v>328000</v>
      </c>
      <c r="D1737" s="119">
        <v>44389</v>
      </c>
      <c r="E1737" s="117" t="s">
        <v>1407</v>
      </c>
    </row>
    <row r="1738" spans="1:5" ht="15">
      <c r="A1738" s="117" t="s">
        <v>40</v>
      </c>
      <c r="B1738" s="117" t="s">
        <v>163</v>
      </c>
      <c r="C1738" s="118">
        <v>667000</v>
      </c>
      <c r="D1738" s="119">
        <v>44379</v>
      </c>
      <c r="E1738" s="117" t="s">
        <v>1408</v>
      </c>
    </row>
    <row r="1739" spans="1:5" ht="15">
      <c r="A1739" s="117" t="s">
        <v>40</v>
      </c>
      <c r="B1739" s="117" t="s">
        <v>163</v>
      </c>
      <c r="C1739" s="118">
        <v>136500</v>
      </c>
      <c r="D1739" s="119">
        <v>44377</v>
      </c>
      <c r="E1739" s="117" t="s">
        <v>1407</v>
      </c>
    </row>
    <row r="1740" spans="1:5" ht="15">
      <c r="A1740" s="117" t="s">
        <v>40</v>
      </c>
      <c r="B1740" s="117" t="s">
        <v>163</v>
      </c>
      <c r="C1740" s="118">
        <v>225000</v>
      </c>
      <c r="D1740" s="119">
        <v>44383</v>
      </c>
      <c r="E1740" s="117" t="s">
        <v>1407</v>
      </c>
    </row>
    <row r="1741" spans="1:5" ht="15">
      <c r="A1741" s="117" t="s">
        <v>40</v>
      </c>
      <c r="B1741" s="117" t="s">
        <v>163</v>
      </c>
      <c r="C1741" s="118">
        <v>249000</v>
      </c>
      <c r="D1741" s="119">
        <v>44383</v>
      </c>
      <c r="E1741" s="117" t="s">
        <v>1408</v>
      </c>
    </row>
    <row r="1742" spans="1:5" ht="15">
      <c r="A1742" s="117" t="s">
        <v>40</v>
      </c>
      <c r="B1742" s="117" t="s">
        <v>163</v>
      </c>
      <c r="C1742" s="118">
        <v>151000</v>
      </c>
      <c r="D1742" s="119">
        <v>44383</v>
      </c>
      <c r="E1742" s="117" t="s">
        <v>1407</v>
      </c>
    </row>
    <row r="1743" spans="1:5" ht="15">
      <c r="A1743" s="117" t="s">
        <v>40</v>
      </c>
      <c r="B1743" s="117" t="s">
        <v>163</v>
      </c>
      <c r="C1743" s="118">
        <v>272000</v>
      </c>
      <c r="D1743" s="119">
        <v>44385</v>
      </c>
      <c r="E1743" s="117" t="s">
        <v>1407</v>
      </c>
    </row>
    <row r="1744" spans="1:5" ht="15">
      <c r="A1744" s="117" t="s">
        <v>40</v>
      </c>
      <c r="B1744" s="117" t="s">
        <v>163</v>
      </c>
      <c r="C1744" s="118">
        <v>810000</v>
      </c>
      <c r="D1744" s="119">
        <v>44385</v>
      </c>
      <c r="E1744" s="117" t="s">
        <v>1408</v>
      </c>
    </row>
    <row r="1745" spans="1:5" ht="15">
      <c r="A1745" s="117" t="s">
        <v>40</v>
      </c>
      <c r="B1745" s="117" t="s">
        <v>163</v>
      </c>
      <c r="C1745" s="118">
        <v>225000</v>
      </c>
      <c r="D1745" s="119">
        <v>44384</v>
      </c>
      <c r="E1745" s="117" t="s">
        <v>1408</v>
      </c>
    </row>
    <row r="1746" spans="1:5" ht="15">
      <c r="A1746" s="117" t="s">
        <v>40</v>
      </c>
      <c r="B1746" s="117" t="s">
        <v>163</v>
      </c>
      <c r="C1746" s="118">
        <v>256600</v>
      </c>
      <c r="D1746" s="119">
        <v>44375</v>
      </c>
      <c r="E1746" s="117" t="s">
        <v>1407</v>
      </c>
    </row>
    <row r="1747" spans="1:5" ht="15">
      <c r="A1747" s="117" t="s">
        <v>40</v>
      </c>
      <c r="B1747" s="117" t="s">
        <v>163</v>
      </c>
      <c r="C1747" s="118">
        <v>372000</v>
      </c>
      <c r="D1747" s="119">
        <v>44393</v>
      </c>
      <c r="E1747" s="117" t="s">
        <v>1407</v>
      </c>
    </row>
    <row r="1748" spans="1:5" ht="15">
      <c r="A1748" s="117" t="s">
        <v>40</v>
      </c>
      <c r="B1748" s="117" t="s">
        <v>163</v>
      </c>
      <c r="C1748" s="118">
        <v>465000</v>
      </c>
      <c r="D1748" s="119">
        <v>44426</v>
      </c>
      <c r="E1748" s="117" t="s">
        <v>1408</v>
      </c>
    </row>
    <row r="1749" spans="1:5" ht="15">
      <c r="A1749" s="117" t="s">
        <v>40</v>
      </c>
      <c r="B1749" s="117" t="s">
        <v>163</v>
      </c>
      <c r="C1749" s="118">
        <v>349000</v>
      </c>
      <c r="D1749" s="119">
        <v>44334</v>
      </c>
      <c r="E1749" s="117" t="s">
        <v>1408</v>
      </c>
    </row>
    <row r="1750" spans="1:5" ht="15">
      <c r="A1750" s="117" t="s">
        <v>40</v>
      </c>
      <c r="B1750" s="117" t="s">
        <v>163</v>
      </c>
      <c r="C1750" s="118">
        <v>137000</v>
      </c>
      <c r="D1750" s="119">
        <v>44426</v>
      </c>
      <c r="E1750" s="117" t="s">
        <v>1407</v>
      </c>
    </row>
    <row r="1751" spans="1:5" ht="15">
      <c r="A1751" s="117" t="s">
        <v>40</v>
      </c>
      <c r="B1751" s="117" t="s">
        <v>163</v>
      </c>
      <c r="C1751" s="118">
        <v>280000</v>
      </c>
      <c r="D1751" s="119">
        <v>44426</v>
      </c>
      <c r="E1751" s="117" t="s">
        <v>1407</v>
      </c>
    </row>
    <row r="1752" spans="1:5" ht="15">
      <c r="A1752" s="117" t="s">
        <v>40</v>
      </c>
      <c r="B1752" s="117" t="s">
        <v>163</v>
      </c>
      <c r="C1752" s="118">
        <v>228654</v>
      </c>
      <c r="D1752" s="119">
        <v>44428</v>
      </c>
      <c r="E1752" s="117" t="s">
        <v>1407</v>
      </c>
    </row>
    <row r="1753" spans="1:5" ht="15">
      <c r="A1753" s="117" t="s">
        <v>40</v>
      </c>
      <c r="B1753" s="117" t="s">
        <v>163</v>
      </c>
      <c r="C1753" s="118">
        <v>675000</v>
      </c>
      <c r="D1753" s="119">
        <v>44393</v>
      </c>
      <c r="E1753" s="117" t="s">
        <v>1408</v>
      </c>
    </row>
    <row r="1754" spans="1:5" ht="15">
      <c r="A1754" s="117" t="s">
        <v>40</v>
      </c>
      <c r="B1754" s="117" t="s">
        <v>163</v>
      </c>
      <c r="C1754" s="118">
        <v>645750</v>
      </c>
      <c r="D1754" s="119">
        <v>44375</v>
      </c>
      <c r="E1754" s="117" t="s">
        <v>1407</v>
      </c>
    </row>
    <row r="1755" spans="1:5" ht="15">
      <c r="A1755" s="117" t="s">
        <v>40</v>
      </c>
      <c r="B1755" s="117" t="s">
        <v>163</v>
      </c>
      <c r="C1755" s="118">
        <v>310000</v>
      </c>
      <c r="D1755" s="119">
        <v>44375</v>
      </c>
      <c r="E1755" s="117" t="s">
        <v>1407</v>
      </c>
    </row>
    <row r="1756" spans="1:5" ht="15">
      <c r="A1756" s="117" t="s">
        <v>40</v>
      </c>
      <c r="B1756" s="117" t="s">
        <v>163</v>
      </c>
      <c r="C1756" s="118">
        <v>699000</v>
      </c>
      <c r="D1756" s="119">
        <v>44391</v>
      </c>
      <c r="E1756" s="117" t="s">
        <v>1408</v>
      </c>
    </row>
    <row r="1757" spans="1:5" ht="15">
      <c r="A1757" s="117" t="s">
        <v>40</v>
      </c>
      <c r="B1757" s="117" t="s">
        <v>163</v>
      </c>
      <c r="C1757" s="118">
        <v>579800</v>
      </c>
      <c r="D1757" s="119">
        <v>44392</v>
      </c>
      <c r="E1757" s="117" t="s">
        <v>1408</v>
      </c>
    </row>
    <row r="1758" spans="1:5" ht="15">
      <c r="A1758" s="117" t="s">
        <v>40</v>
      </c>
      <c r="B1758" s="117" t="s">
        <v>163</v>
      </c>
      <c r="C1758" s="118">
        <v>100000</v>
      </c>
      <c r="D1758" s="119">
        <v>44372</v>
      </c>
      <c r="E1758" s="117" t="s">
        <v>1407</v>
      </c>
    </row>
    <row r="1759" spans="1:5" ht="15">
      <c r="A1759" s="117" t="s">
        <v>40</v>
      </c>
      <c r="B1759" s="117" t="s">
        <v>163</v>
      </c>
      <c r="C1759" s="118">
        <v>250000</v>
      </c>
      <c r="D1759" s="119">
        <v>44393</v>
      </c>
      <c r="E1759" s="117" t="s">
        <v>1407</v>
      </c>
    </row>
    <row r="1760" spans="1:5" ht="15">
      <c r="A1760" s="117" t="s">
        <v>40</v>
      </c>
      <c r="B1760" s="117" t="s">
        <v>163</v>
      </c>
      <c r="C1760" s="118">
        <v>350000</v>
      </c>
      <c r="D1760" s="119">
        <v>44372</v>
      </c>
      <c r="E1760" s="117" t="s">
        <v>1408</v>
      </c>
    </row>
    <row r="1761" spans="1:5" ht="15">
      <c r="A1761" s="117" t="s">
        <v>40</v>
      </c>
      <c r="B1761" s="117" t="s">
        <v>163</v>
      </c>
      <c r="C1761" s="118">
        <v>117000</v>
      </c>
      <c r="D1761" s="119">
        <v>44397</v>
      </c>
      <c r="E1761" s="117" t="s">
        <v>1407</v>
      </c>
    </row>
    <row r="1762" spans="1:5" ht="15">
      <c r="A1762" s="117" t="s">
        <v>40</v>
      </c>
      <c r="B1762" s="117" t="s">
        <v>163</v>
      </c>
      <c r="C1762" s="118">
        <v>740000</v>
      </c>
      <c r="D1762" s="119">
        <v>44372</v>
      </c>
      <c r="E1762" s="117" t="s">
        <v>1408</v>
      </c>
    </row>
    <row r="1763" spans="1:5" ht="15">
      <c r="A1763" s="117" t="s">
        <v>40</v>
      </c>
      <c r="B1763" s="117" t="s">
        <v>163</v>
      </c>
      <c r="C1763" s="118">
        <v>700000</v>
      </c>
      <c r="D1763" s="119">
        <v>44372</v>
      </c>
      <c r="E1763" s="117" t="s">
        <v>1408</v>
      </c>
    </row>
    <row r="1764" spans="1:5" ht="15">
      <c r="A1764" s="117" t="s">
        <v>40</v>
      </c>
      <c r="B1764" s="117" t="s">
        <v>163</v>
      </c>
      <c r="C1764" s="118">
        <v>515000</v>
      </c>
      <c r="D1764" s="119">
        <v>44393</v>
      </c>
      <c r="E1764" s="117" t="s">
        <v>1408</v>
      </c>
    </row>
    <row r="1765" spans="1:5" ht="15">
      <c r="A1765" s="117" t="s">
        <v>40</v>
      </c>
      <c r="B1765" s="117" t="s">
        <v>163</v>
      </c>
      <c r="C1765" s="118">
        <v>290000</v>
      </c>
      <c r="D1765" s="119">
        <v>44393</v>
      </c>
      <c r="E1765" s="117" t="s">
        <v>1408</v>
      </c>
    </row>
    <row r="1766" spans="1:5" ht="15">
      <c r="A1766" s="117" t="s">
        <v>40</v>
      </c>
      <c r="B1766" s="117" t="s">
        <v>163</v>
      </c>
      <c r="C1766" s="118">
        <v>800000</v>
      </c>
      <c r="D1766" s="119">
        <v>44372</v>
      </c>
      <c r="E1766" s="117" t="s">
        <v>1408</v>
      </c>
    </row>
    <row r="1767" spans="1:5" ht="15">
      <c r="A1767" s="117" t="s">
        <v>40</v>
      </c>
      <c r="B1767" s="117" t="s">
        <v>163</v>
      </c>
      <c r="C1767" s="118">
        <v>372000</v>
      </c>
      <c r="D1767" s="119">
        <v>44407</v>
      </c>
      <c r="E1767" s="117" t="s">
        <v>1408</v>
      </c>
    </row>
    <row r="1768" spans="1:5" ht="15">
      <c r="A1768" s="117" t="s">
        <v>40</v>
      </c>
      <c r="B1768" s="117" t="s">
        <v>163</v>
      </c>
      <c r="C1768" s="118">
        <v>247500</v>
      </c>
      <c r="D1768" s="119">
        <v>44396</v>
      </c>
      <c r="E1768" s="117" t="s">
        <v>1408</v>
      </c>
    </row>
    <row r="1769" spans="1:5" ht="15">
      <c r="A1769" s="117" t="s">
        <v>40</v>
      </c>
      <c r="B1769" s="117" t="s">
        <v>163</v>
      </c>
      <c r="C1769" s="118">
        <v>370000</v>
      </c>
      <c r="D1769" s="119">
        <v>44397</v>
      </c>
      <c r="E1769" s="117" t="s">
        <v>1408</v>
      </c>
    </row>
    <row r="1770" spans="1:5" ht="15">
      <c r="A1770" s="117" t="s">
        <v>40</v>
      </c>
      <c r="B1770" s="117" t="s">
        <v>163</v>
      </c>
      <c r="C1770" s="118">
        <v>215400</v>
      </c>
      <c r="D1770" s="119">
        <v>44369</v>
      </c>
      <c r="E1770" s="117" t="s">
        <v>1407</v>
      </c>
    </row>
    <row r="1771" spans="1:5" ht="15">
      <c r="A1771" s="117" t="s">
        <v>40</v>
      </c>
      <c r="B1771" s="117" t="s">
        <v>163</v>
      </c>
      <c r="C1771" s="118">
        <v>250000</v>
      </c>
      <c r="D1771" s="119">
        <v>44369</v>
      </c>
      <c r="E1771" s="117" t="s">
        <v>1408</v>
      </c>
    </row>
    <row r="1772" spans="1:5" ht="15">
      <c r="A1772" s="117" t="s">
        <v>40</v>
      </c>
      <c r="B1772" s="117" t="s">
        <v>163</v>
      </c>
      <c r="C1772" s="118">
        <v>700000</v>
      </c>
      <c r="D1772" s="119">
        <v>44386</v>
      </c>
      <c r="E1772" s="117" t="s">
        <v>1408</v>
      </c>
    </row>
    <row r="1773" spans="1:5" ht="15">
      <c r="A1773" s="117" t="s">
        <v>40</v>
      </c>
      <c r="B1773" s="117" t="s">
        <v>163</v>
      </c>
      <c r="C1773" s="118">
        <v>50000</v>
      </c>
      <c r="D1773" s="119">
        <v>44372</v>
      </c>
      <c r="E1773" s="117" t="s">
        <v>1407</v>
      </c>
    </row>
    <row r="1774" spans="1:5" ht="15">
      <c r="A1774" s="117" t="s">
        <v>40</v>
      </c>
      <c r="B1774" s="117" t="s">
        <v>163</v>
      </c>
      <c r="C1774" s="118">
        <v>250000</v>
      </c>
      <c r="D1774" s="119">
        <v>44440</v>
      </c>
      <c r="E1774" s="117" t="s">
        <v>1407</v>
      </c>
    </row>
    <row r="1775" spans="1:5" ht="15">
      <c r="A1775" s="117" t="s">
        <v>40</v>
      </c>
      <c r="B1775" s="117" t="s">
        <v>163</v>
      </c>
      <c r="C1775" s="118">
        <v>100000</v>
      </c>
      <c r="D1775" s="119">
        <v>44313</v>
      </c>
      <c r="E1775" s="117" t="s">
        <v>1407</v>
      </c>
    </row>
    <row r="1776" spans="1:5" ht="15">
      <c r="A1776" s="117" t="s">
        <v>40</v>
      </c>
      <c r="B1776" s="117" t="s">
        <v>163</v>
      </c>
      <c r="C1776" s="118">
        <v>488000</v>
      </c>
      <c r="D1776" s="119">
        <v>44440</v>
      </c>
      <c r="E1776" s="117" t="s">
        <v>1407</v>
      </c>
    </row>
    <row r="1777" spans="1:5" ht="15">
      <c r="A1777" s="117" t="s">
        <v>40</v>
      </c>
      <c r="B1777" s="117" t="s">
        <v>163</v>
      </c>
      <c r="C1777" s="118">
        <v>293500</v>
      </c>
      <c r="D1777" s="119">
        <v>44440</v>
      </c>
      <c r="E1777" s="117" t="s">
        <v>1408</v>
      </c>
    </row>
    <row r="1778" spans="1:5" ht="15">
      <c r="A1778" s="117" t="s">
        <v>40</v>
      </c>
      <c r="B1778" s="117" t="s">
        <v>163</v>
      </c>
      <c r="C1778" s="118">
        <v>243000</v>
      </c>
      <c r="D1778" s="119">
        <v>44446</v>
      </c>
      <c r="E1778" s="117" t="s">
        <v>1407</v>
      </c>
    </row>
    <row r="1779" spans="1:5" ht="15">
      <c r="A1779" s="117" t="s">
        <v>40</v>
      </c>
      <c r="B1779" s="117" t="s">
        <v>163</v>
      </c>
      <c r="C1779" s="118">
        <v>331000</v>
      </c>
      <c r="D1779" s="119">
        <v>44446</v>
      </c>
      <c r="E1779" s="117" t="s">
        <v>1407</v>
      </c>
    </row>
    <row r="1780" spans="1:5" ht="15">
      <c r="A1780" s="117" t="s">
        <v>40</v>
      </c>
      <c r="B1780" s="117" t="s">
        <v>163</v>
      </c>
      <c r="C1780" s="118">
        <v>7752000</v>
      </c>
      <c r="D1780" s="119">
        <v>44316</v>
      </c>
      <c r="E1780" s="117" t="s">
        <v>1408</v>
      </c>
    </row>
    <row r="1781" spans="1:5" ht="15">
      <c r="A1781" s="117" t="s">
        <v>40</v>
      </c>
      <c r="B1781" s="117" t="s">
        <v>163</v>
      </c>
      <c r="C1781" s="118">
        <v>635000</v>
      </c>
      <c r="D1781" s="119">
        <v>44319</v>
      </c>
      <c r="E1781" s="117" t="s">
        <v>1408</v>
      </c>
    </row>
    <row r="1782" spans="1:5" ht="15">
      <c r="A1782" s="117" t="s">
        <v>40</v>
      </c>
      <c r="B1782" s="117" t="s">
        <v>163</v>
      </c>
      <c r="C1782" s="118">
        <v>98000</v>
      </c>
      <c r="D1782" s="119">
        <v>44316</v>
      </c>
      <c r="E1782" s="117" t="s">
        <v>1407</v>
      </c>
    </row>
    <row r="1783" spans="1:5" ht="15">
      <c r="A1783" s="117" t="s">
        <v>40</v>
      </c>
      <c r="B1783" s="117" t="s">
        <v>163</v>
      </c>
      <c r="C1783" s="118">
        <v>223429</v>
      </c>
      <c r="D1783" s="119">
        <v>44446</v>
      </c>
      <c r="E1783" s="117" t="s">
        <v>1407</v>
      </c>
    </row>
    <row r="1784" spans="1:5" ht="15">
      <c r="A1784" s="117" t="s">
        <v>40</v>
      </c>
      <c r="B1784" s="117" t="s">
        <v>163</v>
      </c>
      <c r="C1784" s="118">
        <v>250000</v>
      </c>
      <c r="D1784" s="119">
        <v>44316</v>
      </c>
      <c r="E1784" s="117" t="s">
        <v>1408</v>
      </c>
    </row>
    <row r="1785" spans="1:5" ht="15">
      <c r="A1785" s="117" t="s">
        <v>40</v>
      </c>
      <c r="B1785" s="117" t="s">
        <v>163</v>
      </c>
      <c r="C1785" s="118">
        <v>325000</v>
      </c>
      <c r="D1785" s="119">
        <v>44315</v>
      </c>
      <c r="E1785" s="117" t="s">
        <v>1408</v>
      </c>
    </row>
    <row r="1786" spans="1:5" ht="15">
      <c r="A1786" s="117" t="s">
        <v>40</v>
      </c>
      <c r="B1786" s="117" t="s">
        <v>163</v>
      </c>
      <c r="C1786" s="118">
        <v>140000</v>
      </c>
      <c r="D1786" s="119">
        <v>44319</v>
      </c>
      <c r="E1786" s="117" t="s">
        <v>1408</v>
      </c>
    </row>
    <row r="1787" spans="1:5" ht="15">
      <c r="A1787" s="117" t="s">
        <v>40</v>
      </c>
      <c r="B1787" s="117" t="s">
        <v>163</v>
      </c>
      <c r="C1787" s="118">
        <v>198750</v>
      </c>
      <c r="D1787" s="119">
        <v>44312</v>
      </c>
      <c r="E1787" s="117" t="s">
        <v>1407</v>
      </c>
    </row>
    <row r="1788" spans="1:5" ht="15">
      <c r="A1788" s="117" t="s">
        <v>40</v>
      </c>
      <c r="B1788" s="117" t="s">
        <v>163</v>
      </c>
      <c r="C1788" s="118">
        <v>355000</v>
      </c>
      <c r="D1788" s="119">
        <v>44447</v>
      </c>
      <c r="E1788" s="117" t="s">
        <v>1408</v>
      </c>
    </row>
    <row r="1789" spans="1:5" ht="15">
      <c r="A1789" s="117" t="s">
        <v>40</v>
      </c>
      <c r="B1789" s="117" t="s">
        <v>163</v>
      </c>
      <c r="C1789" s="118">
        <v>517000</v>
      </c>
      <c r="D1789" s="119">
        <v>44319</v>
      </c>
      <c r="E1789" s="117" t="s">
        <v>1408</v>
      </c>
    </row>
    <row r="1790" spans="1:5" ht="15">
      <c r="A1790" s="117" t="s">
        <v>40</v>
      </c>
      <c r="B1790" s="117" t="s">
        <v>163</v>
      </c>
      <c r="C1790" s="118">
        <v>1700000</v>
      </c>
      <c r="D1790" s="119">
        <v>44315</v>
      </c>
      <c r="E1790" s="117" t="s">
        <v>1408</v>
      </c>
    </row>
    <row r="1791" spans="1:5" ht="15">
      <c r="A1791" s="117" t="s">
        <v>40</v>
      </c>
      <c r="B1791" s="117" t="s">
        <v>163</v>
      </c>
      <c r="C1791" s="118">
        <v>450000</v>
      </c>
      <c r="D1791" s="119">
        <v>44446</v>
      </c>
      <c r="E1791" s="117" t="s">
        <v>1408</v>
      </c>
    </row>
    <row r="1792" spans="1:5" ht="15">
      <c r="A1792" s="117" t="s">
        <v>40</v>
      </c>
      <c r="B1792" s="117" t="s">
        <v>163</v>
      </c>
      <c r="C1792" s="118">
        <v>309000</v>
      </c>
      <c r="D1792" s="119">
        <v>44316</v>
      </c>
      <c r="E1792" s="117" t="s">
        <v>1407</v>
      </c>
    </row>
    <row r="1793" spans="1:5" ht="15">
      <c r="A1793" s="117" t="s">
        <v>40</v>
      </c>
      <c r="B1793" s="117" t="s">
        <v>163</v>
      </c>
      <c r="C1793" s="118">
        <v>343000</v>
      </c>
      <c r="D1793" s="119">
        <v>44447</v>
      </c>
      <c r="E1793" s="117" t="s">
        <v>1408</v>
      </c>
    </row>
    <row r="1794" spans="1:5" ht="15">
      <c r="A1794" s="117" t="s">
        <v>40</v>
      </c>
      <c r="B1794" s="117" t="s">
        <v>163</v>
      </c>
      <c r="C1794" s="118">
        <v>240800</v>
      </c>
      <c r="D1794" s="119">
        <v>44439</v>
      </c>
      <c r="E1794" s="117" t="s">
        <v>1407</v>
      </c>
    </row>
    <row r="1795" spans="1:5" ht="15">
      <c r="A1795" s="117" t="s">
        <v>40</v>
      </c>
      <c r="B1795" s="117" t="s">
        <v>163</v>
      </c>
      <c r="C1795" s="118">
        <v>340000</v>
      </c>
      <c r="D1795" s="119">
        <v>44439</v>
      </c>
      <c r="E1795" s="117" t="s">
        <v>1408</v>
      </c>
    </row>
    <row r="1796" spans="1:5" ht="15">
      <c r="A1796" s="117" t="s">
        <v>40</v>
      </c>
      <c r="B1796" s="117" t="s">
        <v>163</v>
      </c>
      <c r="C1796" s="118">
        <v>400000</v>
      </c>
      <c r="D1796" s="119">
        <v>44447</v>
      </c>
      <c r="E1796" s="117" t="s">
        <v>1408</v>
      </c>
    </row>
    <row r="1797" spans="1:5" ht="15">
      <c r="A1797" s="117" t="s">
        <v>40</v>
      </c>
      <c r="B1797" s="117" t="s">
        <v>163</v>
      </c>
      <c r="C1797" s="118">
        <v>202527</v>
      </c>
      <c r="D1797" s="119">
        <v>44447</v>
      </c>
      <c r="E1797" s="117" t="s">
        <v>1407</v>
      </c>
    </row>
    <row r="1798" spans="1:5" ht="15">
      <c r="A1798" s="117" t="s">
        <v>40</v>
      </c>
      <c r="B1798" s="117" t="s">
        <v>163</v>
      </c>
      <c r="C1798" s="118">
        <v>354000</v>
      </c>
      <c r="D1798" s="119">
        <v>44473</v>
      </c>
      <c r="E1798" s="117" t="s">
        <v>1407</v>
      </c>
    </row>
    <row r="1799" spans="1:5" ht="15">
      <c r="A1799" s="117" t="s">
        <v>40</v>
      </c>
      <c r="B1799" s="117" t="s">
        <v>163</v>
      </c>
      <c r="C1799" s="118">
        <v>375000</v>
      </c>
      <c r="D1799" s="119">
        <v>44316</v>
      </c>
      <c r="E1799" s="117" t="s">
        <v>1408</v>
      </c>
    </row>
    <row r="1800" spans="1:5" ht="15">
      <c r="A1800" s="117" t="s">
        <v>40</v>
      </c>
      <c r="B1800" s="117" t="s">
        <v>163</v>
      </c>
      <c r="C1800" s="118">
        <v>200000</v>
      </c>
      <c r="D1800" s="119">
        <v>44449</v>
      </c>
      <c r="E1800" s="117" t="s">
        <v>1408</v>
      </c>
    </row>
    <row r="1801" spans="1:5" ht="15">
      <c r="A1801" s="117" t="s">
        <v>40</v>
      </c>
      <c r="B1801" s="117" t="s">
        <v>163</v>
      </c>
      <c r="C1801" s="118">
        <v>302000</v>
      </c>
      <c r="D1801" s="119">
        <v>44307</v>
      </c>
      <c r="E1801" s="117" t="s">
        <v>1408</v>
      </c>
    </row>
    <row r="1802" spans="1:5" ht="15">
      <c r="A1802" s="117" t="s">
        <v>40</v>
      </c>
      <c r="B1802" s="117" t="s">
        <v>163</v>
      </c>
      <c r="C1802" s="118">
        <v>410000</v>
      </c>
      <c r="D1802" s="119">
        <v>44474</v>
      </c>
      <c r="E1802" s="117" t="s">
        <v>1408</v>
      </c>
    </row>
    <row r="1803" spans="1:5" ht="15">
      <c r="A1803" s="117" t="s">
        <v>40</v>
      </c>
      <c r="B1803" s="117" t="s">
        <v>163</v>
      </c>
      <c r="C1803" s="118">
        <v>165000</v>
      </c>
      <c r="D1803" s="119">
        <v>44313</v>
      </c>
      <c r="E1803" s="117" t="s">
        <v>1407</v>
      </c>
    </row>
    <row r="1804" spans="1:5" ht="15">
      <c r="A1804" s="117" t="s">
        <v>40</v>
      </c>
      <c r="B1804" s="117" t="s">
        <v>163</v>
      </c>
      <c r="C1804" s="118">
        <v>109700</v>
      </c>
      <c r="D1804" s="119">
        <v>44314</v>
      </c>
      <c r="E1804" s="117" t="s">
        <v>1407</v>
      </c>
    </row>
    <row r="1805" spans="1:5" ht="15">
      <c r="A1805" s="117" t="s">
        <v>40</v>
      </c>
      <c r="B1805" s="117" t="s">
        <v>163</v>
      </c>
      <c r="C1805" s="118">
        <v>450000</v>
      </c>
      <c r="D1805" s="119">
        <v>44314</v>
      </c>
      <c r="E1805" s="117" t="s">
        <v>1407</v>
      </c>
    </row>
    <row r="1806" spans="1:5" ht="15">
      <c r="A1806" s="117" t="s">
        <v>40</v>
      </c>
      <c r="B1806" s="117" t="s">
        <v>163</v>
      </c>
      <c r="C1806" s="118">
        <v>115000</v>
      </c>
      <c r="D1806" s="119">
        <v>44313</v>
      </c>
      <c r="E1806" s="117" t="s">
        <v>1407</v>
      </c>
    </row>
    <row r="1807" spans="1:5" ht="15">
      <c r="A1807" s="117" t="s">
        <v>40</v>
      </c>
      <c r="B1807" s="117" t="s">
        <v>163</v>
      </c>
      <c r="C1807" s="118">
        <v>680000</v>
      </c>
      <c r="D1807" s="119">
        <v>44320</v>
      </c>
      <c r="E1807" s="117" t="s">
        <v>1408</v>
      </c>
    </row>
    <row r="1808" spans="1:5" ht="15">
      <c r="A1808" s="117" t="s">
        <v>40</v>
      </c>
      <c r="B1808" s="117" t="s">
        <v>163</v>
      </c>
      <c r="C1808" s="118">
        <v>250000</v>
      </c>
      <c r="D1808" s="119">
        <v>44300</v>
      </c>
      <c r="E1808" s="117" t="s">
        <v>1408</v>
      </c>
    </row>
    <row r="1809" spans="1:5" ht="15">
      <c r="A1809" s="117" t="s">
        <v>40</v>
      </c>
      <c r="B1809" s="117" t="s">
        <v>163</v>
      </c>
      <c r="C1809" s="118">
        <v>235000</v>
      </c>
      <c r="D1809" s="119">
        <v>44320</v>
      </c>
      <c r="E1809" s="117" t="s">
        <v>1407</v>
      </c>
    </row>
    <row r="1810" spans="1:5" ht="15">
      <c r="A1810" s="117" t="s">
        <v>40</v>
      </c>
      <c r="B1810" s="117" t="s">
        <v>163</v>
      </c>
      <c r="C1810" s="118">
        <v>377333</v>
      </c>
      <c r="D1810" s="119">
        <v>44456</v>
      </c>
      <c r="E1810" s="117" t="s">
        <v>1407</v>
      </c>
    </row>
    <row r="1811" spans="1:5" ht="15">
      <c r="A1811" s="117" t="s">
        <v>40</v>
      </c>
      <c r="B1811" s="117" t="s">
        <v>163</v>
      </c>
      <c r="C1811" s="118">
        <v>472169</v>
      </c>
      <c r="D1811" s="119">
        <v>44320</v>
      </c>
      <c r="E1811" s="117" t="s">
        <v>1407</v>
      </c>
    </row>
    <row r="1812" spans="1:5" ht="15">
      <c r="A1812" s="117" t="s">
        <v>40</v>
      </c>
      <c r="B1812" s="117" t="s">
        <v>163</v>
      </c>
      <c r="C1812" s="118">
        <v>300400</v>
      </c>
      <c r="D1812" s="119">
        <v>44442</v>
      </c>
      <c r="E1812" s="117" t="s">
        <v>1407</v>
      </c>
    </row>
    <row r="1813" spans="1:5" ht="15">
      <c r="A1813" s="117" t="s">
        <v>40</v>
      </c>
      <c r="B1813" s="117" t="s">
        <v>163</v>
      </c>
      <c r="C1813" s="118">
        <v>225000</v>
      </c>
      <c r="D1813" s="119">
        <v>44448</v>
      </c>
      <c r="E1813" s="117" t="s">
        <v>1408</v>
      </c>
    </row>
    <row r="1814" spans="1:5" ht="15">
      <c r="A1814" s="117" t="s">
        <v>40</v>
      </c>
      <c r="B1814" s="117" t="s">
        <v>163</v>
      </c>
      <c r="C1814" s="118">
        <v>470000</v>
      </c>
      <c r="D1814" s="119">
        <v>44449</v>
      </c>
      <c r="E1814" s="117" t="s">
        <v>1408</v>
      </c>
    </row>
    <row r="1815" spans="1:5" ht="15">
      <c r="A1815" s="117" t="s">
        <v>40</v>
      </c>
      <c r="B1815" s="117" t="s">
        <v>163</v>
      </c>
      <c r="C1815" s="118">
        <v>625000</v>
      </c>
      <c r="D1815" s="119">
        <v>44439</v>
      </c>
      <c r="E1815" s="117" t="s">
        <v>1408</v>
      </c>
    </row>
    <row r="1816" spans="1:5" ht="15">
      <c r="A1816" s="117" t="s">
        <v>40</v>
      </c>
      <c r="B1816" s="117" t="s">
        <v>163</v>
      </c>
      <c r="C1816" s="118">
        <v>530000</v>
      </c>
      <c r="D1816" s="119">
        <v>44447</v>
      </c>
      <c r="E1816" s="117" t="s">
        <v>1408</v>
      </c>
    </row>
    <row r="1817" spans="1:5" ht="15">
      <c r="A1817" s="117" t="s">
        <v>40</v>
      </c>
      <c r="B1817" s="117" t="s">
        <v>163</v>
      </c>
      <c r="C1817" s="118">
        <v>175000</v>
      </c>
      <c r="D1817" s="119">
        <v>44313</v>
      </c>
      <c r="E1817" s="117" t="s">
        <v>1407</v>
      </c>
    </row>
    <row r="1818" spans="1:5" ht="15">
      <c r="A1818" s="117" t="s">
        <v>40</v>
      </c>
      <c r="B1818" s="117" t="s">
        <v>163</v>
      </c>
      <c r="C1818" s="118">
        <v>306000</v>
      </c>
      <c r="D1818" s="119">
        <v>44313</v>
      </c>
      <c r="E1818" s="117" t="s">
        <v>1407</v>
      </c>
    </row>
    <row r="1819" spans="1:5" ht="15">
      <c r="A1819" s="117" t="s">
        <v>40</v>
      </c>
      <c r="B1819" s="117" t="s">
        <v>163</v>
      </c>
      <c r="C1819" s="118">
        <v>170940</v>
      </c>
      <c r="D1819" s="119">
        <v>44321</v>
      </c>
      <c r="E1819" s="117" t="s">
        <v>1407</v>
      </c>
    </row>
    <row r="1820" spans="1:5" ht="15">
      <c r="A1820" s="117" t="s">
        <v>40</v>
      </c>
      <c r="B1820" s="117" t="s">
        <v>163</v>
      </c>
      <c r="C1820" s="118">
        <v>232000</v>
      </c>
      <c r="D1820" s="119">
        <v>44439</v>
      </c>
      <c r="E1820" s="117" t="s">
        <v>1407</v>
      </c>
    </row>
    <row r="1821" spans="1:5" ht="15">
      <c r="A1821" s="117" t="s">
        <v>40</v>
      </c>
      <c r="B1821" s="117" t="s">
        <v>163</v>
      </c>
      <c r="C1821" s="118">
        <v>5300000</v>
      </c>
      <c r="D1821" s="119">
        <v>44438</v>
      </c>
      <c r="E1821" s="117" t="s">
        <v>1408</v>
      </c>
    </row>
    <row r="1822" spans="1:5" ht="15">
      <c r="A1822" s="117" t="s">
        <v>40</v>
      </c>
      <c r="B1822" s="117" t="s">
        <v>163</v>
      </c>
      <c r="C1822" s="118">
        <v>591500</v>
      </c>
      <c r="D1822" s="119">
        <v>44438</v>
      </c>
      <c r="E1822" s="117" t="s">
        <v>1408</v>
      </c>
    </row>
    <row r="1823" spans="1:5" ht="15">
      <c r="A1823" s="117" t="s">
        <v>40</v>
      </c>
      <c r="B1823" s="117" t="s">
        <v>163</v>
      </c>
      <c r="C1823" s="118">
        <v>625000</v>
      </c>
      <c r="D1823" s="119">
        <v>44438</v>
      </c>
      <c r="E1823" s="117" t="s">
        <v>1408</v>
      </c>
    </row>
    <row r="1824" spans="1:5" ht="15">
      <c r="A1824" s="117" t="s">
        <v>40</v>
      </c>
      <c r="B1824" s="117" t="s">
        <v>163</v>
      </c>
      <c r="C1824" s="118">
        <v>304500</v>
      </c>
      <c r="D1824" s="119">
        <v>44449</v>
      </c>
      <c r="E1824" s="117" t="s">
        <v>1407</v>
      </c>
    </row>
    <row r="1825" spans="1:5" ht="15">
      <c r="A1825" s="117" t="s">
        <v>40</v>
      </c>
      <c r="B1825" s="117" t="s">
        <v>163</v>
      </c>
      <c r="C1825" s="118">
        <v>330525</v>
      </c>
      <c r="D1825" s="119">
        <v>44447</v>
      </c>
      <c r="E1825" s="117" t="s">
        <v>1407</v>
      </c>
    </row>
    <row r="1826" spans="1:5" ht="15">
      <c r="A1826" s="117" t="s">
        <v>40</v>
      </c>
      <c r="B1826" s="117" t="s">
        <v>163</v>
      </c>
      <c r="C1826" s="118">
        <v>237900</v>
      </c>
      <c r="D1826" s="119">
        <v>44448</v>
      </c>
      <c r="E1826" s="117" t="s">
        <v>1407</v>
      </c>
    </row>
    <row r="1827" spans="1:5" ht="15">
      <c r="A1827" s="117" t="s">
        <v>40</v>
      </c>
      <c r="B1827" s="117" t="s">
        <v>163</v>
      </c>
      <c r="C1827" s="118">
        <v>460000</v>
      </c>
      <c r="D1827" s="119">
        <v>44454</v>
      </c>
      <c r="E1827" s="117" t="s">
        <v>1408</v>
      </c>
    </row>
    <row r="1828" spans="1:5" ht="15">
      <c r="A1828" s="117" t="s">
        <v>40</v>
      </c>
      <c r="B1828" s="117" t="s">
        <v>163</v>
      </c>
      <c r="C1828" s="118">
        <v>30000</v>
      </c>
      <c r="D1828" s="119">
        <v>44456</v>
      </c>
      <c r="E1828" s="117" t="s">
        <v>1407</v>
      </c>
    </row>
    <row r="1829" spans="1:5" ht="15">
      <c r="A1829" s="117" t="s">
        <v>40</v>
      </c>
      <c r="B1829" s="117" t="s">
        <v>163</v>
      </c>
      <c r="C1829" s="118">
        <v>403200</v>
      </c>
      <c r="D1829" s="119">
        <v>44454</v>
      </c>
      <c r="E1829" s="117" t="s">
        <v>1407</v>
      </c>
    </row>
    <row r="1830" spans="1:5" ht="15">
      <c r="A1830" s="117" t="s">
        <v>40</v>
      </c>
      <c r="B1830" s="117" t="s">
        <v>163</v>
      </c>
      <c r="C1830" s="118">
        <v>144800</v>
      </c>
      <c r="D1830" s="119">
        <v>44309</v>
      </c>
      <c r="E1830" s="117" t="s">
        <v>1407</v>
      </c>
    </row>
    <row r="1831" spans="1:5" ht="15">
      <c r="A1831" s="117" t="s">
        <v>40</v>
      </c>
      <c r="B1831" s="117" t="s">
        <v>163</v>
      </c>
      <c r="C1831" s="118">
        <v>294000</v>
      </c>
      <c r="D1831" s="119">
        <v>44323</v>
      </c>
      <c r="E1831" s="117" t="s">
        <v>1407</v>
      </c>
    </row>
    <row r="1832" spans="1:5" ht="15">
      <c r="A1832" s="117" t="s">
        <v>40</v>
      </c>
      <c r="B1832" s="117" t="s">
        <v>163</v>
      </c>
      <c r="C1832" s="118">
        <v>350000</v>
      </c>
      <c r="D1832" s="119">
        <v>44309</v>
      </c>
      <c r="E1832" s="117" t="s">
        <v>1408</v>
      </c>
    </row>
    <row r="1833" spans="1:5" ht="15">
      <c r="A1833" s="117" t="s">
        <v>40</v>
      </c>
      <c r="B1833" s="117" t="s">
        <v>163</v>
      </c>
      <c r="C1833" s="118">
        <v>360000</v>
      </c>
      <c r="D1833" s="119">
        <v>44309</v>
      </c>
      <c r="E1833" s="117" t="s">
        <v>1408</v>
      </c>
    </row>
    <row r="1834" spans="1:5" ht="15">
      <c r="A1834" s="117" t="s">
        <v>40</v>
      </c>
      <c r="B1834" s="117" t="s">
        <v>163</v>
      </c>
      <c r="C1834" s="118">
        <v>342000</v>
      </c>
      <c r="D1834" s="119">
        <v>44438</v>
      </c>
      <c r="E1834" s="117" t="s">
        <v>1407</v>
      </c>
    </row>
    <row r="1835" spans="1:5" ht="15">
      <c r="A1835" s="117" t="s">
        <v>40</v>
      </c>
      <c r="B1835" s="117" t="s">
        <v>163</v>
      </c>
      <c r="C1835" s="118">
        <v>429400</v>
      </c>
      <c r="D1835" s="119">
        <v>44452</v>
      </c>
      <c r="E1835" s="117" t="s">
        <v>1407</v>
      </c>
    </row>
    <row r="1836" spans="1:5" ht="15">
      <c r="A1836" s="117" t="s">
        <v>40</v>
      </c>
      <c r="B1836" s="117" t="s">
        <v>163</v>
      </c>
      <c r="C1836" s="118">
        <v>170500</v>
      </c>
      <c r="D1836" s="119">
        <v>44452</v>
      </c>
      <c r="E1836" s="117" t="s">
        <v>1407</v>
      </c>
    </row>
    <row r="1837" spans="1:5" ht="15">
      <c r="A1837" s="117" t="s">
        <v>40</v>
      </c>
      <c r="B1837" s="117" t="s">
        <v>163</v>
      </c>
      <c r="C1837" s="118">
        <v>406000</v>
      </c>
      <c r="D1837" s="119">
        <v>44309</v>
      </c>
      <c r="E1837" s="117" t="s">
        <v>1408</v>
      </c>
    </row>
    <row r="1838" spans="1:5" ht="15">
      <c r="A1838" s="117" t="s">
        <v>40</v>
      </c>
      <c r="B1838" s="117" t="s">
        <v>163</v>
      </c>
      <c r="C1838" s="118">
        <v>273866</v>
      </c>
      <c r="D1838" s="119">
        <v>44447</v>
      </c>
      <c r="E1838" s="117" t="s">
        <v>1407</v>
      </c>
    </row>
    <row r="1839" spans="1:5" ht="15">
      <c r="A1839" s="117" t="s">
        <v>40</v>
      </c>
      <c r="B1839" s="117" t="s">
        <v>163</v>
      </c>
      <c r="C1839" s="118">
        <v>285000</v>
      </c>
      <c r="D1839" s="119">
        <v>44309</v>
      </c>
      <c r="E1839" s="117" t="s">
        <v>1408</v>
      </c>
    </row>
    <row r="1840" spans="1:5" ht="15">
      <c r="A1840" s="117" t="s">
        <v>40</v>
      </c>
      <c r="B1840" s="117" t="s">
        <v>163</v>
      </c>
      <c r="C1840" s="118">
        <v>240000</v>
      </c>
      <c r="D1840" s="119">
        <v>44326</v>
      </c>
      <c r="E1840" s="117" t="s">
        <v>1407</v>
      </c>
    </row>
    <row r="1841" spans="1:5" ht="15">
      <c r="A1841" s="117" t="s">
        <v>40</v>
      </c>
      <c r="B1841" s="117" t="s">
        <v>163</v>
      </c>
      <c r="C1841" s="118">
        <v>420000</v>
      </c>
      <c r="D1841" s="119">
        <v>44435</v>
      </c>
      <c r="E1841" s="117" t="s">
        <v>1408</v>
      </c>
    </row>
    <row r="1842" spans="1:5" ht="15">
      <c r="A1842" s="117" t="s">
        <v>40</v>
      </c>
      <c r="B1842" s="117" t="s">
        <v>163</v>
      </c>
      <c r="C1842" s="118">
        <v>550000</v>
      </c>
      <c r="D1842" s="119">
        <v>44448</v>
      </c>
      <c r="E1842" s="117" t="s">
        <v>1408</v>
      </c>
    </row>
    <row r="1843" spans="1:5" ht="15">
      <c r="A1843" s="117" t="s">
        <v>40</v>
      </c>
      <c r="B1843" s="117" t="s">
        <v>163</v>
      </c>
      <c r="C1843" s="118">
        <v>846000</v>
      </c>
      <c r="D1843" s="119">
        <v>44453</v>
      </c>
      <c r="E1843" s="117" t="s">
        <v>1408</v>
      </c>
    </row>
    <row r="1844" spans="1:5" ht="15">
      <c r="A1844" s="117" t="s">
        <v>40</v>
      </c>
      <c r="B1844" s="117" t="s">
        <v>163</v>
      </c>
      <c r="C1844" s="118">
        <v>565000</v>
      </c>
      <c r="D1844" s="119">
        <v>44308</v>
      </c>
      <c r="E1844" s="117" t="s">
        <v>1408</v>
      </c>
    </row>
    <row r="1845" spans="1:5" ht="15">
      <c r="A1845" s="117" t="s">
        <v>40</v>
      </c>
      <c r="B1845" s="117" t="s">
        <v>163</v>
      </c>
      <c r="C1845" s="118">
        <v>430000</v>
      </c>
      <c r="D1845" s="119">
        <v>44323</v>
      </c>
      <c r="E1845" s="117" t="s">
        <v>1408</v>
      </c>
    </row>
    <row r="1846" spans="1:5" ht="15">
      <c r="A1846" s="117" t="s">
        <v>40</v>
      </c>
      <c r="B1846" s="117" t="s">
        <v>163</v>
      </c>
      <c r="C1846" s="118">
        <v>350000</v>
      </c>
      <c r="D1846" s="119">
        <v>44453</v>
      </c>
      <c r="E1846" s="117" t="s">
        <v>1408</v>
      </c>
    </row>
    <row r="1847" spans="1:5" ht="15">
      <c r="A1847" s="117" t="s">
        <v>40</v>
      </c>
      <c r="B1847" s="117" t="s">
        <v>163</v>
      </c>
      <c r="C1847" s="118">
        <v>350000</v>
      </c>
      <c r="D1847" s="119">
        <v>44308</v>
      </c>
      <c r="E1847" s="117" t="s">
        <v>1408</v>
      </c>
    </row>
    <row r="1848" spans="1:5" ht="15">
      <c r="A1848" s="117" t="s">
        <v>40</v>
      </c>
      <c r="B1848" s="117" t="s">
        <v>163</v>
      </c>
      <c r="C1848" s="118">
        <v>264000</v>
      </c>
      <c r="D1848" s="119">
        <v>44452</v>
      </c>
      <c r="E1848" s="117" t="s">
        <v>1407</v>
      </c>
    </row>
    <row r="1849" spans="1:5" ht="15">
      <c r="A1849" s="117" t="s">
        <v>40</v>
      </c>
      <c r="B1849" s="117" t="s">
        <v>163</v>
      </c>
      <c r="C1849" s="118">
        <v>126000</v>
      </c>
      <c r="D1849" s="119">
        <v>44453</v>
      </c>
      <c r="E1849" s="117" t="s">
        <v>1407</v>
      </c>
    </row>
    <row r="1850" spans="1:5" ht="15">
      <c r="A1850" s="117" t="s">
        <v>40</v>
      </c>
      <c r="B1850" s="117" t="s">
        <v>163</v>
      </c>
      <c r="C1850" s="118">
        <v>200001</v>
      </c>
      <c r="D1850" s="119">
        <v>44309</v>
      </c>
      <c r="E1850" s="117" t="s">
        <v>1407</v>
      </c>
    </row>
    <row r="1851" spans="1:5" ht="15">
      <c r="A1851" s="117" t="s">
        <v>40</v>
      </c>
      <c r="B1851" s="117" t="s">
        <v>163</v>
      </c>
      <c r="C1851" s="118">
        <v>1200000</v>
      </c>
      <c r="D1851" s="119">
        <v>44453</v>
      </c>
      <c r="E1851" s="117" t="s">
        <v>1408</v>
      </c>
    </row>
    <row r="1852" spans="1:5" ht="15">
      <c r="A1852" s="117" t="s">
        <v>40</v>
      </c>
      <c r="B1852" s="117" t="s">
        <v>163</v>
      </c>
      <c r="C1852" s="118">
        <v>365000</v>
      </c>
      <c r="D1852" s="119">
        <v>44452</v>
      </c>
      <c r="E1852" s="117" t="s">
        <v>1408</v>
      </c>
    </row>
    <row r="1853" spans="1:5" ht="15">
      <c r="A1853" s="117" t="s">
        <v>40</v>
      </c>
      <c r="B1853" s="117" t="s">
        <v>163</v>
      </c>
      <c r="C1853" s="118">
        <v>360000</v>
      </c>
      <c r="D1853" s="119">
        <v>44501</v>
      </c>
      <c r="E1853" s="117" t="s">
        <v>1408</v>
      </c>
    </row>
    <row r="1854" spans="1:5" ht="15">
      <c r="A1854" s="117" t="s">
        <v>40</v>
      </c>
      <c r="B1854" s="117" t="s">
        <v>163</v>
      </c>
      <c r="C1854" s="118">
        <v>560640</v>
      </c>
      <c r="D1854" s="119">
        <v>44312</v>
      </c>
      <c r="E1854" s="117" t="s">
        <v>1407</v>
      </c>
    </row>
    <row r="1855" spans="1:5" ht="15">
      <c r="A1855" s="117" t="s">
        <v>40</v>
      </c>
      <c r="B1855" s="117" t="s">
        <v>163</v>
      </c>
      <c r="C1855" s="118">
        <v>237500</v>
      </c>
      <c r="D1855" s="119">
        <v>44316</v>
      </c>
      <c r="E1855" s="117" t="s">
        <v>1407</v>
      </c>
    </row>
    <row r="1856" spans="1:5" ht="15">
      <c r="A1856" s="117" t="s">
        <v>40</v>
      </c>
      <c r="B1856" s="117" t="s">
        <v>163</v>
      </c>
      <c r="C1856" s="118">
        <v>153133</v>
      </c>
      <c r="D1856" s="119">
        <v>44307</v>
      </c>
      <c r="E1856" s="117" t="s">
        <v>1407</v>
      </c>
    </row>
    <row r="1857" spans="1:5" ht="15">
      <c r="A1857" s="117" t="s">
        <v>40</v>
      </c>
      <c r="B1857" s="117" t="s">
        <v>163</v>
      </c>
      <c r="C1857" s="118">
        <v>445000</v>
      </c>
      <c r="D1857" s="119">
        <v>44449</v>
      </c>
      <c r="E1857" s="117" t="s">
        <v>1408</v>
      </c>
    </row>
    <row r="1858" spans="1:5" ht="15">
      <c r="A1858" s="117" t="s">
        <v>40</v>
      </c>
      <c r="B1858" s="117" t="s">
        <v>163</v>
      </c>
      <c r="C1858" s="118">
        <v>110700</v>
      </c>
      <c r="D1858" s="119">
        <v>44307</v>
      </c>
      <c r="E1858" s="117" t="s">
        <v>1407</v>
      </c>
    </row>
    <row r="1859" spans="1:5" ht="15">
      <c r="A1859" s="117" t="s">
        <v>40</v>
      </c>
      <c r="B1859" s="117" t="s">
        <v>163</v>
      </c>
      <c r="C1859" s="118">
        <v>390000</v>
      </c>
      <c r="D1859" s="119">
        <v>44307</v>
      </c>
      <c r="E1859" s="117" t="s">
        <v>1408</v>
      </c>
    </row>
    <row r="1860" spans="1:5" ht="15">
      <c r="A1860" s="117" t="s">
        <v>40</v>
      </c>
      <c r="B1860" s="117" t="s">
        <v>163</v>
      </c>
      <c r="C1860" s="118">
        <v>420000</v>
      </c>
      <c r="D1860" s="119">
        <v>44434</v>
      </c>
      <c r="E1860" s="117" t="s">
        <v>1408</v>
      </c>
    </row>
    <row r="1861" spans="1:5" ht="15">
      <c r="A1861" s="117" t="s">
        <v>40</v>
      </c>
      <c r="B1861" s="117" t="s">
        <v>163</v>
      </c>
      <c r="C1861" s="118">
        <v>190000</v>
      </c>
      <c r="D1861" s="119">
        <v>44454</v>
      </c>
      <c r="E1861" s="117" t="s">
        <v>1408</v>
      </c>
    </row>
    <row r="1862" spans="1:5" ht="15">
      <c r="A1862" s="117" t="s">
        <v>40</v>
      </c>
      <c r="B1862" s="117" t="s">
        <v>163</v>
      </c>
      <c r="C1862" s="118">
        <v>255000</v>
      </c>
      <c r="D1862" s="119">
        <v>44454</v>
      </c>
      <c r="E1862" s="117" t="s">
        <v>1408</v>
      </c>
    </row>
    <row r="1863" spans="1:5" ht="15">
      <c r="A1863" s="117" t="s">
        <v>40</v>
      </c>
      <c r="B1863" s="117" t="s">
        <v>163</v>
      </c>
      <c r="C1863" s="118">
        <v>135000</v>
      </c>
      <c r="D1863" s="119">
        <v>44326</v>
      </c>
      <c r="E1863" s="117" t="s">
        <v>1407</v>
      </c>
    </row>
    <row r="1864" spans="1:5" ht="15">
      <c r="A1864" s="117" t="s">
        <v>40</v>
      </c>
      <c r="B1864" s="117" t="s">
        <v>163</v>
      </c>
      <c r="C1864" s="118">
        <v>101000</v>
      </c>
      <c r="D1864" s="119">
        <v>44326</v>
      </c>
      <c r="E1864" s="117" t="s">
        <v>1407</v>
      </c>
    </row>
    <row r="1865" spans="1:5" ht="15">
      <c r="A1865" s="117" t="s">
        <v>40</v>
      </c>
      <c r="B1865" s="117" t="s">
        <v>163</v>
      </c>
      <c r="C1865" s="118">
        <v>155000</v>
      </c>
      <c r="D1865" s="119">
        <v>44455</v>
      </c>
      <c r="E1865" s="117" t="s">
        <v>1408</v>
      </c>
    </row>
    <row r="1866" spans="1:5" ht="15">
      <c r="A1866" s="117" t="s">
        <v>40</v>
      </c>
      <c r="B1866" s="117" t="s">
        <v>163</v>
      </c>
      <c r="C1866" s="118">
        <v>578000</v>
      </c>
      <c r="D1866" s="119">
        <v>44434</v>
      </c>
      <c r="E1866" s="117" t="s">
        <v>1408</v>
      </c>
    </row>
    <row r="1867" spans="1:5" ht="15">
      <c r="A1867" s="117" t="s">
        <v>40</v>
      </c>
      <c r="B1867" s="117" t="s">
        <v>163</v>
      </c>
      <c r="C1867" s="118">
        <v>615000</v>
      </c>
      <c r="D1867" s="119">
        <v>44326</v>
      </c>
      <c r="E1867" s="117" t="s">
        <v>1408</v>
      </c>
    </row>
    <row r="1868" spans="1:5" ht="15">
      <c r="A1868" s="117" t="s">
        <v>40</v>
      </c>
      <c r="B1868" s="117" t="s">
        <v>163</v>
      </c>
      <c r="C1868" s="118">
        <v>490000</v>
      </c>
      <c r="D1868" s="119">
        <v>44435</v>
      </c>
      <c r="E1868" s="117" t="s">
        <v>1408</v>
      </c>
    </row>
    <row r="1869" spans="1:5" ht="15">
      <c r="A1869" s="117" t="s">
        <v>40</v>
      </c>
      <c r="B1869" s="117" t="s">
        <v>163</v>
      </c>
      <c r="C1869" s="118">
        <v>655000</v>
      </c>
      <c r="D1869" s="119">
        <v>44307</v>
      </c>
      <c r="E1869" s="117" t="s">
        <v>1408</v>
      </c>
    </row>
    <row r="1870" spans="1:5" ht="15">
      <c r="A1870" s="117" t="s">
        <v>40</v>
      </c>
      <c r="B1870" s="117" t="s">
        <v>163</v>
      </c>
      <c r="C1870" s="118">
        <v>343500</v>
      </c>
      <c r="D1870" s="119">
        <v>44453</v>
      </c>
      <c r="E1870" s="117" t="s">
        <v>1408</v>
      </c>
    </row>
    <row r="1871" spans="1:5" ht="15">
      <c r="A1871" s="117" t="s">
        <v>40</v>
      </c>
      <c r="B1871" s="117" t="s">
        <v>163</v>
      </c>
      <c r="C1871" s="118">
        <v>415000</v>
      </c>
      <c r="D1871" s="119">
        <v>44455</v>
      </c>
      <c r="E1871" s="117" t="s">
        <v>1408</v>
      </c>
    </row>
    <row r="1872" spans="1:5" ht="15">
      <c r="A1872" s="117" t="s">
        <v>40</v>
      </c>
      <c r="B1872" s="117" t="s">
        <v>163</v>
      </c>
      <c r="C1872" s="118">
        <v>378350</v>
      </c>
      <c r="D1872" s="119">
        <v>44455</v>
      </c>
      <c r="E1872" s="117" t="s">
        <v>1408</v>
      </c>
    </row>
    <row r="1873" spans="1:5" ht="15">
      <c r="A1873" s="117" t="s">
        <v>40</v>
      </c>
      <c r="B1873" s="117" t="s">
        <v>163</v>
      </c>
      <c r="C1873" s="118">
        <v>256400</v>
      </c>
      <c r="D1873" s="119">
        <v>44306</v>
      </c>
      <c r="E1873" s="117" t="s">
        <v>1407</v>
      </c>
    </row>
    <row r="1874" spans="1:5" ht="15">
      <c r="A1874" s="117" t="s">
        <v>40</v>
      </c>
      <c r="B1874" s="117" t="s">
        <v>163</v>
      </c>
      <c r="C1874" s="118">
        <v>195000</v>
      </c>
      <c r="D1874" s="119">
        <v>44306</v>
      </c>
      <c r="E1874" s="117" t="s">
        <v>1407</v>
      </c>
    </row>
    <row r="1875" spans="1:5" ht="15">
      <c r="A1875" s="117" t="s">
        <v>40</v>
      </c>
      <c r="B1875" s="117" t="s">
        <v>163</v>
      </c>
      <c r="C1875" s="118">
        <v>192400</v>
      </c>
      <c r="D1875" s="119">
        <v>44305</v>
      </c>
      <c r="E1875" s="117" t="s">
        <v>1407</v>
      </c>
    </row>
    <row r="1876" spans="1:5" ht="15">
      <c r="A1876" s="117" t="s">
        <v>40</v>
      </c>
      <c r="B1876" s="117" t="s">
        <v>163</v>
      </c>
      <c r="C1876" s="118">
        <v>350000</v>
      </c>
      <c r="D1876" s="119">
        <v>44455</v>
      </c>
      <c r="E1876" s="117" t="s">
        <v>1408</v>
      </c>
    </row>
    <row r="1877" spans="1:5" ht="15">
      <c r="A1877" s="117" t="s">
        <v>40</v>
      </c>
      <c r="B1877" s="117" t="s">
        <v>163</v>
      </c>
      <c r="C1877" s="118">
        <v>270000</v>
      </c>
      <c r="D1877" s="119">
        <v>44326</v>
      </c>
      <c r="E1877" s="117" t="s">
        <v>1407</v>
      </c>
    </row>
    <row r="1878" spans="1:5" ht="15">
      <c r="A1878" s="117" t="s">
        <v>40</v>
      </c>
      <c r="B1878" s="117" t="s">
        <v>163</v>
      </c>
      <c r="C1878" s="118">
        <v>160000</v>
      </c>
      <c r="D1878" s="119">
        <v>44285</v>
      </c>
      <c r="E1878" s="117" t="s">
        <v>1408</v>
      </c>
    </row>
    <row r="1879" spans="1:5" ht="15">
      <c r="A1879" s="117" t="s">
        <v>40</v>
      </c>
      <c r="B1879" s="117" t="s">
        <v>163</v>
      </c>
      <c r="C1879" s="118">
        <v>450000</v>
      </c>
      <c r="D1879" s="119">
        <v>44330</v>
      </c>
      <c r="E1879" s="117" t="s">
        <v>1408</v>
      </c>
    </row>
    <row r="1880" spans="1:5" ht="15">
      <c r="A1880" s="117" t="s">
        <v>40</v>
      </c>
      <c r="B1880" s="117" t="s">
        <v>163</v>
      </c>
      <c r="C1880" s="118">
        <v>73200</v>
      </c>
      <c r="D1880" s="119">
        <v>44299</v>
      </c>
      <c r="E1880" s="117" t="s">
        <v>1407</v>
      </c>
    </row>
    <row r="1881" spans="1:5" ht="15">
      <c r="A1881" s="117" t="s">
        <v>40</v>
      </c>
      <c r="B1881" s="117" t="s">
        <v>163</v>
      </c>
      <c r="C1881" s="118">
        <v>480000</v>
      </c>
      <c r="D1881" s="119">
        <v>44298</v>
      </c>
      <c r="E1881" s="117" t="s">
        <v>1407</v>
      </c>
    </row>
    <row r="1882" spans="1:5" ht="15">
      <c r="A1882" s="117" t="s">
        <v>40</v>
      </c>
      <c r="B1882" s="117" t="s">
        <v>163</v>
      </c>
      <c r="C1882" s="118">
        <v>288000</v>
      </c>
      <c r="D1882" s="119">
        <v>44298</v>
      </c>
      <c r="E1882" s="117" t="s">
        <v>1407</v>
      </c>
    </row>
    <row r="1883" spans="1:5" ht="15">
      <c r="A1883" s="117" t="s">
        <v>40</v>
      </c>
      <c r="B1883" s="117" t="s">
        <v>163</v>
      </c>
      <c r="C1883" s="118">
        <v>219000</v>
      </c>
      <c r="D1883" s="119">
        <v>44298</v>
      </c>
      <c r="E1883" s="117" t="s">
        <v>1407</v>
      </c>
    </row>
    <row r="1884" spans="1:5" ht="15">
      <c r="A1884" s="117" t="s">
        <v>40</v>
      </c>
      <c r="B1884" s="117" t="s">
        <v>163</v>
      </c>
      <c r="C1884" s="118">
        <v>369000</v>
      </c>
      <c r="D1884" s="119">
        <v>44461</v>
      </c>
      <c r="E1884" s="117" t="s">
        <v>1408</v>
      </c>
    </row>
    <row r="1885" spans="1:5" ht="15">
      <c r="A1885" s="117" t="s">
        <v>40</v>
      </c>
      <c r="B1885" s="117" t="s">
        <v>163</v>
      </c>
      <c r="C1885" s="118">
        <v>167694</v>
      </c>
      <c r="D1885" s="119">
        <v>44461</v>
      </c>
      <c r="E1885" s="117" t="s">
        <v>1407</v>
      </c>
    </row>
    <row r="1886" spans="1:5" ht="15">
      <c r="A1886" s="117" t="s">
        <v>40</v>
      </c>
      <c r="B1886" s="117" t="s">
        <v>163</v>
      </c>
      <c r="C1886" s="118">
        <v>212000</v>
      </c>
      <c r="D1886" s="119">
        <v>44299</v>
      </c>
      <c r="E1886" s="117" t="s">
        <v>1407</v>
      </c>
    </row>
    <row r="1887" spans="1:5" ht="15">
      <c r="A1887" s="117" t="s">
        <v>40</v>
      </c>
      <c r="B1887" s="117" t="s">
        <v>163</v>
      </c>
      <c r="C1887" s="118">
        <v>202000</v>
      </c>
      <c r="D1887" s="119">
        <v>44461</v>
      </c>
      <c r="E1887" s="117" t="s">
        <v>1407</v>
      </c>
    </row>
    <row r="1888" spans="1:5" ht="15">
      <c r="A1888" s="117" t="s">
        <v>40</v>
      </c>
      <c r="B1888" s="117" t="s">
        <v>163</v>
      </c>
      <c r="C1888" s="118">
        <v>375000</v>
      </c>
      <c r="D1888" s="119">
        <v>44299</v>
      </c>
      <c r="E1888" s="117" t="s">
        <v>1408</v>
      </c>
    </row>
    <row r="1889" spans="1:5" ht="15">
      <c r="A1889" s="117" t="s">
        <v>40</v>
      </c>
      <c r="B1889" s="117" t="s">
        <v>163</v>
      </c>
      <c r="C1889" s="118">
        <v>192800</v>
      </c>
      <c r="D1889" s="119">
        <v>44298</v>
      </c>
      <c r="E1889" s="117" t="s">
        <v>1407</v>
      </c>
    </row>
    <row r="1890" spans="1:5" ht="15">
      <c r="A1890" s="117" t="s">
        <v>40</v>
      </c>
      <c r="B1890" s="117" t="s">
        <v>163</v>
      </c>
      <c r="C1890" s="118">
        <v>170000</v>
      </c>
      <c r="D1890" s="119">
        <v>44461</v>
      </c>
      <c r="E1890" s="117" t="s">
        <v>1408</v>
      </c>
    </row>
    <row r="1891" spans="1:5" ht="15">
      <c r="A1891" s="117" t="s">
        <v>40</v>
      </c>
      <c r="B1891" s="117" t="s">
        <v>163</v>
      </c>
      <c r="C1891" s="118">
        <v>305000</v>
      </c>
      <c r="D1891" s="119">
        <v>44281</v>
      </c>
      <c r="E1891" s="117" t="s">
        <v>1408</v>
      </c>
    </row>
    <row r="1892" spans="1:5" ht="15">
      <c r="A1892" s="117" t="s">
        <v>40</v>
      </c>
      <c r="B1892" s="117" t="s">
        <v>163</v>
      </c>
      <c r="C1892" s="118">
        <v>292000</v>
      </c>
      <c r="D1892" s="119">
        <v>44299</v>
      </c>
      <c r="E1892" s="117" t="s">
        <v>1407</v>
      </c>
    </row>
    <row r="1893" spans="1:5" ht="15">
      <c r="A1893" s="117" t="s">
        <v>40</v>
      </c>
      <c r="B1893" s="117" t="s">
        <v>163</v>
      </c>
      <c r="C1893" s="118">
        <v>318434</v>
      </c>
      <c r="D1893" s="119">
        <v>44330</v>
      </c>
      <c r="E1893" s="117" t="s">
        <v>1407</v>
      </c>
    </row>
    <row r="1894" spans="1:5" ht="15">
      <c r="A1894" s="117" t="s">
        <v>40</v>
      </c>
      <c r="B1894" s="117" t="s">
        <v>163</v>
      </c>
      <c r="C1894" s="118">
        <v>366000</v>
      </c>
      <c r="D1894" s="119">
        <v>44468</v>
      </c>
      <c r="E1894" s="117" t="s">
        <v>1407</v>
      </c>
    </row>
    <row r="1895" spans="1:5" ht="15">
      <c r="A1895" s="117" t="s">
        <v>40</v>
      </c>
      <c r="B1895" s="117" t="s">
        <v>163</v>
      </c>
      <c r="C1895" s="118">
        <v>284400</v>
      </c>
      <c r="D1895" s="119">
        <v>44461</v>
      </c>
      <c r="E1895" s="117" t="s">
        <v>1407</v>
      </c>
    </row>
    <row r="1896" spans="1:5" ht="15">
      <c r="A1896" s="117" t="s">
        <v>40</v>
      </c>
      <c r="B1896" s="117" t="s">
        <v>163</v>
      </c>
      <c r="C1896" s="118">
        <v>100000</v>
      </c>
      <c r="D1896" s="119">
        <v>44281</v>
      </c>
      <c r="E1896" s="117" t="s">
        <v>1407</v>
      </c>
    </row>
    <row r="1897" spans="1:5" ht="15">
      <c r="A1897" s="117" t="s">
        <v>40</v>
      </c>
      <c r="B1897" s="117" t="s">
        <v>163</v>
      </c>
      <c r="C1897" s="118">
        <v>250000</v>
      </c>
      <c r="D1897" s="119">
        <v>44280</v>
      </c>
      <c r="E1897" s="117" t="s">
        <v>1407</v>
      </c>
    </row>
    <row r="1898" spans="1:5" ht="15">
      <c r="A1898" s="117" t="s">
        <v>40</v>
      </c>
      <c r="B1898" s="117" t="s">
        <v>163</v>
      </c>
      <c r="C1898" s="118">
        <v>233000</v>
      </c>
      <c r="D1898" s="119">
        <v>44477</v>
      </c>
      <c r="E1898" s="117" t="s">
        <v>1407</v>
      </c>
    </row>
    <row r="1899" spans="1:5" ht="15">
      <c r="A1899" s="117" t="s">
        <v>40</v>
      </c>
      <c r="B1899" s="117" t="s">
        <v>163</v>
      </c>
      <c r="C1899" s="118">
        <v>100000</v>
      </c>
      <c r="D1899" s="119">
        <v>44476</v>
      </c>
      <c r="E1899" s="117" t="s">
        <v>1407</v>
      </c>
    </row>
    <row r="1900" spans="1:5" ht="15">
      <c r="A1900" s="117" t="s">
        <v>40</v>
      </c>
      <c r="B1900" s="117" t="s">
        <v>163</v>
      </c>
      <c r="C1900" s="118">
        <v>214946</v>
      </c>
      <c r="D1900" s="119">
        <v>44476</v>
      </c>
      <c r="E1900" s="117" t="s">
        <v>1407</v>
      </c>
    </row>
    <row r="1901" spans="1:5" ht="15">
      <c r="A1901" s="117" t="s">
        <v>40</v>
      </c>
      <c r="B1901" s="117" t="s">
        <v>163</v>
      </c>
      <c r="C1901" s="118">
        <v>157000</v>
      </c>
      <c r="D1901" s="119">
        <v>44281</v>
      </c>
      <c r="E1901" s="117" t="s">
        <v>1407</v>
      </c>
    </row>
    <row r="1902" spans="1:5" ht="15">
      <c r="A1902" s="117" t="s">
        <v>40</v>
      </c>
      <c r="B1902" s="117" t="s">
        <v>163</v>
      </c>
      <c r="C1902" s="118">
        <v>405000</v>
      </c>
      <c r="D1902" s="119">
        <v>44281</v>
      </c>
      <c r="E1902" s="117" t="s">
        <v>1408</v>
      </c>
    </row>
    <row r="1903" spans="1:5" ht="15">
      <c r="A1903" s="117" t="s">
        <v>40</v>
      </c>
      <c r="B1903" s="117" t="s">
        <v>163</v>
      </c>
      <c r="C1903" s="118">
        <v>197500</v>
      </c>
      <c r="D1903" s="119">
        <v>44281</v>
      </c>
      <c r="E1903" s="117" t="s">
        <v>1407</v>
      </c>
    </row>
    <row r="1904" spans="1:5" ht="15">
      <c r="A1904" s="117" t="s">
        <v>40</v>
      </c>
      <c r="B1904" s="117" t="s">
        <v>163</v>
      </c>
      <c r="C1904" s="118">
        <v>162500</v>
      </c>
      <c r="D1904" s="119">
        <v>44301</v>
      </c>
      <c r="E1904" s="117" t="s">
        <v>1407</v>
      </c>
    </row>
    <row r="1905" spans="1:5" ht="15">
      <c r="A1905" s="117" t="s">
        <v>40</v>
      </c>
      <c r="B1905" s="117" t="s">
        <v>163</v>
      </c>
      <c r="C1905" s="118">
        <v>2780000</v>
      </c>
      <c r="D1905" s="119">
        <v>44298</v>
      </c>
      <c r="E1905" s="117" t="s">
        <v>1408</v>
      </c>
    </row>
    <row r="1906" spans="1:5" ht="15">
      <c r="A1906" s="117" t="s">
        <v>40</v>
      </c>
      <c r="B1906" s="117" t="s">
        <v>163</v>
      </c>
      <c r="C1906" s="118">
        <v>400000</v>
      </c>
      <c r="D1906" s="119">
        <v>44459</v>
      </c>
      <c r="E1906" s="117" t="s">
        <v>1408</v>
      </c>
    </row>
    <row r="1907" spans="1:5" ht="15">
      <c r="A1907" s="117" t="s">
        <v>40</v>
      </c>
      <c r="B1907" s="117" t="s">
        <v>163</v>
      </c>
      <c r="C1907" s="118">
        <v>425850</v>
      </c>
      <c r="D1907" s="119">
        <v>44467</v>
      </c>
      <c r="E1907" s="117" t="s">
        <v>1408</v>
      </c>
    </row>
    <row r="1908" spans="1:5" ht="15">
      <c r="A1908" s="117" t="s">
        <v>40</v>
      </c>
      <c r="B1908" s="117" t="s">
        <v>163</v>
      </c>
      <c r="C1908" s="118">
        <v>158641</v>
      </c>
      <c r="D1908" s="119">
        <v>44294</v>
      </c>
      <c r="E1908" s="117" t="s">
        <v>1407</v>
      </c>
    </row>
    <row r="1909" spans="1:5" ht="15">
      <c r="A1909" s="117" t="s">
        <v>40</v>
      </c>
      <c r="B1909" s="117" t="s">
        <v>163</v>
      </c>
      <c r="C1909" s="118">
        <v>378000</v>
      </c>
      <c r="D1909" s="119">
        <v>44293</v>
      </c>
      <c r="E1909" s="117" t="s">
        <v>1407</v>
      </c>
    </row>
    <row r="1910" spans="1:5" ht="15">
      <c r="A1910" s="117" t="s">
        <v>40</v>
      </c>
      <c r="B1910" s="117" t="s">
        <v>163</v>
      </c>
      <c r="C1910" s="118">
        <v>154000</v>
      </c>
      <c r="D1910" s="119">
        <v>44293</v>
      </c>
      <c r="E1910" s="117" t="s">
        <v>1407</v>
      </c>
    </row>
    <row r="1911" spans="1:5" ht="15">
      <c r="A1911" s="117" t="s">
        <v>40</v>
      </c>
      <c r="B1911" s="117" t="s">
        <v>163</v>
      </c>
      <c r="C1911" s="118">
        <v>426000</v>
      </c>
      <c r="D1911" s="119">
        <v>44467</v>
      </c>
      <c r="E1911" s="117" t="s">
        <v>1407</v>
      </c>
    </row>
    <row r="1912" spans="1:5" ht="15">
      <c r="A1912" s="117" t="s">
        <v>40</v>
      </c>
      <c r="B1912" s="117" t="s">
        <v>163</v>
      </c>
      <c r="C1912" s="118">
        <v>260000</v>
      </c>
      <c r="D1912" s="119">
        <v>44294</v>
      </c>
      <c r="E1912" s="117" t="s">
        <v>1408</v>
      </c>
    </row>
    <row r="1913" spans="1:5" ht="15">
      <c r="A1913" s="117" t="s">
        <v>40</v>
      </c>
      <c r="B1913" s="117" t="s">
        <v>163</v>
      </c>
      <c r="C1913" s="118">
        <v>175000</v>
      </c>
      <c r="D1913" s="119">
        <v>44294</v>
      </c>
      <c r="E1913" s="117" t="s">
        <v>1407</v>
      </c>
    </row>
    <row r="1914" spans="1:5" ht="15">
      <c r="A1914" s="117" t="s">
        <v>40</v>
      </c>
      <c r="B1914" s="117" t="s">
        <v>163</v>
      </c>
      <c r="C1914" s="118">
        <v>400000</v>
      </c>
      <c r="D1914" s="119">
        <v>44295</v>
      </c>
      <c r="E1914" s="117" t="s">
        <v>1408</v>
      </c>
    </row>
    <row r="1915" spans="1:5" ht="15">
      <c r="A1915" s="117" t="s">
        <v>40</v>
      </c>
      <c r="B1915" s="117" t="s">
        <v>163</v>
      </c>
      <c r="C1915" s="118">
        <v>340000</v>
      </c>
      <c r="D1915" s="119">
        <v>44467</v>
      </c>
      <c r="E1915" s="117" t="s">
        <v>1407</v>
      </c>
    </row>
    <row r="1916" spans="1:5" ht="15">
      <c r="A1916" s="117" t="s">
        <v>40</v>
      </c>
      <c r="B1916" s="117" t="s">
        <v>163</v>
      </c>
      <c r="C1916" s="118">
        <v>450000</v>
      </c>
      <c r="D1916" s="119">
        <v>44434</v>
      </c>
      <c r="E1916" s="117" t="s">
        <v>1407</v>
      </c>
    </row>
    <row r="1917" spans="1:5" ht="15">
      <c r="A1917" s="117" t="s">
        <v>40</v>
      </c>
      <c r="B1917" s="117" t="s">
        <v>163</v>
      </c>
      <c r="C1917" s="118">
        <v>250000</v>
      </c>
      <c r="D1917" s="119">
        <v>44459</v>
      </c>
      <c r="E1917" s="117" t="s">
        <v>1408</v>
      </c>
    </row>
    <row r="1918" spans="1:5" ht="15">
      <c r="A1918" s="117" t="s">
        <v>40</v>
      </c>
      <c r="B1918" s="117" t="s">
        <v>163</v>
      </c>
      <c r="C1918" s="118">
        <v>345000</v>
      </c>
      <c r="D1918" s="119">
        <v>44461</v>
      </c>
      <c r="E1918" s="117" t="s">
        <v>1408</v>
      </c>
    </row>
    <row r="1919" spans="1:5" ht="15">
      <c r="A1919" s="117" t="s">
        <v>40</v>
      </c>
      <c r="B1919" s="117" t="s">
        <v>163</v>
      </c>
      <c r="C1919" s="118">
        <v>297110</v>
      </c>
      <c r="D1919" s="119">
        <v>44300</v>
      </c>
      <c r="E1919" s="117" t="s">
        <v>1407</v>
      </c>
    </row>
    <row r="1920" spans="1:5" ht="15">
      <c r="A1920" s="117" t="s">
        <v>40</v>
      </c>
      <c r="B1920" s="117" t="s">
        <v>163</v>
      </c>
      <c r="C1920" s="118">
        <v>670000</v>
      </c>
      <c r="D1920" s="119">
        <v>44298</v>
      </c>
      <c r="E1920" s="117" t="s">
        <v>1408</v>
      </c>
    </row>
    <row r="1921" spans="1:5" ht="15">
      <c r="A1921" s="117" t="s">
        <v>40</v>
      </c>
      <c r="B1921" s="117" t="s">
        <v>163</v>
      </c>
      <c r="C1921" s="118">
        <v>310000</v>
      </c>
      <c r="D1921" s="119">
        <v>44459</v>
      </c>
      <c r="E1921" s="117" t="s">
        <v>1407</v>
      </c>
    </row>
    <row r="1922" spans="1:5" ht="15">
      <c r="A1922" s="117" t="s">
        <v>40</v>
      </c>
      <c r="B1922" s="117" t="s">
        <v>163</v>
      </c>
      <c r="C1922" s="118">
        <v>223566</v>
      </c>
      <c r="D1922" s="119">
        <v>44463</v>
      </c>
      <c r="E1922" s="117" t="s">
        <v>1407</v>
      </c>
    </row>
    <row r="1923" spans="1:5" ht="15">
      <c r="A1923" s="117" t="s">
        <v>40</v>
      </c>
      <c r="B1923" s="117" t="s">
        <v>163</v>
      </c>
      <c r="C1923" s="118">
        <v>375000</v>
      </c>
      <c r="D1923" s="119">
        <v>44301</v>
      </c>
      <c r="E1923" s="117" t="s">
        <v>1408</v>
      </c>
    </row>
    <row r="1924" spans="1:5" ht="15">
      <c r="A1924" s="117" t="s">
        <v>40</v>
      </c>
      <c r="B1924" s="117" t="s">
        <v>163</v>
      </c>
      <c r="C1924" s="118">
        <v>710000</v>
      </c>
      <c r="D1924" s="119">
        <v>44459</v>
      </c>
      <c r="E1924" s="117" t="s">
        <v>1408</v>
      </c>
    </row>
    <row r="1925" spans="1:5" ht="15">
      <c r="A1925" s="117" t="s">
        <v>40</v>
      </c>
      <c r="B1925" s="117" t="s">
        <v>163</v>
      </c>
      <c r="C1925" s="118">
        <v>430000</v>
      </c>
      <c r="D1925" s="119">
        <v>44301</v>
      </c>
      <c r="E1925" s="117" t="s">
        <v>1408</v>
      </c>
    </row>
    <row r="1926" spans="1:5" ht="15">
      <c r="A1926" s="117" t="s">
        <v>40</v>
      </c>
      <c r="B1926" s="117" t="s">
        <v>163</v>
      </c>
      <c r="C1926" s="118">
        <v>245000</v>
      </c>
      <c r="D1926" s="119">
        <v>44459</v>
      </c>
      <c r="E1926" s="117" t="s">
        <v>1407</v>
      </c>
    </row>
    <row r="1927" spans="1:5" ht="15">
      <c r="A1927" s="117" t="s">
        <v>40</v>
      </c>
      <c r="B1927" s="117" t="s">
        <v>163</v>
      </c>
      <c r="C1927" s="118">
        <v>357820</v>
      </c>
      <c r="D1927" s="119">
        <v>44301</v>
      </c>
      <c r="E1927" s="117" t="s">
        <v>1407</v>
      </c>
    </row>
    <row r="1928" spans="1:5" ht="15">
      <c r="A1928" s="117" t="s">
        <v>40</v>
      </c>
      <c r="B1928" s="117" t="s">
        <v>163</v>
      </c>
      <c r="C1928" s="118">
        <v>200000</v>
      </c>
      <c r="D1928" s="119">
        <v>44459</v>
      </c>
      <c r="E1928" s="117" t="s">
        <v>1407</v>
      </c>
    </row>
    <row r="1929" spans="1:5" ht="15">
      <c r="A1929" s="117" t="s">
        <v>40</v>
      </c>
      <c r="B1929" s="117" t="s">
        <v>163</v>
      </c>
      <c r="C1929" s="118">
        <v>179800</v>
      </c>
      <c r="D1929" s="119">
        <v>44302</v>
      </c>
      <c r="E1929" s="117" t="s">
        <v>1407</v>
      </c>
    </row>
    <row r="1930" spans="1:5" ht="15">
      <c r="A1930" s="117" t="s">
        <v>40</v>
      </c>
      <c r="B1930" s="117" t="s">
        <v>163</v>
      </c>
      <c r="C1930" s="118">
        <v>348000</v>
      </c>
      <c r="D1930" s="119">
        <v>44302</v>
      </c>
      <c r="E1930" s="117" t="s">
        <v>1408</v>
      </c>
    </row>
    <row r="1931" spans="1:5" ht="15">
      <c r="A1931" s="117" t="s">
        <v>40</v>
      </c>
      <c r="B1931" s="117" t="s">
        <v>163</v>
      </c>
      <c r="C1931" s="118">
        <v>400000</v>
      </c>
      <c r="D1931" s="119">
        <v>44475</v>
      </c>
      <c r="E1931" s="117" t="s">
        <v>1408</v>
      </c>
    </row>
    <row r="1932" spans="1:5" ht="15">
      <c r="A1932" s="117" t="s">
        <v>40</v>
      </c>
      <c r="B1932" s="117" t="s">
        <v>163</v>
      </c>
      <c r="C1932" s="118">
        <v>517000</v>
      </c>
      <c r="D1932" s="119">
        <v>44300</v>
      </c>
      <c r="E1932" s="117" t="s">
        <v>1408</v>
      </c>
    </row>
    <row r="1933" spans="1:5" ht="15">
      <c r="A1933" s="117" t="s">
        <v>40</v>
      </c>
      <c r="B1933" s="117" t="s">
        <v>163</v>
      </c>
      <c r="C1933" s="118">
        <v>360000</v>
      </c>
      <c r="D1933" s="119">
        <v>44475</v>
      </c>
      <c r="E1933" s="117" t="s">
        <v>1407</v>
      </c>
    </row>
    <row r="1934" spans="1:5" ht="15">
      <c r="A1934" s="117" t="s">
        <v>40</v>
      </c>
      <c r="B1934" s="117" t="s">
        <v>163</v>
      </c>
      <c r="C1934" s="118">
        <v>161250</v>
      </c>
      <c r="D1934" s="119">
        <v>44469</v>
      </c>
      <c r="E1934" s="117" t="s">
        <v>1407</v>
      </c>
    </row>
    <row r="1935" spans="1:5" ht="15">
      <c r="A1935" s="117" t="s">
        <v>40</v>
      </c>
      <c r="B1935" s="117" t="s">
        <v>163</v>
      </c>
      <c r="C1935" s="118">
        <v>400000</v>
      </c>
      <c r="D1935" s="119">
        <v>44281</v>
      </c>
      <c r="E1935" s="117" t="s">
        <v>1408</v>
      </c>
    </row>
    <row r="1936" spans="1:5" ht="15">
      <c r="A1936" s="117" t="s">
        <v>40</v>
      </c>
      <c r="B1936" s="117" t="s">
        <v>163</v>
      </c>
      <c r="C1936" s="118">
        <v>402500</v>
      </c>
      <c r="D1936" s="119">
        <v>44469</v>
      </c>
      <c r="E1936" s="117" t="s">
        <v>1408</v>
      </c>
    </row>
    <row r="1937" spans="1:5" ht="15">
      <c r="A1937" s="117" t="s">
        <v>40</v>
      </c>
      <c r="B1937" s="117" t="s">
        <v>163</v>
      </c>
      <c r="C1937" s="118">
        <v>309000</v>
      </c>
      <c r="D1937" s="119">
        <v>44286</v>
      </c>
      <c r="E1937" s="117" t="s">
        <v>1407</v>
      </c>
    </row>
    <row r="1938" spans="1:5" ht="15">
      <c r="A1938" s="117" t="s">
        <v>40</v>
      </c>
      <c r="B1938" s="117" t="s">
        <v>163</v>
      </c>
      <c r="C1938" s="118">
        <v>2100000</v>
      </c>
      <c r="D1938" s="119">
        <v>44287</v>
      </c>
      <c r="E1938" s="117" t="s">
        <v>1408</v>
      </c>
    </row>
    <row r="1939" spans="1:5" ht="15">
      <c r="A1939" s="117" t="s">
        <v>40</v>
      </c>
      <c r="B1939" s="117" t="s">
        <v>163</v>
      </c>
      <c r="C1939" s="118">
        <v>397600</v>
      </c>
      <c r="D1939" s="119">
        <v>44468</v>
      </c>
      <c r="E1939" s="117" t="s">
        <v>1407</v>
      </c>
    </row>
    <row r="1940" spans="1:5" ht="15">
      <c r="A1940" s="117" t="s">
        <v>40</v>
      </c>
      <c r="B1940" s="117" t="s">
        <v>163</v>
      </c>
      <c r="C1940" s="118">
        <v>4150000</v>
      </c>
      <c r="D1940" s="119">
        <v>44468</v>
      </c>
      <c r="E1940" s="117" t="s">
        <v>1408</v>
      </c>
    </row>
    <row r="1941" spans="1:5" ht="15">
      <c r="A1941" s="117" t="s">
        <v>40</v>
      </c>
      <c r="B1941" s="117" t="s">
        <v>163</v>
      </c>
      <c r="C1941" s="118">
        <v>435600</v>
      </c>
      <c r="D1941" s="119">
        <v>44468</v>
      </c>
      <c r="E1941" s="117" t="s">
        <v>1407</v>
      </c>
    </row>
    <row r="1942" spans="1:5" ht="15">
      <c r="A1942" s="117" t="s">
        <v>40</v>
      </c>
      <c r="B1942" s="117" t="s">
        <v>163</v>
      </c>
      <c r="C1942" s="118">
        <v>208000</v>
      </c>
      <c r="D1942" s="119">
        <v>44468</v>
      </c>
      <c r="E1942" s="117" t="s">
        <v>1407</v>
      </c>
    </row>
    <row r="1943" spans="1:5" ht="15">
      <c r="A1943" s="117" t="s">
        <v>40</v>
      </c>
      <c r="B1943" s="117" t="s">
        <v>163</v>
      </c>
      <c r="C1943" s="118">
        <v>410000</v>
      </c>
      <c r="D1943" s="119">
        <v>44372</v>
      </c>
      <c r="E1943" s="117" t="s">
        <v>1408</v>
      </c>
    </row>
    <row r="1944" spans="1:5" ht="15">
      <c r="A1944" s="117" t="s">
        <v>40</v>
      </c>
      <c r="B1944" s="117" t="s">
        <v>163</v>
      </c>
      <c r="C1944" s="118">
        <v>445000</v>
      </c>
      <c r="D1944" s="119">
        <v>44279</v>
      </c>
      <c r="E1944" s="117" t="s">
        <v>1407</v>
      </c>
    </row>
    <row r="1945" spans="1:5" ht="15">
      <c r="A1945" s="117" t="s">
        <v>40</v>
      </c>
      <c r="B1945" s="117" t="s">
        <v>163</v>
      </c>
      <c r="C1945" s="118">
        <v>332228</v>
      </c>
      <c r="D1945" s="119">
        <v>44473</v>
      </c>
      <c r="E1945" s="117" t="s">
        <v>1408</v>
      </c>
    </row>
    <row r="1946" spans="1:5" ht="15">
      <c r="A1946" s="117" t="s">
        <v>40</v>
      </c>
      <c r="B1946" s="117" t="s">
        <v>163</v>
      </c>
      <c r="C1946" s="118">
        <v>120000</v>
      </c>
      <c r="D1946" s="119">
        <v>44286</v>
      </c>
      <c r="E1946" s="117" t="s">
        <v>1407</v>
      </c>
    </row>
    <row r="1947" spans="1:5" ht="15">
      <c r="A1947" s="117" t="s">
        <v>40</v>
      </c>
      <c r="B1947" s="117" t="s">
        <v>163</v>
      </c>
      <c r="C1947" s="118">
        <v>187650</v>
      </c>
      <c r="D1947" s="119">
        <v>44284</v>
      </c>
      <c r="E1947" s="117" t="s">
        <v>1407</v>
      </c>
    </row>
    <row r="1948" spans="1:5" ht="15">
      <c r="A1948" s="117" t="s">
        <v>40</v>
      </c>
      <c r="B1948" s="117" t="s">
        <v>163</v>
      </c>
      <c r="C1948" s="118">
        <v>360000</v>
      </c>
      <c r="D1948" s="119">
        <v>44284</v>
      </c>
      <c r="E1948" s="117" t="s">
        <v>1407</v>
      </c>
    </row>
    <row r="1949" spans="1:5" ht="15">
      <c r="A1949" s="117" t="s">
        <v>40</v>
      </c>
      <c r="B1949" s="117" t="s">
        <v>163</v>
      </c>
      <c r="C1949" s="118">
        <v>454500</v>
      </c>
      <c r="D1949" s="119">
        <v>44475</v>
      </c>
      <c r="E1949" s="117" t="s">
        <v>1407</v>
      </c>
    </row>
    <row r="1950" spans="1:5" ht="15">
      <c r="A1950" s="117" t="s">
        <v>40</v>
      </c>
      <c r="B1950" s="117" t="s">
        <v>163</v>
      </c>
      <c r="C1950" s="118">
        <v>305000</v>
      </c>
      <c r="D1950" s="119">
        <v>44475</v>
      </c>
      <c r="E1950" s="117" t="s">
        <v>1407</v>
      </c>
    </row>
    <row r="1951" spans="1:5" ht="15">
      <c r="A1951" s="117" t="s">
        <v>40</v>
      </c>
      <c r="B1951" s="117" t="s">
        <v>163</v>
      </c>
      <c r="C1951" s="118">
        <v>115000</v>
      </c>
      <c r="D1951" s="119">
        <v>44284</v>
      </c>
      <c r="E1951" s="117" t="s">
        <v>1407</v>
      </c>
    </row>
    <row r="1952" spans="1:5" ht="15">
      <c r="A1952" s="117" t="s">
        <v>40</v>
      </c>
      <c r="B1952" s="117" t="s">
        <v>163</v>
      </c>
      <c r="C1952" s="118">
        <v>298000</v>
      </c>
      <c r="D1952" s="119">
        <v>44469</v>
      </c>
      <c r="E1952" s="117" t="s">
        <v>1407</v>
      </c>
    </row>
    <row r="1953" spans="1:5" ht="15">
      <c r="A1953" s="117" t="s">
        <v>40</v>
      </c>
      <c r="B1953" s="117" t="s">
        <v>163</v>
      </c>
      <c r="C1953" s="118">
        <v>260250</v>
      </c>
      <c r="D1953" s="119">
        <v>44473</v>
      </c>
      <c r="E1953" s="117" t="s">
        <v>1407</v>
      </c>
    </row>
    <row r="1954" spans="1:5" ht="15">
      <c r="A1954" s="117" t="s">
        <v>40</v>
      </c>
      <c r="B1954" s="117" t="s">
        <v>163</v>
      </c>
      <c r="C1954" s="118">
        <v>219000</v>
      </c>
      <c r="D1954" s="119">
        <v>44470</v>
      </c>
      <c r="E1954" s="117" t="s">
        <v>1407</v>
      </c>
    </row>
    <row r="1955" spans="1:5" ht="15">
      <c r="A1955" s="117" t="s">
        <v>40</v>
      </c>
      <c r="B1955" s="117" t="s">
        <v>163</v>
      </c>
      <c r="C1955" s="118">
        <v>415000</v>
      </c>
      <c r="D1955" s="119">
        <v>44285</v>
      </c>
      <c r="E1955" s="117" t="s">
        <v>1407</v>
      </c>
    </row>
    <row r="1956" spans="1:5" ht="15">
      <c r="A1956" s="117" t="s">
        <v>40</v>
      </c>
      <c r="B1956" s="117" t="s">
        <v>163</v>
      </c>
      <c r="C1956" s="118">
        <v>70000</v>
      </c>
      <c r="D1956" s="119">
        <v>44473</v>
      </c>
      <c r="E1956" s="117" t="s">
        <v>1408</v>
      </c>
    </row>
    <row r="1957" spans="1:5" ht="15">
      <c r="A1957" s="117" t="s">
        <v>40</v>
      </c>
      <c r="B1957" s="117" t="s">
        <v>163</v>
      </c>
      <c r="C1957" s="118">
        <v>445000</v>
      </c>
      <c r="D1957" s="119">
        <v>44285</v>
      </c>
      <c r="E1957" s="117" t="s">
        <v>1408</v>
      </c>
    </row>
    <row r="1958" spans="1:5" ht="15">
      <c r="A1958" s="117" t="s">
        <v>40</v>
      </c>
      <c r="B1958" s="117" t="s">
        <v>163</v>
      </c>
      <c r="C1958" s="118">
        <v>293531</v>
      </c>
      <c r="D1958" s="119">
        <v>44469</v>
      </c>
      <c r="E1958" s="117" t="s">
        <v>1407</v>
      </c>
    </row>
    <row r="1959" spans="1:5" ht="15">
      <c r="A1959" s="117" t="s">
        <v>40</v>
      </c>
      <c r="B1959" s="117" t="s">
        <v>163</v>
      </c>
      <c r="C1959" s="118">
        <v>185000</v>
      </c>
      <c r="D1959" s="119">
        <v>44481</v>
      </c>
      <c r="E1959" s="117" t="s">
        <v>1408</v>
      </c>
    </row>
    <row r="1960" spans="1:5" ht="15">
      <c r="A1960" s="117" t="s">
        <v>40</v>
      </c>
      <c r="B1960" s="117" t="s">
        <v>163</v>
      </c>
      <c r="C1960" s="118">
        <v>350000</v>
      </c>
      <c r="D1960" s="119">
        <v>44281</v>
      </c>
      <c r="E1960" s="117" t="s">
        <v>1408</v>
      </c>
    </row>
    <row r="1961" spans="1:5" ht="15">
      <c r="A1961" s="117" t="s">
        <v>40</v>
      </c>
      <c r="B1961" s="117" t="s">
        <v>163</v>
      </c>
      <c r="C1961" s="118">
        <v>77000</v>
      </c>
      <c r="D1961" s="119">
        <v>44475</v>
      </c>
      <c r="E1961" s="117" t="s">
        <v>1407</v>
      </c>
    </row>
    <row r="1962" spans="1:5" ht="15">
      <c r="A1962" s="117" t="s">
        <v>40</v>
      </c>
      <c r="B1962" s="117" t="s">
        <v>163</v>
      </c>
      <c r="C1962" s="118">
        <v>473000</v>
      </c>
      <c r="D1962" s="119">
        <v>44281</v>
      </c>
      <c r="E1962" s="117" t="s">
        <v>1408</v>
      </c>
    </row>
    <row r="1963" spans="1:5" ht="15">
      <c r="A1963" s="117" t="s">
        <v>40</v>
      </c>
      <c r="B1963" s="117" t="s">
        <v>163</v>
      </c>
      <c r="C1963" s="118">
        <v>188000</v>
      </c>
      <c r="D1963" s="119">
        <v>44291</v>
      </c>
      <c r="E1963" s="117" t="s">
        <v>1407</v>
      </c>
    </row>
    <row r="1964" spans="1:5" ht="15">
      <c r="A1964" s="117" t="s">
        <v>40</v>
      </c>
      <c r="B1964" s="117" t="s">
        <v>163</v>
      </c>
      <c r="C1964" s="118">
        <v>200000</v>
      </c>
      <c r="D1964" s="119">
        <v>44281</v>
      </c>
      <c r="E1964" s="117" t="s">
        <v>1407</v>
      </c>
    </row>
    <row r="1965" spans="1:5" ht="15">
      <c r="A1965" s="117" t="s">
        <v>40</v>
      </c>
      <c r="B1965" s="117" t="s">
        <v>163</v>
      </c>
      <c r="C1965" s="118">
        <v>226000</v>
      </c>
      <c r="D1965" s="119">
        <v>44481</v>
      </c>
      <c r="E1965" s="117" t="s">
        <v>1407</v>
      </c>
    </row>
    <row r="1966" spans="1:5" ht="15">
      <c r="A1966" s="117" t="s">
        <v>40</v>
      </c>
      <c r="B1966" s="117" t="s">
        <v>163</v>
      </c>
      <c r="C1966" s="118">
        <v>210000</v>
      </c>
      <c r="D1966" s="119">
        <v>44482</v>
      </c>
      <c r="E1966" s="117" t="s">
        <v>1408</v>
      </c>
    </row>
    <row r="1967" spans="1:5" ht="15">
      <c r="A1967" s="117" t="s">
        <v>40</v>
      </c>
      <c r="B1967" s="117" t="s">
        <v>163</v>
      </c>
      <c r="C1967" s="118">
        <v>3195000</v>
      </c>
      <c r="D1967" s="119">
        <v>44482</v>
      </c>
      <c r="E1967" s="117" t="s">
        <v>1408</v>
      </c>
    </row>
    <row r="1968" spans="1:5" ht="15">
      <c r="A1968" s="117" t="s">
        <v>40</v>
      </c>
      <c r="B1968" s="117" t="s">
        <v>163</v>
      </c>
      <c r="C1968" s="118">
        <v>136000</v>
      </c>
      <c r="D1968" s="119">
        <v>44482</v>
      </c>
      <c r="E1968" s="117" t="s">
        <v>1407</v>
      </c>
    </row>
    <row r="1969" spans="1:5" ht="15">
      <c r="A1969" s="117" t="s">
        <v>40</v>
      </c>
      <c r="B1969" s="117" t="s">
        <v>163</v>
      </c>
      <c r="C1969" s="118">
        <v>279000</v>
      </c>
      <c r="D1969" s="119">
        <v>44277</v>
      </c>
      <c r="E1969" s="117" t="s">
        <v>1407</v>
      </c>
    </row>
    <row r="1970" spans="1:5" ht="15">
      <c r="A1970" s="117" t="s">
        <v>40</v>
      </c>
      <c r="B1970" s="117" t="s">
        <v>163</v>
      </c>
      <c r="C1970" s="118">
        <v>176250</v>
      </c>
      <c r="D1970" s="119">
        <v>44277</v>
      </c>
      <c r="E1970" s="117" t="s">
        <v>1407</v>
      </c>
    </row>
    <row r="1971" spans="1:5" ht="15">
      <c r="A1971" s="117" t="s">
        <v>40</v>
      </c>
      <c r="B1971" s="117" t="s">
        <v>163</v>
      </c>
      <c r="C1971" s="118">
        <v>161250</v>
      </c>
      <c r="D1971" s="119">
        <v>44469</v>
      </c>
      <c r="E1971" s="117" t="s">
        <v>1407</v>
      </c>
    </row>
    <row r="1972" spans="1:5" ht="15">
      <c r="A1972" s="117" t="s">
        <v>40</v>
      </c>
      <c r="B1972" s="117" t="s">
        <v>163</v>
      </c>
      <c r="C1972" s="118">
        <v>156000</v>
      </c>
      <c r="D1972" s="119">
        <v>44279</v>
      </c>
      <c r="E1972" s="117" t="s">
        <v>1407</v>
      </c>
    </row>
    <row r="1973" spans="1:5" ht="15">
      <c r="A1973" s="117" t="s">
        <v>40</v>
      </c>
      <c r="B1973" s="117" t="s">
        <v>163</v>
      </c>
      <c r="C1973" s="118">
        <v>371500</v>
      </c>
      <c r="D1973" s="119">
        <v>44286</v>
      </c>
      <c r="E1973" s="117" t="s">
        <v>1407</v>
      </c>
    </row>
    <row r="1974" spans="1:5" ht="15">
      <c r="A1974" s="117" t="s">
        <v>40</v>
      </c>
      <c r="B1974" s="117" t="s">
        <v>163</v>
      </c>
      <c r="C1974" s="118">
        <v>288000</v>
      </c>
      <c r="D1974" s="119">
        <v>44279</v>
      </c>
      <c r="E1974" s="117" t="s">
        <v>1407</v>
      </c>
    </row>
    <row r="1975" spans="1:5" ht="15">
      <c r="A1975" s="117" t="s">
        <v>40</v>
      </c>
      <c r="B1975" s="117" t="s">
        <v>163</v>
      </c>
      <c r="C1975" s="118">
        <v>250000</v>
      </c>
      <c r="D1975" s="119">
        <v>44278</v>
      </c>
      <c r="E1975" s="117" t="s">
        <v>1408</v>
      </c>
    </row>
    <row r="1976" spans="1:5" ht="15">
      <c r="A1976" s="117" t="s">
        <v>40</v>
      </c>
      <c r="B1976" s="117" t="s">
        <v>163</v>
      </c>
      <c r="C1976" s="118">
        <v>176895</v>
      </c>
      <c r="D1976" s="119">
        <v>44278</v>
      </c>
      <c r="E1976" s="117" t="s">
        <v>1407</v>
      </c>
    </row>
    <row r="1977" spans="1:5" ht="15">
      <c r="A1977" s="117" t="s">
        <v>40</v>
      </c>
      <c r="B1977" s="117" t="s">
        <v>163</v>
      </c>
      <c r="C1977" s="118">
        <v>365000</v>
      </c>
      <c r="D1977" s="119">
        <v>44278</v>
      </c>
      <c r="E1977" s="117" t="s">
        <v>1407</v>
      </c>
    </row>
    <row r="1978" spans="1:5" ht="15">
      <c r="A1978" s="117" t="s">
        <v>40</v>
      </c>
      <c r="B1978" s="117" t="s">
        <v>163</v>
      </c>
      <c r="C1978" s="118">
        <v>352500</v>
      </c>
      <c r="D1978" s="119">
        <v>44278</v>
      </c>
      <c r="E1978" s="117" t="s">
        <v>1407</v>
      </c>
    </row>
    <row r="1979" spans="1:5" ht="15">
      <c r="A1979" s="117" t="s">
        <v>40</v>
      </c>
      <c r="B1979" s="117" t="s">
        <v>163</v>
      </c>
      <c r="C1979" s="118">
        <v>735000</v>
      </c>
      <c r="D1979" s="119">
        <v>44477</v>
      </c>
      <c r="E1979" s="117" t="s">
        <v>1408</v>
      </c>
    </row>
    <row r="1980" spans="1:5" ht="15">
      <c r="A1980" s="117" t="s">
        <v>40</v>
      </c>
      <c r="B1980" s="117" t="s">
        <v>163</v>
      </c>
      <c r="C1980" s="118">
        <v>395900</v>
      </c>
      <c r="D1980" s="119">
        <v>44475</v>
      </c>
      <c r="E1980" s="117" t="s">
        <v>1408</v>
      </c>
    </row>
    <row r="1981" spans="1:5" ht="15">
      <c r="A1981" s="117" t="s">
        <v>40</v>
      </c>
      <c r="B1981" s="117" t="s">
        <v>163</v>
      </c>
      <c r="C1981" s="118">
        <v>348000</v>
      </c>
      <c r="D1981" s="119">
        <v>44277</v>
      </c>
      <c r="E1981" s="117" t="s">
        <v>1407</v>
      </c>
    </row>
    <row r="1982" spans="1:5" ht="15">
      <c r="A1982" s="117" t="s">
        <v>40</v>
      </c>
      <c r="B1982" s="117" t="s">
        <v>163</v>
      </c>
      <c r="C1982" s="118">
        <v>249000</v>
      </c>
      <c r="D1982" s="119">
        <v>44469</v>
      </c>
      <c r="E1982" s="117" t="s">
        <v>1408</v>
      </c>
    </row>
    <row r="1983" spans="1:5" ht="15">
      <c r="A1983" s="117" t="s">
        <v>40</v>
      </c>
      <c r="B1983" s="117" t="s">
        <v>163</v>
      </c>
      <c r="C1983" s="118">
        <v>1340000</v>
      </c>
      <c r="D1983" s="119">
        <v>44469</v>
      </c>
      <c r="E1983" s="117" t="s">
        <v>1408</v>
      </c>
    </row>
    <row r="1984" spans="1:5" ht="15">
      <c r="A1984" s="117" t="s">
        <v>40</v>
      </c>
      <c r="B1984" s="117" t="s">
        <v>163</v>
      </c>
      <c r="C1984" s="118">
        <v>348750</v>
      </c>
      <c r="D1984" s="119">
        <v>44466</v>
      </c>
      <c r="E1984" s="117" t="s">
        <v>1407</v>
      </c>
    </row>
    <row r="1985" spans="1:5" ht="15">
      <c r="A1985" s="117" t="s">
        <v>40</v>
      </c>
      <c r="B1985" s="117" t="s">
        <v>163</v>
      </c>
      <c r="C1985" s="118">
        <v>278000</v>
      </c>
      <c r="D1985" s="119">
        <v>44277</v>
      </c>
      <c r="E1985" s="117" t="s">
        <v>1407</v>
      </c>
    </row>
    <row r="1986" spans="1:5" ht="15">
      <c r="A1986" s="117" t="s">
        <v>40</v>
      </c>
      <c r="B1986" s="117" t="s">
        <v>163</v>
      </c>
      <c r="C1986" s="118">
        <v>585000</v>
      </c>
      <c r="D1986" s="119">
        <v>44231</v>
      </c>
      <c r="E1986" s="117" t="s">
        <v>1408</v>
      </c>
    </row>
    <row r="1987" spans="1:5" ht="15">
      <c r="A1987" s="117" t="s">
        <v>40</v>
      </c>
      <c r="B1987" s="117" t="s">
        <v>163</v>
      </c>
      <c r="C1987" s="118">
        <v>362230</v>
      </c>
      <c r="D1987" s="119">
        <v>44483</v>
      </c>
      <c r="E1987" s="117" t="s">
        <v>1407</v>
      </c>
    </row>
    <row r="1988" spans="1:5" ht="15">
      <c r="A1988" s="117" t="s">
        <v>40</v>
      </c>
      <c r="B1988" s="117" t="s">
        <v>163</v>
      </c>
      <c r="C1988" s="118">
        <v>397000</v>
      </c>
      <c r="D1988" s="119">
        <v>44228</v>
      </c>
      <c r="E1988" s="117" t="s">
        <v>1407</v>
      </c>
    </row>
    <row r="1989" spans="1:5" ht="15">
      <c r="A1989" s="117" t="s">
        <v>40</v>
      </c>
      <c r="B1989" s="117" t="s">
        <v>163</v>
      </c>
      <c r="C1989" s="118">
        <v>108000</v>
      </c>
      <c r="D1989" s="119">
        <v>44489</v>
      </c>
      <c r="E1989" s="117" t="s">
        <v>1407</v>
      </c>
    </row>
    <row r="1990" spans="1:5" ht="15">
      <c r="A1990" s="117" t="s">
        <v>40</v>
      </c>
      <c r="B1990" s="117" t="s">
        <v>163</v>
      </c>
      <c r="C1990" s="118">
        <v>221500</v>
      </c>
      <c r="D1990" s="119">
        <v>44529</v>
      </c>
      <c r="E1990" s="117" t="s">
        <v>1407</v>
      </c>
    </row>
    <row r="1991" spans="1:5" ht="15">
      <c r="A1991" s="117" t="s">
        <v>40</v>
      </c>
      <c r="B1991" s="117" t="s">
        <v>163</v>
      </c>
      <c r="C1991" s="118">
        <v>424760</v>
      </c>
      <c r="D1991" s="119">
        <v>44529</v>
      </c>
      <c r="E1991" s="117" t="s">
        <v>1407</v>
      </c>
    </row>
    <row r="1992" spans="1:5" ht="15">
      <c r="A1992" s="117" t="s">
        <v>40</v>
      </c>
      <c r="B1992" s="117" t="s">
        <v>163</v>
      </c>
      <c r="C1992" s="118">
        <v>335000</v>
      </c>
      <c r="D1992" s="119">
        <v>44203</v>
      </c>
      <c r="E1992" s="117" t="s">
        <v>1407</v>
      </c>
    </row>
    <row r="1993" spans="1:5" ht="15">
      <c r="A1993" s="117" t="s">
        <v>40</v>
      </c>
      <c r="B1993" s="117" t="s">
        <v>163</v>
      </c>
      <c r="C1993" s="118">
        <v>110000</v>
      </c>
      <c r="D1993" s="119">
        <v>44228</v>
      </c>
      <c r="E1993" s="117" t="s">
        <v>1407</v>
      </c>
    </row>
    <row r="1994" spans="1:5" ht="15">
      <c r="A1994" s="117" t="s">
        <v>40</v>
      </c>
      <c r="B1994" s="117" t="s">
        <v>163</v>
      </c>
      <c r="C1994" s="118">
        <v>270000</v>
      </c>
      <c r="D1994" s="119">
        <v>44490</v>
      </c>
      <c r="E1994" s="117" t="s">
        <v>1408</v>
      </c>
    </row>
    <row r="1995" spans="1:5" ht="15">
      <c r="A1995" s="117" t="s">
        <v>40</v>
      </c>
      <c r="B1995" s="117" t="s">
        <v>163</v>
      </c>
      <c r="C1995" s="118">
        <v>162000</v>
      </c>
      <c r="D1995" s="119">
        <v>44557</v>
      </c>
      <c r="E1995" s="117" t="s">
        <v>1407</v>
      </c>
    </row>
    <row r="1996" spans="1:5" ht="15">
      <c r="A1996" s="117" t="s">
        <v>40</v>
      </c>
      <c r="B1996" s="117" t="s">
        <v>163</v>
      </c>
      <c r="C1996" s="118">
        <v>635000</v>
      </c>
      <c r="D1996" s="119">
        <v>44490</v>
      </c>
      <c r="E1996" s="117" t="s">
        <v>1408</v>
      </c>
    </row>
    <row r="1997" spans="1:5" ht="15">
      <c r="A1997" s="117" t="s">
        <v>40</v>
      </c>
      <c r="B1997" s="117" t="s">
        <v>163</v>
      </c>
      <c r="C1997" s="118">
        <v>209000</v>
      </c>
      <c r="D1997" s="119">
        <v>44204</v>
      </c>
      <c r="E1997" s="117" t="s">
        <v>1407</v>
      </c>
    </row>
    <row r="1998" spans="1:5" ht="15">
      <c r="A1998" s="117" t="s">
        <v>40</v>
      </c>
      <c r="B1998" s="117" t="s">
        <v>163</v>
      </c>
      <c r="C1998" s="118">
        <v>239500</v>
      </c>
      <c r="D1998" s="119">
        <v>44531</v>
      </c>
      <c r="E1998" s="117" t="s">
        <v>1407</v>
      </c>
    </row>
    <row r="1999" spans="1:5" ht="15">
      <c r="A1999" s="117" t="s">
        <v>40</v>
      </c>
      <c r="B1999" s="117" t="s">
        <v>163</v>
      </c>
      <c r="C1999" s="118">
        <v>50000</v>
      </c>
      <c r="D1999" s="119">
        <v>44204</v>
      </c>
      <c r="E1999" s="117" t="s">
        <v>1407</v>
      </c>
    </row>
    <row r="2000" spans="1:5" ht="15">
      <c r="A2000" s="117" t="s">
        <v>40</v>
      </c>
      <c r="B2000" s="117" t="s">
        <v>163</v>
      </c>
      <c r="C2000" s="118">
        <v>250000</v>
      </c>
      <c r="D2000" s="119">
        <v>44529</v>
      </c>
      <c r="E2000" s="117" t="s">
        <v>1407</v>
      </c>
    </row>
    <row r="2001" spans="1:5" ht="15">
      <c r="A2001" s="117" t="s">
        <v>40</v>
      </c>
      <c r="B2001" s="117" t="s">
        <v>163</v>
      </c>
      <c r="C2001" s="118">
        <v>290150</v>
      </c>
      <c r="D2001" s="119">
        <v>44265</v>
      </c>
      <c r="E2001" s="117" t="s">
        <v>1407</v>
      </c>
    </row>
    <row r="2002" spans="1:5" ht="15">
      <c r="A2002" s="117" t="s">
        <v>40</v>
      </c>
      <c r="B2002" s="117" t="s">
        <v>163</v>
      </c>
      <c r="C2002" s="118">
        <v>316000</v>
      </c>
      <c r="D2002" s="119">
        <v>44491</v>
      </c>
      <c r="E2002" s="117" t="s">
        <v>1407</v>
      </c>
    </row>
    <row r="2003" spans="1:5" ht="15">
      <c r="A2003" s="117" t="s">
        <v>40</v>
      </c>
      <c r="B2003" s="117" t="s">
        <v>163</v>
      </c>
      <c r="C2003" s="118">
        <v>273000</v>
      </c>
      <c r="D2003" s="119">
        <v>44558</v>
      </c>
      <c r="E2003" s="117" t="s">
        <v>1407</v>
      </c>
    </row>
    <row r="2004" spans="1:5" ht="15">
      <c r="A2004" s="117" t="s">
        <v>40</v>
      </c>
      <c r="B2004" s="117" t="s">
        <v>163</v>
      </c>
      <c r="C2004" s="118">
        <v>331000</v>
      </c>
      <c r="D2004" s="119">
        <v>44225</v>
      </c>
      <c r="E2004" s="117" t="s">
        <v>1407</v>
      </c>
    </row>
    <row r="2005" spans="1:5" ht="15">
      <c r="A2005" s="117" t="s">
        <v>40</v>
      </c>
      <c r="B2005" s="117" t="s">
        <v>163</v>
      </c>
      <c r="C2005" s="118">
        <v>499000</v>
      </c>
      <c r="D2005" s="119">
        <v>44204</v>
      </c>
      <c r="E2005" s="117" t="s">
        <v>1408</v>
      </c>
    </row>
    <row r="2006" spans="1:5" ht="15">
      <c r="A2006" s="117" t="s">
        <v>40</v>
      </c>
      <c r="B2006" s="117" t="s">
        <v>163</v>
      </c>
      <c r="C2006" s="118">
        <v>639900</v>
      </c>
      <c r="D2006" s="119">
        <v>44559</v>
      </c>
      <c r="E2006" s="117" t="s">
        <v>1408</v>
      </c>
    </row>
    <row r="2007" spans="1:5" ht="15">
      <c r="A2007" s="117" t="s">
        <v>40</v>
      </c>
      <c r="B2007" s="117" t="s">
        <v>163</v>
      </c>
      <c r="C2007" s="118">
        <v>260000</v>
      </c>
      <c r="D2007" s="119">
        <v>44270</v>
      </c>
      <c r="E2007" s="117" t="s">
        <v>1407</v>
      </c>
    </row>
    <row r="2008" spans="1:5" ht="15">
      <c r="A2008" s="117" t="s">
        <v>40</v>
      </c>
      <c r="B2008" s="117" t="s">
        <v>163</v>
      </c>
      <c r="C2008" s="118">
        <v>360000</v>
      </c>
      <c r="D2008" s="119">
        <v>44559</v>
      </c>
      <c r="E2008" s="117" t="s">
        <v>1408</v>
      </c>
    </row>
    <row r="2009" spans="1:5" ht="15">
      <c r="A2009" s="117" t="s">
        <v>40</v>
      </c>
      <c r="B2009" s="117" t="s">
        <v>163</v>
      </c>
      <c r="C2009" s="118">
        <v>515000</v>
      </c>
      <c r="D2009" s="119">
        <v>44559</v>
      </c>
      <c r="E2009" s="117" t="s">
        <v>1408</v>
      </c>
    </row>
    <row r="2010" spans="1:5" ht="15">
      <c r="A2010" s="117" t="s">
        <v>40</v>
      </c>
      <c r="B2010" s="117" t="s">
        <v>163</v>
      </c>
      <c r="C2010" s="118">
        <v>396500</v>
      </c>
      <c r="D2010" s="119">
        <v>44270</v>
      </c>
      <c r="E2010" s="117" t="s">
        <v>1407</v>
      </c>
    </row>
    <row r="2011" spans="1:5" ht="15">
      <c r="A2011" s="117" t="s">
        <v>40</v>
      </c>
      <c r="B2011" s="117" t="s">
        <v>163</v>
      </c>
      <c r="C2011" s="118">
        <v>260000</v>
      </c>
      <c r="D2011" s="119">
        <v>44253</v>
      </c>
      <c r="E2011" s="117" t="s">
        <v>1407</v>
      </c>
    </row>
    <row r="2012" spans="1:5" ht="15">
      <c r="A2012" s="117" t="s">
        <v>40</v>
      </c>
      <c r="B2012" s="117" t="s">
        <v>163</v>
      </c>
      <c r="C2012" s="118">
        <v>420000</v>
      </c>
      <c r="D2012" s="119">
        <v>44560</v>
      </c>
      <c r="E2012" s="117" t="s">
        <v>1408</v>
      </c>
    </row>
    <row r="2013" spans="1:5" ht="15">
      <c r="A2013" s="117" t="s">
        <v>40</v>
      </c>
      <c r="B2013" s="117" t="s">
        <v>163</v>
      </c>
      <c r="C2013" s="118">
        <v>520000</v>
      </c>
      <c r="D2013" s="119">
        <v>44245</v>
      </c>
      <c r="E2013" s="117" t="s">
        <v>1408</v>
      </c>
    </row>
    <row r="2014" spans="1:5" ht="15">
      <c r="A2014" s="117" t="s">
        <v>40</v>
      </c>
      <c r="B2014" s="117" t="s">
        <v>163</v>
      </c>
      <c r="C2014" s="118">
        <v>1400000</v>
      </c>
      <c r="D2014" s="119">
        <v>44560</v>
      </c>
      <c r="E2014" s="117" t="s">
        <v>1408</v>
      </c>
    </row>
    <row r="2015" spans="1:5" ht="15">
      <c r="A2015" s="117" t="s">
        <v>40</v>
      </c>
      <c r="B2015" s="117" t="s">
        <v>163</v>
      </c>
      <c r="C2015" s="118">
        <v>875000</v>
      </c>
      <c r="D2015" s="119">
        <v>44530</v>
      </c>
      <c r="E2015" s="117" t="s">
        <v>1408</v>
      </c>
    </row>
    <row r="2016" spans="1:5" ht="15">
      <c r="A2016" s="117" t="s">
        <v>40</v>
      </c>
      <c r="B2016" s="117" t="s">
        <v>163</v>
      </c>
      <c r="C2016" s="118">
        <v>390000</v>
      </c>
      <c r="D2016" s="119">
        <v>44483</v>
      </c>
      <c r="E2016" s="117" t="s">
        <v>1408</v>
      </c>
    </row>
    <row r="2017" spans="1:5" ht="15">
      <c r="A2017" s="117" t="s">
        <v>40</v>
      </c>
      <c r="B2017" s="117" t="s">
        <v>163</v>
      </c>
      <c r="C2017" s="118">
        <v>280000</v>
      </c>
      <c r="D2017" s="119">
        <v>44274</v>
      </c>
      <c r="E2017" s="117" t="s">
        <v>1407</v>
      </c>
    </row>
    <row r="2018" spans="1:5" ht="15">
      <c r="A2018" s="117" t="s">
        <v>40</v>
      </c>
      <c r="B2018" s="117" t="s">
        <v>163</v>
      </c>
      <c r="C2018" s="118">
        <v>1100000</v>
      </c>
      <c r="D2018" s="119">
        <v>44201</v>
      </c>
      <c r="E2018" s="117" t="s">
        <v>1408</v>
      </c>
    </row>
    <row r="2019" spans="1:5" ht="15">
      <c r="A2019" s="117" t="s">
        <v>40</v>
      </c>
      <c r="B2019" s="117" t="s">
        <v>163</v>
      </c>
      <c r="C2019" s="118">
        <v>294000</v>
      </c>
      <c r="D2019" s="119">
        <v>44225</v>
      </c>
      <c r="E2019" s="117" t="s">
        <v>1407</v>
      </c>
    </row>
    <row r="2020" spans="1:5" ht="15">
      <c r="A2020" s="117" t="s">
        <v>40</v>
      </c>
      <c r="B2020" s="117" t="s">
        <v>163</v>
      </c>
      <c r="C2020" s="118">
        <v>1250000</v>
      </c>
      <c r="D2020" s="119">
        <v>44560</v>
      </c>
      <c r="E2020" s="117" t="s">
        <v>1408</v>
      </c>
    </row>
    <row r="2021" spans="1:5" ht="15">
      <c r="A2021" s="117" t="s">
        <v>40</v>
      </c>
      <c r="B2021" s="117" t="s">
        <v>163</v>
      </c>
      <c r="C2021" s="118">
        <v>341000</v>
      </c>
      <c r="D2021" s="119">
        <v>44560</v>
      </c>
      <c r="E2021" s="117" t="s">
        <v>1407</v>
      </c>
    </row>
    <row r="2022" spans="1:5" ht="15">
      <c r="A2022" s="117" t="s">
        <v>40</v>
      </c>
      <c r="B2022" s="117" t="s">
        <v>163</v>
      </c>
      <c r="C2022" s="118">
        <v>250000</v>
      </c>
      <c r="D2022" s="119">
        <v>44274</v>
      </c>
      <c r="E2022" s="117" t="s">
        <v>1407</v>
      </c>
    </row>
    <row r="2023" spans="1:5" ht="15">
      <c r="A2023" s="117" t="s">
        <v>40</v>
      </c>
      <c r="B2023" s="117" t="s">
        <v>163</v>
      </c>
      <c r="C2023" s="118">
        <v>135000</v>
      </c>
      <c r="D2023" s="119">
        <v>44529</v>
      </c>
      <c r="E2023" s="117" t="s">
        <v>1407</v>
      </c>
    </row>
    <row r="2024" spans="1:5" ht="15">
      <c r="A2024" s="117" t="s">
        <v>40</v>
      </c>
      <c r="B2024" s="117" t="s">
        <v>163</v>
      </c>
      <c r="C2024" s="118">
        <v>57500</v>
      </c>
      <c r="D2024" s="119">
        <v>44225</v>
      </c>
      <c r="E2024" s="117" t="s">
        <v>1407</v>
      </c>
    </row>
    <row r="2025" spans="1:5" ht="15">
      <c r="A2025" s="117" t="s">
        <v>40</v>
      </c>
      <c r="B2025" s="117" t="s">
        <v>163</v>
      </c>
      <c r="C2025" s="118">
        <v>303000</v>
      </c>
      <c r="D2025" s="119">
        <v>44559</v>
      </c>
      <c r="E2025" s="117" t="s">
        <v>1407</v>
      </c>
    </row>
    <row r="2026" spans="1:5" ht="15">
      <c r="A2026" s="117" t="s">
        <v>40</v>
      </c>
      <c r="B2026" s="117" t="s">
        <v>163</v>
      </c>
      <c r="C2026" s="118">
        <v>619423</v>
      </c>
      <c r="D2026" s="119">
        <v>44484</v>
      </c>
      <c r="E2026" s="117" t="s">
        <v>1408</v>
      </c>
    </row>
    <row r="2027" spans="1:5" ht="15">
      <c r="A2027" s="117" t="s">
        <v>40</v>
      </c>
      <c r="B2027" s="117" t="s">
        <v>163</v>
      </c>
      <c r="C2027" s="118">
        <v>281900</v>
      </c>
      <c r="D2027" s="119">
        <v>44272</v>
      </c>
      <c r="E2027" s="117" t="s">
        <v>1407</v>
      </c>
    </row>
    <row r="2028" spans="1:5" ht="15">
      <c r="A2028" s="117" t="s">
        <v>40</v>
      </c>
      <c r="B2028" s="117" t="s">
        <v>163</v>
      </c>
      <c r="C2028" s="118">
        <v>314000</v>
      </c>
      <c r="D2028" s="119">
        <v>44201</v>
      </c>
      <c r="E2028" s="117" t="s">
        <v>1407</v>
      </c>
    </row>
    <row r="2029" spans="1:5" ht="15">
      <c r="A2029" s="117" t="s">
        <v>40</v>
      </c>
      <c r="B2029" s="117" t="s">
        <v>163</v>
      </c>
      <c r="C2029" s="118">
        <v>181250</v>
      </c>
      <c r="D2029" s="119">
        <v>44201</v>
      </c>
      <c r="E2029" s="117" t="s">
        <v>1407</v>
      </c>
    </row>
    <row r="2030" spans="1:5" ht="15">
      <c r="A2030" s="117" t="s">
        <v>40</v>
      </c>
      <c r="B2030" s="117" t="s">
        <v>163</v>
      </c>
      <c r="C2030" s="118">
        <v>340000</v>
      </c>
      <c r="D2030" s="119">
        <v>44270</v>
      </c>
      <c r="E2030" s="117" t="s">
        <v>1408</v>
      </c>
    </row>
    <row r="2031" spans="1:5" ht="15">
      <c r="A2031" s="117" t="s">
        <v>40</v>
      </c>
      <c r="B2031" s="117" t="s">
        <v>163</v>
      </c>
      <c r="C2031" s="118">
        <v>350026</v>
      </c>
      <c r="D2031" s="119">
        <v>44274</v>
      </c>
      <c r="E2031" s="117" t="s">
        <v>1408</v>
      </c>
    </row>
    <row r="2032" spans="1:5" ht="15">
      <c r="A2032" s="117" t="s">
        <v>40</v>
      </c>
      <c r="B2032" s="117" t="s">
        <v>163</v>
      </c>
      <c r="C2032" s="118">
        <v>657000</v>
      </c>
      <c r="D2032" s="119">
        <v>44490</v>
      </c>
      <c r="E2032" s="117" t="s">
        <v>1408</v>
      </c>
    </row>
    <row r="2033" spans="1:5" ht="15">
      <c r="A2033" s="117" t="s">
        <v>40</v>
      </c>
      <c r="B2033" s="117" t="s">
        <v>163</v>
      </c>
      <c r="C2033" s="118">
        <v>398000</v>
      </c>
      <c r="D2033" s="119">
        <v>44270</v>
      </c>
      <c r="E2033" s="117" t="s">
        <v>1408</v>
      </c>
    </row>
    <row r="2034" spans="1:5" ht="15">
      <c r="A2034" s="117" t="s">
        <v>40</v>
      </c>
      <c r="B2034" s="117" t="s">
        <v>163</v>
      </c>
      <c r="C2034" s="118">
        <v>415400</v>
      </c>
      <c r="D2034" s="119">
        <v>44225</v>
      </c>
      <c r="E2034" s="117" t="s">
        <v>1407</v>
      </c>
    </row>
    <row r="2035" spans="1:5" ht="15">
      <c r="A2035" s="117" t="s">
        <v>40</v>
      </c>
      <c r="B2035" s="117" t="s">
        <v>163</v>
      </c>
      <c r="C2035" s="118">
        <v>2100000</v>
      </c>
      <c r="D2035" s="119">
        <v>44558</v>
      </c>
      <c r="E2035" s="117" t="s">
        <v>1407</v>
      </c>
    </row>
    <row r="2036" spans="1:5" ht="15">
      <c r="A2036" s="117" t="s">
        <v>40</v>
      </c>
      <c r="B2036" s="117" t="s">
        <v>163</v>
      </c>
      <c r="C2036" s="118">
        <v>425000</v>
      </c>
      <c r="D2036" s="119">
        <v>44529</v>
      </c>
      <c r="E2036" s="117" t="s">
        <v>1408</v>
      </c>
    </row>
    <row r="2037" spans="1:5" ht="15">
      <c r="A2037" s="117" t="s">
        <v>40</v>
      </c>
      <c r="B2037" s="117" t="s">
        <v>163</v>
      </c>
      <c r="C2037" s="118">
        <v>4600000</v>
      </c>
      <c r="D2037" s="119">
        <v>44560</v>
      </c>
      <c r="E2037" s="117" t="s">
        <v>1408</v>
      </c>
    </row>
    <row r="2038" spans="1:5" ht="15">
      <c r="A2038" s="117" t="s">
        <v>40</v>
      </c>
      <c r="B2038" s="117" t="s">
        <v>163</v>
      </c>
      <c r="C2038" s="118">
        <v>285000</v>
      </c>
      <c r="D2038" s="119">
        <v>44249</v>
      </c>
      <c r="E2038" s="117" t="s">
        <v>1407</v>
      </c>
    </row>
    <row r="2039" spans="1:5" ht="15">
      <c r="A2039" s="117" t="s">
        <v>40</v>
      </c>
      <c r="B2039" s="117" t="s">
        <v>163</v>
      </c>
      <c r="C2039" s="118">
        <v>395500</v>
      </c>
      <c r="D2039" s="119">
        <v>44217</v>
      </c>
      <c r="E2039" s="117" t="s">
        <v>1407</v>
      </c>
    </row>
    <row r="2040" spans="1:5" ht="15">
      <c r="A2040" s="117" t="s">
        <v>40</v>
      </c>
      <c r="B2040" s="117" t="s">
        <v>163</v>
      </c>
      <c r="C2040" s="118">
        <v>990000</v>
      </c>
      <c r="D2040" s="119">
        <v>44330</v>
      </c>
      <c r="E2040" s="117" t="s">
        <v>1408</v>
      </c>
    </row>
    <row r="2041" spans="1:5" ht="15">
      <c r="A2041" s="117" t="s">
        <v>40</v>
      </c>
      <c r="B2041" s="117" t="s">
        <v>163</v>
      </c>
      <c r="C2041" s="118">
        <v>380000</v>
      </c>
      <c r="D2041" s="119">
        <v>44235</v>
      </c>
      <c r="E2041" s="117" t="s">
        <v>1408</v>
      </c>
    </row>
    <row r="2042" spans="1:5" ht="15">
      <c r="A2042" s="117" t="s">
        <v>40</v>
      </c>
      <c r="B2042" s="117" t="s">
        <v>163</v>
      </c>
      <c r="C2042" s="118">
        <v>533200</v>
      </c>
      <c r="D2042" s="119">
        <v>44218</v>
      </c>
      <c r="E2042" s="117" t="s">
        <v>1407</v>
      </c>
    </row>
    <row r="2043" spans="1:5" ht="15">
      <c r="A2043" s="117" t="s">
        <v>40</v>
      </c>
      <c r="B2043" s="117" t="s">
        <v>163</v>
      </c>
      <c r="C2043" s="118">
        <v>246000</v>
      </c>
      <c r="D2043" s="119">
        <v>44218</v>
      </c>
      <c r="E2043" s="117" t="s">
        <v>1407</v>
      </c>
    </row>
    <row r="2044" spans="1:5" ht="15">
      <c r="A2044" s="117" t="s">
        <v>40</v>
      </c>
      <c r="B2044" s="117" t="s">
        <v>163</v>
      </c>
      <c r="C2044" s="118">
        <v>395000</v>
      </c>
      <c r="D2044" s="119">
        <v>44536</v>
      </c>
      <c r="E2044" s="117" t="s">
        <v>1407</v>
      </c>
    </row>
    <row r="2045" spans="1:5" ht="15">
      <c r="A2045" s="117" t="s">
        <v>40</v>
      </c>
      <c r="B2045" s="117" t="s">
        <v>163</v>
      </c>
      <c r="C2045" s="118">
        <v>390000</v>
      </c>
      <c r="D2045" s="119">
        <v>44243</v>
      </c>
      <c r="E2045" s="117" t="s">
        <v>1408</v>
      </c>
    </row>
    <row r="2046" spans="1:5" ht="15">
      <c r="A2046" s="117" t="s">
        <v>40</v>
      </c>
      <c r="B2046" s="117" t="s">
        <v>163</v>
      </c>
      <c r="C2046" s="118">
        <v>587000</v>
      </c>
      <c r="D2046" s="119">
        <v>44218</v>
      </c>
      <c r="E2046" s="117" t="s">
        <v>1407</v>
      </c>
    </row>
    <row r="2047" spans="1:5" ht="15">
      <c r="A2047" s="117" t="s">
        <v>40</v>
      </c>
      <c r="B2047" s="117" t="s">
        <v>163</v>
      </c>
      <c r="C2047" s="118">
        <v>275000</v>
      </c>
      <c r="D2047" s="119">
        <v>44547</v>
      </c>
      <c r="E2047" s="117" t="s">
        <v>1408</v>
      </c>
    </row>
    <row r="2048" spans="1:5" ht="15">
      <c r="A2048" s="117" t="s">
        <v>40</v>
      </c>
      <c r="B2048" s="117" t="s">
        <v>163</v>
      </c>
      <c r="C2048" s="118">
        <v>495000</v>
      </c>
      <c r="D2048" s="119">
        <v>44217</v>
      </c>
      <c r="E2048" s="117" t="s">
        <v>1408</v>
      </c>
    </row>
    <row r="2049" spans="1:5" ht="15">
      <c r="A2049" s="117" t="s">
        <v>40</v>
      </c>
      <c r="B2049" s="117" t="s">
        <v>163</v>
      </c>
      <c r="C2049" s="118">
        <v>231000</v>
      </c>
      <c r="D2049" s="119">
        <v>44225</v>
      </c>
      <c r="E2049" s="117" t="s">
        <v>1407</v>
      </c>
    </row>
    <row r="2050" spans="1:5" ht="15">
      <c r="A2050" s="117" t="s">
        <v>40</v>
      </c>
      <c r="B2050" s="117" t="s">
        <v>163</v>
      </c>
      <c r="C2050" s="118">
        <v>825000</v>
      </c>
      <c r="D2050" s="119">
        <v>44508</v>
      </c>
      <c r="E2050" s="117" t="s">
        <v>1408</v>
      </c>
    </row>
    <row r="2051" spans="1:5" ht="15">
      <c r="A2051" s="117" t="s">
        <v>40</v>
      </c>
      <c r="B2051" s="117" t="s">
        <v>163</v>
      </c>
      <c r="C2051" s="118">
        <v>181200</v>
      </c>
      <c r="D2051" s="119">
        <v>44540</v>
      </c>
      <c r="E2051" s="117" t="s">
        <v>1407</v>
      </c>
    </row>
    <row r="2052" spans="1:5" ht="15">
      <c r="A2052" s="117" t="s">
        <v>40</v>
      </c>
      <c r="B2052" s="117" t="s">
        <v>163</v>
      </c>
      <c r="C2052" s="118">
        <v>216000</v>
      </c>
      <c r="D2052" s="119">
        <v>44519</v>
      </c>
      <c r="E2052" s="117" t="s">
        <v>1407</v>
      </c>
    </row>
    <row r="2053" spans="1:5" ht="15">
      <c r="A2053" s="117" t="s">
        <v>40</v>
      </c>
      <c r="B2053" s="117" t="s">
        <v>163</v>
      </c>
      <c r="C2053" s="118">
        <v>130000</v>
      </c>
      <c r="D2053" s="119">
        <v>44216</v>
      </c>
      <c r="E2053" s="117" t="s">
        <v>1407</v>
      </c>
    </row>
    <row r="2054" spans="1:5" ht="15">
      <c r="A2054" s="117" t="s">
        <v>40</v>
      </c>
      <c r="B2054" s="117" t="s">
        <v>163</v>
      </c>
      <c r="C2054" s="118">
        <v>233500</v>
      </c>
      <c r="D2054" s="119">
        <v>44246</v>
      </c>
      <c r="E2054" s="117" t="s">
        <v>1407</v>
      </c>
    </row>
    <row r="2055" spans="1:5" ht="15">
      <c r="A2055" s="117" t="s">
        <v>40</v>
      </c>
      <c r="B2055" s="117" t="s">
        <v>163</v>
      </c>
      <c r="C2055" s="118">
        <v>140000</v>
      </c>
      <c r="D2055" s="119">
        <v>44246</v>
      </c>
      <c r="E2055" s="117" t="s">
        <v>1407</v>
      </c>
    </row>
    <row r="2056" spans="1:5" ht="15">
      <c r="A2056" s="117" t="s">
        <v>40</v>
      </c>
      <c r="B2056" s="117" t="s">
        <v>163</v>
      </c>
      <c r="C2056" s="118">
        <v>252807</v>
      </c>
      <c r="D2056" s="119">
        <v>44235</v>
      </c>
      <c r="E2056" s="117" t="s">
        <v>1407</v>
      </c>
    </row>
    <row r="2057" spans="1:5" ht="15">
      <c r="A2057" s="117" t="s">
        <v>40</v>
      </c>
      <c r="B2057" s="117" t="s">
        <v>163</v>
      </c>
      <c r="C2057" s="118">
        <v>390000</v>
      </c>
      <c r="D2057" s="119">
        <v>44246</v>
      </c>
      <c r="E2057" s="117" t="s">
        <v>1408</v>
      </c>
    </row>
    <row r="2058" spans="1:5" ht="15">
      <c r="A2058" s="117" t="s">
        <v>40</v>
      </c>
      <c r="B2058" s="117" t="s">
        <v>163</v>
      </c>
      <c r="C2058" s="118">
        <v>365000</v>
      </c>
      <c r="D2058" s="119">
        <v>44509</v>
      </c>
      <c r="E2058" s="117" t="s">
        <v>1407</v>
      </c>
    </row>
    <row r="2059" spans="1:5" ht="15">
      <c r="A2059" s="117" t="s">
        <v>40</v>
      </c>
      <c r="B2059" s="117" t="s">
        <v>163</v>
      </c>
      <c r="C2059" s="118">
        <v>565000</v>
      </c>
      <c r="D2059" s="119">
        <v>44245</v>
      </c>
      <c r="E2059" s="117" t="s">
        <v>1408</v>
      </c>
    </row>
    <row r="2060" spans="1:5" ht="15">
      <c r="A2060" s="117" t="s">
        <v>40</v>
      </c>
      <c r="B2060" s="117" t="s">
        <v>163</v>
      </c>
      <c r="C2060" s="118">
        <v>270000</v>
      </c>
      <c r="D2060" s="119">
        <v>44533</v>
      </c>
      <c r="E2060" s="117" t="s">
        <v>1408</v>
      </c>
    </row>
    <row r="2061" spans="1:5" ht="15">
      <c r="A2061" s="117" t="s">
        <v>40</v>
      </c>
      <c r="B2061" s="117" t="s">
        <v>163</v>
      </c>
      <c r="C2061" s="118">
        <v>343000</v>
      </c>
      <c r="D2061" s="119">
        <v>44245</v>
      </c>
      <c r="E2061" s="117" t="s">
        <v>1407</v>
      </c>
    </row>
    <row r="2062" spans="1:5" ht="15">
      <c r="A2062" s="117" t="s">
        <v>40</v>
      </c>
      <c r="B2062" s="117" t="s">
        <v>163</v>
      </c>
      <c r="C2062" s="118">
        <v>380000</v>
      </c>
      <c r="D2062" s="119">
        <v>44536</v>
      </c>
      <c r="E2062" s="117" t="s">
        <v>1407</v>
      </c>
    </row>
    <row r="2063" spans="1:5" ht="15">
      <c r="A2063" s="117" t="s">
        <v>40</v>
      </c>
      <c r="B2063" s="117" t="s">
        <v>163</v>
      </c>
      <c r="C2063" s="118">
        <v>366000</v>
      </c>
      <c r="D2063" s="119">
        <v>44245</v>
      </c>
      <c r="E2063" s="117" t="s">
        <v>1407</v>
      </c>
    </row>
    <row r="2064" spans="1:5" ht="15">
      <c r="A2064" s="117" t="s">
        <v>40</v>
      </c>
      <c r="B2064" s="117" t="s">
        <v>163</v>
      </c>
      <c r="C2064" s="118">
        <v>385000</v>
      </c>
      <c r="D2064" s="119">
        <v>44225</v>
      </c>
      <c r="E2064" s="117" t="s">
        <v>1408</v>
      </c>
    </row>
    <row r="2065" spans="1:5" ht="15">
      <c r="A2065" s="117" t="s">
        <v>40</v>
      </c>
      <c r="B2065" s="117" t="s">
        <v>163</v>
      </c>
      <c r="C2065" s="118">
        <v>177000</v>
      </c>
      <c r="D2065" s="119">
        <v>44225</v>
      </c>
      <c r="E2065" s="117" t="s">
        <v>1407</v>
      </c>
    </row>
    <row r="2066" spans="1:5" ht="15">
      <c r="A2066" s="117" t="s">
        <v>40</v>
      </c>
      <c r="B2066" s="117" t="s">
        <v>163</v>
      </c>
      <c r="C2066" s="118">
        <v>1025000</v>
      </c>
      <c r="D2066" s="119">
        <v>44558</v>
      </c>
      <c r="E2066" s="117" t="s">
        <v>1408</v>
      </c>
    </row>
    <row r="2067" spans="1:5" ht="15">
      <c r="A2067" s="117" t="s">
        <v>40</v>
      </c>
      <c r="B2067" s="117" t="s">
        <v>163</v>
      </c>
      <c r="C2067" s="118">
        <v>3280000</v>
      </c>
      <c r="D2067" s="119">
        <v>44225</v>
      </c>
      <c r="E2067" s="117" t="s">
        <v>1407</v>
      </c>
    </row>
    <row r="2068" spans="1:5" ht="15">
      <c r="A2068" s="117" t="s">
        <v>40</v>
      </c>
      <c r="B2068" s="117" t="s">
        <v>163</v>
      </c>
      <c r="C2068" s="118">
        <v>455000</v>
      </c>
      <c r="D2068" s="119">
        <v>44487</v>
      </c>
      <c r="E2068" s="117" t="s">
        <v>1408</v>
      </c>
    </row>
    <row r="2069" spans="1:5" ht="15">
      <c r="A2069" s="117" t="s">
        <v>40</v>
      </c>
      <c r="B2069" s="117" t="s">
        <v>163</v>
      </c>
      <c r="C2069" s="118">
        <v>548250</v>
      </c>
      <c r="D2069" s="119">
        <v>44267</v>
      </c>
      <c r="E2069" s="117" t="s">
        <v>1407</v>
      </c>
    </row>
    <row r="2070" spans="1:5" ht="15">
      <c r="A2070" s="117" t="s">
        <v>40</v>
      </c>
      <c r="B2070" s="117" t="s">
        <v>163</v>
      </c>
      <c r="C2070" s="118">
        <v>1015000</v>
      </c>
      <c r="D2070" s="119">
        <v>44267</v>
      </c>
      <c r="E2070" s="117" t="s">
        <v>1408</v>
      </c>
    </row>
    <row r="2071" spans="1:5" ht="15">
      <c r="A2071" s="117" t="s">
        <v>40</v>
      </c>
      <c r="B2071" s="117" t="s">
        <v>163</v>
      </c>
      <c r="C2071" s="118">
        <v>431000</v>
      </c>
      <c r="D2071" s="119">
        <v>44488</v>
      </c>
      <c r="E2071" s="117" t="s">
        <v>1408</v>
      </c>
    </row>
    <row r="2072" spans="1:5" ht="15">
      <c r="A2072" s="117" t="s">
        <v>40</v>
      </c>
      <c r="B2072" s="117" t="s">
        <v>163</v>
      </c>
      <c r="C2072" s="118">
        <v>242000</v>
      </c>
      <c r="D2072" s="119">
        <v>44267</v>
      </c>
      <c r="E2072" s="117" t="s">
        <v>1407</v>
      </c>
    </row>
    <row r="2073" spans="1:5" ht="15">
      <c r="A2073" s="117" t="s">
        <v>40</v>
      </c>
      <c r="B2073" s="117" t="s">
        <v>163</v>
      </c>
      <c r="C2073" s="118">
        <v>1000000</v>
      </c>
      <c r="D2073" s="119">
        <v>44267</v>
      </c>
      <c r="E2073" s="117" t="s">
        <v>1408</v>
      </c>
    </row>
    <row r="2074" spans="1:5" ht="15">
      <c r="A2074" s="117" t="s">
        <v>40</v>
      </c>
      <c r="B2074" s="117" t="s">
        <v>163</v>
      </c>
      <c r="C2074" s="118">
        <v>282552</v>
      </c>
      <c r="D2074" s="119">
        <v>44488</v>
      </c>
      <c r="E2074" s="117" t="s">
        <v>1407</v>
      </c>
    </row>
    <row r="2075" spans="1:5" ht="15">
      <c r="A2075" s="117" t="s">
        <v>40</v>
      </c>
      <c r="B2075" s="117" t="s">
        <v>163</v>
      </c>
      <c r="C2075" s="118">
        <v>170000</v>
      </c>
      <c r="D2075" s="119">
        <v>44267</v>
      </c>
      <c r="E2075" s="117" t="s">
        <v>1407</v>
      </c>
    </row>
    <row r="2076" spans="1:5" ht="15">
      <c r="A2076" s="117" t="s">
        <v>40</v>
      </c>
      <c r="B2076" s="117" t="s">
        <v>163</v>
      </c>
      <c r="C2076" s="118">
        <v>363500</v>
      </c>
      <c r="D2076" s="119">
        <v>44223</v>
      </c>
      <c r="E2076" s="117" t="s">
        <v>1407</v>
      </c>
    </row>
    <row r="2077" spans="1:5" ht="15">
      <c r="A2077" s="117" t="s">
        <v>40</v>
      </c>
      <c r="B2077" s="117" t="s">
        <v>163</v>
      </c>
      <c r="C2077" s="118">
        <v>417000</v>
      </c>
      <c r="D2077" s="119">
        <v>44267</v>
      </c>
      <c r="E2077" s="117" t="s">
        <v>1408</v>
      </c>
    </row>
    <row r="2078" spans="1:5" ht="15">
      <c r="A2078" s="117" t="s">
        <v>40</v>
      </c>
      <c r="B2078" s="117" t="s">
        <v>163</v>
      </c>
      <c r="C2078" s="118">
        <v>475000</v>
      </c>
      <c r="D2078" s="119">
        <v>44540</v>
      </c>
      <c r="E2078" s="117" t="s">
        <v>1408</v>
      </c>
    </row>
    <row r="2079" spans="1:5" ht="15">
      <c r="A2079" s="117" t="s">
        <v>40</v>
      </c>
      <c r="B2079" s="117" t="s">
        <v>163</v>
      </c>
      <c r="C2079" s="118">
        <v>650000</v>
      </c>
      <c r="D2079" s="119">
        <v>44558</v>
      </c>
      <c r="E2079" s="117" t="s">
        <v>1408</v>
      </c>
    </row>
    <row r="2080" spans="1:5" ht="15">
      <c r="A2080" s="117" t="s">
        <v>40</v>
      </c>
      <c r="B2080" s="117" t="s">
        <v>163</v>
      </c>
      <c r="C2080" s="118">
        <v>315000</v>
      </c>
      <c r="D2080" s="119">
        <v>44235</v>
      </c>
      <c r="E2080" s="117" t="s">
        <v>1407</v>
      </c>
    </row>
    <row r="2081" spans="1:5" ht="15">
      <c r="A2081" s="117" t="s">
        <v>40</v>
      </c>
      <c r="B2081" s="117" t="s">
        <v>163</v>
      </c>
      <c r="C2081" s="118">
        <v>352000</v>
      </c>
      <c r="D2081" s="119">
        <v>44245</v>
      </c>
      <c r="E2081" s="117" t="s">
        <v>1407</v>
      </c>
    </row>
    <row r="2082" spans="1:5" ht="15">
      <c r="A2082" s="117" t="s">
        <v>40</v>
      </c>
      <c r="B2082" s="117" t="s">
        <v>163</v>
      </c>
      <c r="C2082" s="118">
        <v>303500</v>
      </c>
      <c r="D2082" s="119">
        <v>44222</v>
      </c>
      <c r="E2082" s="117" t="s">
        <v>1407</v>
      </c>
    </row>
    <row r="2083" spans="1:5" ht="15">
      <c r="A2083" s="117" t="s">
        <v>40</v>
      </c>
      <c r="B2083" s="117" t="s">
        <v>163</v>
      </c>
      <c r="C2083" s="118">
        <v>512500</v>
      </c>
      <c r="D2083" s="119">
        <v>44540</v>
      </c>
      <c r="E2083" s="117" t="s">
        <v>1408</v>
      </c>
    </row>
    <row r="2084" spans="1:5" ht="15">
      <c r="A2084" s="117" t="s">
        <v>40</v>
      </c>
      <c r="B2084" s="117" t="s">
        <v>163</v>
      </c>
      <c r="C2084" s="118">
        <v>387938</v>
      </c>
      <c r="D2084" s="119">
        <v>44235</v>
      </c>
      <c r="E2084" s="117" t="s">
        <v>1407</v>
      </c>
    </row>
    <row r="2085" spans="1:5" ht="15">
      <c r="A2085" s="117" t="s">
        <v>40</v>
      </c>
      <c r="B2085" s="117" t="s">
        <v>163</v>
      </c>
      <c r="C2085" s="118">
        <v>144400</v>
      </c>
      <c r="D2085" s="119">
        <v>44510</v>
      </c>
      <c r="E2085" s="117" t="s">
        <v>1407</v>
      </c>
    </row>
    <row r="2086" spans="1:5" ht="15">
      <c r="A2086" s="117" t="s">
        <v>40</v>
      </c>
      <c r="B2086" s="117" t="s">
        <v>163</v>
      </c>
      <c r="C2086" s="118">
        <v>400000</v>
      </c>
      <c r="D2086" s="119">
        <v>44235</v>
      </c>
      <c r="E2086" s="117" t="s">
        <v>1408</v>
      </c>
    </row>
    <row r="2087" spans="1:5" ht="15">
      <c r="A2087" s="117" t="s">
        <v>40</v>
      </c>
      <c r="B2087" s="117" t="s">
        <v>163</v>
      </c>
      <c r="C2087" s="118">
        <v>252784</v>
      </c>
      <c r="D2087" s="119">
        <v>44235</v>
      </c>
      <c r="E2087" s="117" t="s">
        <v>1407</v>
      </c>
    </row>
    <row r="2088" spans="1:5" ht="15">
      <c r="A2088" s="117" t="s">
        <v>40</v>
      </c>
      <c r="B2088" s="117" t="s">
        <v>163</v>
      </c>
      <c r="C2088" s="118">
        <v>210000</v>
      </c>
      <c r="D2088" s="119">
        <v>44244</v>
      </c>
      <c r="E2088" s="117" t="s">
        <v>1408</v>
      </c>
    </row>
    <row r="2089" spans="1:5" ht="15">
      <c r="A2089" s="117" t="s">
        <v>40</v>
      </c>
      <c r="B2089" s="117" t="s">
        <v>163</v>
      </c>
      <c r="C2089" s="118">
        <v>208000</v>
      </c>
      <c r="D2089" s="119">
        <v>44488</v>
      </c>
      <c r="E2089" s="117" t="s">
        <v>1408</v>
      </c>
    </row>
    <row r="2090" spans="1:5" ht="15">
      <c r="A2090" s="117" t="s">
        <v>40</v>
      </c>
      <c r="B2090" s="117" t="s">
        <v>163</v>
      </c>
      <c r="C2090" s="118">
        <v>276000</v>
      </c>
      <c r="D2090" s="119">
        <v>44267</v>
      </c>
      <c r="E2090" s="117" t="s">
        <v>1407</v>
      </c>
    </row>
    <row r="2091" spans="1:5" ht="15">
      <c r="A2091" s="117" t="s">
        <v>40</v>
      </c>
      <c r="B2091" s="117" t="s">
        <v>163</v>
      </c>
      <c r="C2091" s="118">
        <v>680000</v>
      </c>
      <c r="D2091" s="119">
        <v>44256</v>
      </c>
      <c r="E2091" s="117" t="s">
        <v>1408</v>
      </c>
    </row>
    <row r="2092" spans="1:5" ht="15">
      <c r="A2092" s="117" t="s">
        <v>40</v>
      </c>
      <c r="B2092" s="117" t="s">
        <v>163</v>
      </c>
      <c r="C2092" s="118">
        <v>729000</v>
      </c>
      <c r="D2092" s="119">
        <v>44274</v>
      </c>
      <c r="E2092" s="117" t="s">
        <v>1408</v>
      </c>
    </row>
    <row r="2093" spans="1:5" ht="15">
      <c r="A2093" s="117" t="s">
        <v>40</v>
      </c>
      <c r="B2093" s="117" t="s">
        <v>163</v>
      </c>
      <c r="C2093" s="118">
        <v>105000</v>
      </c>
      <c r="D2093" s="119">
        <v>44491</v>
      </c>
      <c r="E2093" s="117" t="s">
        <v>1408</v>
      </c>
    </row>
    <row r="2094" spans="1:5" ht="15">
      <c r="A2094" s="117" t="s">
        <v>40</v>
      </c>
      <c r="B2094" s="117" t="s">
        <v>163</v>
      </c>
      <c r="C2094" s="118">
        <v>468000</v>
      </c>
      <c r="D2094" s="119">
        <v>44263</v>
      </c>
      <c r="E2094" s="117" t="s">
        <v>1408</v>
      </c>
    </row>
    <row r="2095" spans="1:5" ht="15">
      <c r="A2095" s="117" t="s">
        <v>40</v>
      </c>
      <c r="B2095" s="117" t="s">
        <v>163</v>
      </c>
      <c r="C2095" s="118">
        <v>165000</v>
      </c>
      <c r="D2095" s="119">
        <v>44264</v>
      </c>
      <c r="E2095" s="117" t="s">
        <v>1407</v>
      </c>
    </row>
    <row r="2096" spans="1:5" ht="15">
      <c r="A2096" s="117" t="s">
        <v>40</v>
      </c>
      <c r="B2096" s="117" t="s">
        <v>163</v>
      </c>
      <c r="C2096" s="118">
        <v>291000</v>
      </c>
      <c r="D2096" s="119">
        <v>44223</v>
      </c>
      <c r="E2096" s="117" t="s">
        <v>1407</v>
      </c>
    </row>
    <row r="2097" spans="1:5" ht="15">
      <c r="A2097" s="117" t="s">
        <v>40</v>
      </c>
      <c r="B2097" s="117" t="s">
        <v>163</v>
      </c>
      <c r="C2097" s="118">
        <v>168590</v>
      </c>
      <c r="D2097" s="119">
        <v>44495</v>
      </c>
      <c r="E2097" s="117" t="s">
        <v>1407</v>
      </c>
    </row>
    <row r="2098" spans="1:5" ht="15">
      <c r="A2098" s="117" t="s">
        <v>40</v>
      </c>
      <c r="B2098" s="117" t="s">
        <v>163</v>
      </c>
      <c r="C2098" s="118">
        <v>1300000</v>
      </c>
      <c r="D2098" s="119">
        <v>44495</v>
      </c>
      <c r="E2098" s="117" t="s">
        <v>1407</v>
      </c>
    </row>
    <row r="2099" spans="1:5" ht="15">
      <c r="A2099" s="117" t="s">
        <v>40</v>
      </c>
      <c r="B2099" s="117" t="s">
        <v>163</v>
      </c>
      <c r="C2099" s="118">
        <v>135000</v>
      </c>
      <c r="D2099" s="119">
        <v>44256</v>
      </c>
      <c r="E2099" s="117" t="s">
        <v>1408</v>
      </c>
    </row>
    <row r="2100" spans="1:5" ht="15">
      <c r="A2100" s="117" t="s">
        <v>40</v>
      </c>
      <c r="B2100" s="117" t="s">
        <v>163</v>
      </c>
      <c r="C2100" s="118">
        <v>157000</v>
      </c>
      <c r="D2100" s="119">
        <v>44496</v>
      </c>
      <c r="E2100" s="117" t="s">
        <v>1407</v>
      </c>
    </row>
    <row r="2101" spans="1:5" ht="15">
      <c r="A2101" s="117" t="s">
        <v>40</v>
      </c>
      <c r="B2101" s="117" t="s">
        <v>163</v>
      </c>
      <c r="C2101" s="118">
        <v>247500</v>
      </c>
      <c r="D2101" s="119">
        <v>44550</v>
      </c>
      <c r="E2101" s="117" t="s">
        <v>1407</v>
      </c>
    </row>
    <row r="2102" spans="1:5" ht="15">
      <c r="A2102" s="117" t="s">
        <v>40</v>
      </c>
      <c r="B2102" s="117" t="s">
        <v>163</v>
      </c>
      <c r="C2102" s="118">
        <v>325000</v>
      </c>
      <c r="D2102" s="119">
        <v>44553</v>
      </c>
      <c r="E2102" s="117" t="s">
        <v>1408</v>
      </c>
    </row>
    <row r="2103" spans="1:5" ht="15">
      <c r="A2103" s="117" t="s">
        <v>40</v>
      </c>
      <c r="B2103" s="117" t="s">
        <v>163</v>
      </c>
      <c r="C2103" s="118">
        <v>130000</v>
      </c>
      <c r="D2103" s="119">
        <v>44496</v>
      </c>
      <c r="E2103" s="117" t="s">
        <v>1407</v>
      </c>
    </row>
    <row r="2104" spans="1:5" ht="15">
      <c r="A2104" s="117" t="s">
        <v>40</v>
      </c>
      <c r="B2104" s="117" t="s">
        <v>163</v>
      </c>
      <c r="C2104" s="118">
        <v>652000</v>
      </c>
      <c r="D2104" s="119">
        <v>44553</v>
      </c>
      <c r="E2104" s="117" t="s">
        <v>1408</v>
      </c>
    </row>
    <row r="2105" spans="1:5" ht="15">
      <c r="A2105" s="117" t="s">
        <v>40</v>
      </c>
      <c r="B2105" s="117" t="s">
        <v>163</v>
      </c>
      <c r="C2105" s="118">
        <v>610000</v>
      </c>
      <c r="D2105" s="119">
        <v>44256</v>
      </c>
      <c r="E2105" s="117" t="s">
        <v>1408</v>
      </c>
    </row>
    <row r="2106" spans="1:5" ht="15">
      <c r="A2106" s="117" t="s">
        <v>40</v>
      </c>
      <c r="B2106" s="117" t="s">
        <v>163</v>
      </c>
      <c r="C2106" s="118">
        <v>701250</v>
      </c>
      <c r="D2106" s="119">
        <v>44208</v>
      </c>
      <c r="E2106" s="117" t="s">
        <v>1407</v>
      </c>
    </row>
    <row r="2107" spans="1:5" ht="15">
      <c r="A2107" s="117" t="s">
        <v>40</v>
      </c>
      <c r="B2107" s="117" t="s">
        <v>163</v>
      </c>
      <c r="C2107" s="118">
        <v>119000</v>
      </c>
      <c r="D2107" s="119">
        <v>44256</v>
      </c>
      <c r="E2107" s="117" t="s">
        <v>1407</v>
      </c>
    </row>
    <row r="2108" spans="1:5" ht="15">
      <c r="A2108" s="117" t="s">
        <v>40</v>
      </c>
      <c r="B2108" s="117" t="s">
        <v>163</v>
      </c>
      <c r="C2108" s="118">
        <v>182000</v>
      </c>
      <c r="D2108" s="119">
        <v>44495</v>
      </c>
      <c r="E2108" s="117" t="s">
        <v>1407</v>
      </c>
    </row>
    <row r="2109" spans="1:5" ht="15">
      <c r="A2109" s="117" t="s">
        <v>40</v>
      </c>
      <c r="B2109" s="117" t="s">
        <v>163</v>
      </c>
      <c r="C2109" s="118">
        <v>276500</v>
      </c>
      <c r="D2109" s="119">
        <v>44496</v>
      </c>
      <c r="E2109" s="117" t="s">
        <v>1407</v>
      </c>
    </row>
    <row r="2110" spans="1:5" ht="15">
      <c r="A2110" s="117" t="s">
        <v>40</v>
      </c>
      <c r="B2110" s="117" t="s">
        <v>163</v>
      </c>
      <c r="C2110" s="118">
        <v>750000</v>
      </c>
      <c r="D2110" s="119">
        <v>44496</v>
      </c>
      <c r="E2110" s="117" t="s">
        <v>1408</v>
      </c>
    </row>
    <row r="2111" spans="1:5" ht="15">
      <c r="A2111" s="117" t="s">
        <v>40</v>
      </c>
      <c r="B2111" s="117" t="s">
        <v>163</v>
      </c>
      <c r="C2111" s="118">
        <v>670000</v>
      </c>
      <c r="D2111" s="119">
        <v>44496</v>
      </c>
      <c r="E2111" s="117" t="s">
        <v>1408</v>
      </c>
    </row>
    <row r="2112" spans="1:5" ht="15">
      <c r="A2112" s="117" t="s">
        <v>40</v>
      </c>
      <c r="B2112" s="117" t="s">
        <v>163</v>
      </c>
      <c r="C2112" s="118">
        <v>3224000</v>
      </c>
      <c r="D2112" s="119">
        <v>44496</v>
      </c>
      <c r="E2112" s="117" t="s">
        <v>1407</v>
      </c>
    </row>
    <row r="2113" spans="1:5" ht="15">
      <c r="A2113" s="117" t="s">
        <v>40</v>
      </c>
      <c r="B2113" s="117" t="s">
        <v>163</v>
      </c>
      <c r="C2113" s="118">
        <v>273700</v>
      </c>
      <c r="D2113" s="119">
        <v>44496</v>
      </c>
      <c r="E2113" s="117" t="s">
        <v>1407</v>
      </c>
    </row>
    <row r="2114" spans="1:5" ht="15">
      <c r="A2114" s="117" t="s">
        <v>40</v>
      </c>
      <c r="B2114" s="117" t="s">
        <v>163</v>
      </c>
      <c r="C2114" s="118">
        <v>290400</v>
      </c>
      <c r="D2114" s="119">
        <v>44497</v>
      </c>
      <c r="E2114" s="117" t="s">
        <v>1407</v>
      </c>
    </row>
    <row r="2115" spans="1:5" ht="15">
      <c r="A2115" s="117" t="s">
        <v>40</v>
      </c>
      <c r="B2115" s="117" t="s">
        <v>163</v>
      </c>
      <c r="C2115" s="118">
        <v>372135</v>
      </c>
      <c r="D2115" s="119">
        <v>44547</v>
      </c>
      <c r="E2115" s="117" t="s">
        <v>1407</v>
      </c>
    </row>
    <row r="2116" spans="1:5" ht="15">
      <c r="A2116" s="117" t="s">
        <v>40</v>
      </c>
      <c r="B2116" s="117" t="s">
        <v>163</v>
      </c>
      <c r="C2116" s="118">
        <v>321251</v>
      </c>
      <c r="D2116" s="119">
        <v>44231</v>
      </c>
      <c r="E2116" s="117" t="s">
        <v>1407</v>
      </c>
    </row>
    <row r="2117" spans="1:5" ht="15">
      <c r="A2117" s="117" t="s">
        <v>40</v>
      </c>
      <c r="B2117" s="117" t="s">
        <v>163</v>
      </c>
      <c r="C2117" s="118">
        <v>210000</v>
      </c>
      <c r="D2117" s="119">
        <v>44557</v>
      </c>
      <c r="E2117" s="117" t="s">
        <v>1407</v>
      </c>
    </row>
    <row r="2118" spans="1:5" ht="15">
      <c r="A2118" s="117" t="s">
        <v>40</v>
      </c>
      <c r="B2118" s="117" t="s">
        <v>163</v>
      </c>
      <c r="C2118" s="118">
        <v>288000</v>
      </c>
      <c r="D2118" s="119">
        <v>44207</v>
      </c>
      <c r="E2118" s="117" t="s">
        <v>1407</v>
      </c>
    </row>
    <row r="2119" spans="1:5" ht="15">
      <c r="A2119" s="117" t="s">
        <v>40</v>
      </c>
      <c r="B2119" s="117" t="s">
        <v>163</v>
      </c>
      <c r="C2119" s="118">
        <v>700000</v>
      </c>
      <c r="D2119" s="119">
        <v>44491</v>
      </c>
      <c r="E2119" s="117" t="s">
        <v>1408</v>
      </c>
    </row>
    <row r="2120" spans="1:5" ht="15">
      <c r="A2120" s="117" t="s">
        <v>40</v>
      </c>
      <c r="B2120" s="117" t="s">
        <v>163</v>
      </c>
      <c r="C2120" s="118">
        <v>300000</v>
      </c>
      <c r="D2120" s="119">
        <v>44224</v>
      </c>
      <c r="E2120" s="117" t="s">
        <v>1407</v>
      </c>
    </row>
    <row r="2121" spans="1:5" ht="15">
      <c r="A2121" s="117" t="s">
        <v>40</v>
      </c>
      <c r="B2121" s="117" t="s">
        <v>163</v>
      </c>
      <c r="C2121" s="118">
        <v>297500</v>
      </c>
      <c r="D2121" s="119">
        <v>44557</v>
      </c>
      <c r="E2121" s="117" t="s">
        <v>1407</v>
      </c>
    </row>
    <row r="2122" spans="1:5" ht="15">
      <c r="A2122" s="117" t="s">
        <v>40</v>
      </c>
      <c r="B2122" s="117" t="s">
        <v>163</v>
      </c>
      <c r="C2122" s="118">
        <v>1333000</v>
      </c>
      <c r="D2122" s="119">
        <v>44491</v>
      </c>
      <c r="E2122" s="117" t="s">
        <v>1408</v>
      </c>
    </row>
    <row r="2123" spans="1:5" ht="15">
      <c r="A2123" s="117" t="s">
        <v>40</v>
      </c>
      <c r="B2123" s="117" t="s">
        <v>163</v>
      </c>
      <c r="C2123" s="118">
        <v>460000</v>
      </c>
      <c r="D2123" s="119">
        <v>44491</v>
      </c>
      <c r="E2123" s="117" t="s">
        <v>1408</v>
      </c>
    </row>
    <row r="2124" spans="1:5" ht="15">
      <c r="A2124" s="117" t="s">
        <v>40</v>
      </c>
      <c r="B2124" s="117" t="s">
        <v>163</v>
      </c>
      <c r="C2124" s="118">
        <v>650250</v>
      </c>
      <c r="D2124" s="119">
        <v>44260</v>
      </c>
      <c r="E2124" s="117" t="s">
        <v>1408</v>
      </c>
    </row>
    <row r="2125" spans="1:5" ht="15">
      <c r="A2125" s="117" t="s">
        <v>40</v>
      </c>
      <c r="B2125" s="117" t="s">
        <v>163</v>
      </c>
      <c r="C2125" s="118">
        <v>158500</v>
      </c>
      <c r="D2125" s="119">
        <v>44260</v>
      </c>
      <c r="E2125" s="117" t="s">
        <v>1407</v>
      </c>
    </row>
    <row r="2126" spans="1:5" ht="15">
      <c r="A2126" s="117" t="s">
        <v>40</v>
      </c>
      <c r="B2126" s="117" t="s">
        <v>163</v>
      </c>
      <c r="C2126" s="118">
        <v>136000</v>
      </c>
      <c r="D2126" s="119">
        <v>44529</v>
      </c>
      <c r="E2126" s="117" t="s">
        <v>1407</v>
      </c>
    </row>
    <row r="2127" spans="1:5" ht="15">
      <c r="A2127" s="117" t="s">
        <v>40</v>
      </c>
      <c r="B2127" s="117" t="s">
        <v>163</v>
      </c>
      <c r="C2127" s="118">
        <v>850000</v>
      </c>
      <c r="D2127" s="119">
        <v>44228</v>
      </c>
      <c r="E2127" s="117" t="s">
        <v>1408</v>
      </c>
    </row>
    <row r="2128" spans="1:5" ht="15">
      <c r="A2128" s="117" t="s">
        <v>40</v>
      </c>
      <c r="B2128" s="117" t="s">
        <v>163</v>
      </c>
      <c r="C2128" s="118">
        <v>299000</v>
      </c>
      <c r="D2128" s="119">
        <v>44207</v>
      </c>
      <c r="E2128" s="117" t="s">
        <v>1407</v>
      </c>
    </row>
    <row r="2129" spans="1:5" ht="15">
      <c r="A2129" s="117" t="s">
        <v>40</v>
      </c>
      <c r="B2129" s="117" t="s">
        <v>163</v>
      </c>
      <c r="C2129" s="118">
        <v>311000</v>
      </c>
      <c r="D2129" s="119">
        <v>44557</v>
      </c>
      <c r="E2129" s="117" t="s">
        <v>1407</v>
      </c>
    </row>
    <row r="2130" spans="1:5" ht="15">
      <c r="A2130" s="117" t="s">
        <v>40</v>
      </c>
      <c r="B2130" s="117" t="s">
        <v>163</v>
      </c>
      <c r="C2130" s="118">
        <v>266000</v>
      </c>
      <c r="D2130" s="119">
        <v>44209</v>
      </c>
      <c r="E2130" s="117" t="s">
        <v>1407</v>
      </c>
    </row>
    <row r="2131" spans="1:5" ht="15">
      <c r="A2131" s="117" t="s">
        <v>40</v>
      </c>
      <c r="B2131" s="117" t="s">
        <v>163</v>
      </c>
      <c r="C2131" s="118">
        <v>275200</v>
      </c>
      <c r="D2131" s="119">
        <v>44264</v>
      </c>
      <c r="E2131" s="117" t="s">
        <v>1407</v>
      </c>
    </row>
    <row r="2132" spans="1:5" ht="15">
      <c r="A2132" s="117" t="s">
        <v>40</v>
      </c>
      <c r="B2132" s="117" t="s">
        <v>163</v>
      </c>
      <c r="C2132" s="118">
        <v>270000</v>
      </c>
      <c r="D2132" s="119">
        <v>44263</v>
      </c>
      <c r="E2132" s="117" t="s">
        <v>1407</v>
      </c>
    </row>
    <row r="2133" spans="1:5" ht="15">
      <c r="A2133" s="117" t="s">
        <v>40</v>
      </c>
      <c r="B2133" s="117" t="s">
        <v>163</v>
      </c>
      <c r="C2133" s="118">
        <v>309000</v>
      </c>
      <c r="D2133" s="119">
        <v>44228</v>
      </c>
      <c r="E2133" s="117" t="s">
        <v>1407</v>
      </c>
    </row>
    <row r="2134" spans="1:5" ht="15">
      <c r="A2134" s="117" t="s">
        <v>40</v>
      </c>
      <c r="B2134" s="117" t="s">
        <v>163</v>
      </c>
      <c r="C2134" s="118">
        <v>565000</v>
      </c>
      <c r="D2134" s="119">
        <v>44491</v>
      </c>
      <c r="E2134" s="117" t="s">
        <v>1408</v>
      </c>
    </row>
    <row r="2135" spans="1:5" ht="15">
      <c r="A2135" s="117" t="s">
        <v>40</v>
      </c>
      <c r="B2135" s="117" t="s">
        <v>163</v>
      </c>
      <c r="C2135" s="118">
        <v>344000</v>
      </c>
      <c r="D2135" s="119">
        <v>44491</v>
      </c>
      <c r="E2135" s="117" t="s">
        <v>1408</v>
      </c>
    </row>
    <row r="2136" spans="1:5" ht="15">
      <c r="A2136" s="117" t="s">
        <v>40</v>
      </c>
      <c r="B2136" s="117" t="s">
        <v>163</v>
      </c>
      <c r="C2136" s="118">
        <v>425000</v>
      </c>
      <c r="D2136" s="119">
        <v>44551</v>
      </c>
      <c r="E2136" s="117" t="s">
        <v>1408</v>
      </c>
    </row>
    <row r="2137" spans="1:5" ht="15">
      <c r="A2137" s="117" t="s">
        <v>40</v>
      </c>
      <c r="B2137" s="117" t="s">
        <v>163</v>
      </c>
      <c r="C2137" s="118">
        <v>615000</v>
      </c>
      <c r="D2137" s="119">
        <v>44524</v>
      </c>
      <c r="E2137" s="117" t="s">
        <v>1408</v>
      </c>
    </row>
    <row r="2138" spans="1:5" ht="15">
      <c r="A2138" s="117" t="s">
        <v>40</v>
      </c>
      <c r="B2138" s="117" t="s">
        <v>163</v>
      </c>
      <c r="C2138" s="118">
        <v>325000</v>
      </c>
      <c r="D2138" s="119">
        <v>44531</v>
      </c>
      <c r="E2138" s="117" t="s">
        <v>1407</v>
      </c>
    </row>
    <row r="2139" spans="1:5" ht="15">
      <c r="A2139" s="117" t="s">
        <v>40</v>
      </c>
      <c r="B2139" s="117" t="s">
        <v>163</v>
      </c>
      <c r="C2139" s="118">
        <v>12000000</v>
      </c>
      <c r="D2139" s="119">
        <v>44552</v>
      </c>
      <c r="E2139" s="117" t="s">
        <v>1407</v>
      </c>
    </row>
    <row r="2140" spans="1:5" ht="15">
      <c r="A2140" s="117" t="s">
        <v>40</v>
      </c>
      <c r="B2140" s="117" t="s">
        <v>163</v>
      </c>
      <c r="C2140" s="118">
        <v>276500</v>
      </c>
      <c r="D2140" s="119">
        <v>44224</v>
      </c>
      <c r="E2140" s="117" t="s">
        <v>1407</v>
      </c>
    </row>
    <row r="2141" spans="1:5" ht="15">
      <c r="A2141" s="117" t="s">
        <v>40</v>
      </c>
      <c r="B2141" s="117" t="s">
        <v>163</v>
      </c>
      <c r="C2141" s="118">
        <v>628500</v>
      </c>
      <c r="D2141" s="119">
        <v>44491</v>
      </c>
      <c r="E2141" s="117" t="s">
        <v>1408</v>
      </c>
    </row>
    <row r="2142" spans="1:5" ht="15">
      <c r="A2142" s="117" t="s">
        <v>40</v>
      </c>
      <c r="B2142" s="117" t="s">
        <v>163</v>
      </c>
      <c r="C2142" s="118">
        <v>475000</v>
      </c>
      <c r="D2142" s="119">
        <v>44494</v>
      </c>
      <c r="E2142" s="117" t="s">
        <v>1408</v>
      </c>
    </row>
    <row r="2143" spans="1:5" ht="15">
      <c r="A2143" s="117" t="s">
        <v>40</v>
      </c>
      <c r="B2143" s="117" t="s">
        <v>163</v>
      </c>
      <c r="C2143" s="118">
        <v>206124</v>
      </c>
      <c r="D2143" s="119">
        <v>44271</v>
      </c>
      <c r="E2143" s="117" t="s">
        <v>1407</v>
      </c>
    </row>
    <row r="2144" spans="1:5" ht="15">
      <c r="A2144" s="117" t="s">
        <v>40</v>
      </c>
      <c r="B2144" s="117" t="s">
        <v>163</v>
      </c>
      <c r="C2144" s="118">
        <v>225000</v>
      </c>
      <c r="D2144" s="119">
        <v>44530</v>
      </c>
      <c r="E2144" s="117" t="s">
        <v>1407</v>
      </c>
    </row>
    <row r="2145" spans="1:5" ht="15">
      <c r="A2145" s="117" t="s">
        <v>40</v>
      </c>
      <c r="B2145" s="117" t="s">
        <v>163</v>
      </c>
      <c r="C2145" s="118">
        <v>324000</v>
      </c>
      <c r="D2145" s="119">
        <v>44272</v>
      </c>
      <c r="E2145" s="117" t="s">
        <v>1407</v>
      </c>
    </row>
    <row r="2146" spans="1:5" ht="15">
      <c r="A2146" s="117" t="s">
        <v>40</v>
      </c>
      <c r="B2146" s="117" t="s">
        <v>163</v>
      </c>
      <c r="C2146" s="118">
        <v>536000</v>
      </c>
      <c r="D2146" s="119">
        <v>44201</v>
      </c>
      <c r="E2146" s="117" t="s">
        <v>1408</v>
      </c>
    </row>
    <row r="2147" spans="1:5" ht="15">
      <c r="A2147" s="117" t="s">
        <v>40</v>
      </c>
      <c r="B2147" s="117" t="s">
        <v>163</v>
      </c>
      <c r="C2147" s="118">
        <v>235205</v>
      </c>
      <c r="D2147" s="119">
        <v>44201</v>
      </c>
      <c r="E2147" s="117" t="s">
        <v>1407</v>
      </c>
    </row>
    <row r="2148" spans="1:5" ht="15">
      <c r="A2148" s="117" t="s">
        <v>40</v>
      </c>
      <c r="B2148" s="117" t="s">
        <v>163</v>
      </c>
      <c r="C2148" s="118">
        <v>254168</v>
      </c>
      <c r="D2148" s="119">
        <v>44201</v>
      </c>
      <c r="E2148" s="117" t="s">
        <v>1407</v>
      </c>
    </row>
    <row r="2149" spans="1:5" ht="15">
      <c r="A2149" s="117" t="s">
        <v>40</v>
      </c>
      <c r="B2149" s="117" t="s">
        <v>163</v>
      </c>
      <c r="C2149" s="118">
        <v>1100000</v>
      </c>
      <c r="D2149" s="119">
        <v>44530</v>
      </c>
      <c r="E2149" s="117" t="s">
        <v>1408</v>
      </c>
    </row>
    <row r="2150" spans="1:5" ht="15">
      <c r="A2150" s="117" t="s">
        <v>40</v>
      </c>
      <c r="B2150" s="117" t="s">
        <v>163</v>
      </c>
      <c r="C2150" s="118">
        <v>490000</v>
      </c>
      <c r="D2150" s="119">
        <v>44225</v>
      </c>
      <c r="E2150" s="117" t="s">
        <v>1407</v>
      </c>
    </row>
    <row r="2151" spans="1:5" ht="15">
      <c r="A2151" s="117" t="s">
        <v>40</v>
      </c>
      <c r="B2151" s="117" t="s">
        <v>163</v>
      </c>
      <c r="C2151" s="118">
        <v>281000</v>
      </c>
      <c r="D2151" s="119">
        <v>44487</v>
      </c>
      <c r="E2151" s="117" t="s">
        <v>1407</v>
      </c>
    </row>
    <row r="2152" spans="1:5" ht="15">
      <c r="A2152" s="117" t="s">
        <v>40</v>
      </c>
      <c r="B2152" s="117" t="s">
        <v>163</v>
      </c>
      <c r="C2152" s="118">
        <v>315000</v>
      </c>
      <c r="D2152" s="119">
        <v>44491</v>
      </c>
      <c r="E2152" s="117" t="s">
        <v>1408</v>
      </c>
    </row>
    <row r="2153" spans="1:5" ht="15">
      <c r="A2153" s="117" t="s">
        <v>40</v>
      </c>
      <c r="B2153" s="117" t="s">
        <v>163</v>
      </c>
      <c r="C2153" s="118">
        <v>310000</v>
      </c>
      <c r="D2153" s="119">
        <v>44271</v>
      </c>
      <c r="E2153" s="117" t="s">
        <v>1408</v>
      </c>
    </row>
    <row r="2154" spans="1:5" ht="15">
      <c r="A2154" s="117" t="s">
        <v>40</v>
      </c>
      <c r="B2154" s="117" t="s">
        <v>163</v>
      </c>
      <c r="C2154" s="118">
        <v>336000</v>
      </c>
      <c r="D2154" s="119">
        <v>44209</v>
      </c>
      <c r="E2154" s="117" t="s">
        <v>1407</v>
      </c>
    </row>
    <row r="2155" spans="1:5" ht="15">
      <c r="A2155" s="117" t="s">
        <v>40</v>
      </c>
      <c r="B2155" s="117" t="s">
        <v>163</v>
      </c>
      <c r="C2155" s="118">
        <v>270000</v>
      </c>
      <c r="D2155" s="119">
        <v>44487</v>
      </c>
      <c r="E2155" s="117" t="s">
        <v>1407</v>
      </c>
    </row>
    <row r="2156" spans="1:5" ht="15">
      <c r="A2156" s="117" t="s">
        <v>40</v>
      </c>
      <c r="B2156" s="117" t="s">
        <v>163</v>
      </c>
      <c r="C2156" s="118">
        <v>450000</v>
      </c>
      <c r="D2156" s="119">
        <v>44524</v>
      </c>
      <c r="E2156" s="117" t="s">
        <v>1408</v>
      </c>
    </row>
    <row r="2157" spans="1:5" ht="15">
      <c r="A2157" s="117" t="s">
        <v>40</v>
      </c>
      <c r="B2157" s="117" t="s">
        <v>163</v>
      </c>
      <c r="C2157" s="118">
        <v>256700</v>
      </c>
      <c r="D2157" s="119">
        <v>44559</v>
      </c>
      <c r="E2157" s="117" t="s">
        <v>1407</v>
      </c>
    </row>
    <row r="2158" spans="1:5" ht="15">
      <c r="A2158" s="117" t="s">
        <v>40</v>
      </c>
      <c r="B2158" s="117" t="s">
        <v>163</v>
      </c>
      <c r="C2158" s="118">
        <v>341000</v>
      </c>
      <c r="D2158" s="119">
        <v>44271</v>
      </c>
      <c r="E2158" s="117" t="s">
        <v>1407</v>
      </c>
    </row>
    <row r="2159" spans="1:5" ht="15">
      <c r="A2159" s="117" t="s">
        <v>40</v>
      </c>
      <c r="B2159" s="117" t="s">
        <v>163</v>
      </c>
      <c r="C2159" s="118">
        <v>165500</v>
      </c>
      <c r="D2159" s="119">
        <v>44202</v>
      </c>
      <c r="E2159" s="117" t="s">
        <v>1407</v>
      </c>
    </row>
    <row r="2160" spans="1:5" ht="15">
      <c r="A2160" s="117" t="s">
        <v>40</v>
      </c>
      <c r="B2160" s="117" t="s">
        <v>163</v>
      </c>
      <c r="C2160" s="118">
        <v>105000</v>
      </c>
      <c r="D2160" s="119">
        <v>44202</v>
      </c>
      <c r="E2160" s="117" t="s">
        <v>1407</v>
      </c>
    </row>
    <row r="2161" spans="1:5" ht="15">
      <c r="A2161" s="117" t="s">
        <v>40</v>
      </c>
      <c r="B2161" s="117" t="s">
        <v>163</v>
      </c>
      <c r="C2161" s="118">
        <v>472000</v>
      </c>
      <c r="D2161" s="119">
        <v>44530</v>
      </c>
      <c r="E2161" s="117" t="s">
        <v>1407</v>
      </c>
    </row>
    <row r="2162" spans="1:5" ht="15">
      <c r="A2162" s="117" t="s">
        <v>40</v>
      </c>
      <c r="B2162" s="117" t="s">
        <v>163</v>
      </c>
      <c r="C2162" s="118">
        <v>278000</v>
      </c>
      <c r="D2162" s="119">
        <v>44225</v>
      </c>
      <c r="E2162" s="117" t="s">
        <v>1407</v>
      </c>
    </row>
    <row r="2163" spans="1:5" ht="15">
      <c r="A2163" s="117" t="s">
        <v>40</v>
      </c>
      <c r="B2163" s="117" t="s">
        <v>163</v>
      </c>
      <c r="C2163" s="118">
        <v>1450000</v>
      </c>
      <c r="D2163" s="119">
        <v>44487</v>
      </c>
      <c r="E2163" s="117" t="s">
        <v>1408</v>
      </c>
    </row>
    <row r="2164" spans="1:5" ht="15">
      <c r="A2164" s="117" t="s">
        <v>40</v>
      </c>
      <c r="B2164" s="117" t="s">
        <v>163</v>
      </c>
      <c r="C2164" s="118">
        <v>286500</v>
      </c>
      <c r="D2164" s="119">
        <v>44271</v>
      </c>
      <c r="E2164" s="117" t="s">
        <v>1407</v>
      </c>
    </row>
    <row r="2165" spans="1:5" ht="15">
      <c r="A2165" s="117" t="s">
        <v>40</v>
      </c>
      <c r="B2165" s="117" t="s">
        <v>163</v>
      </c>
      <c r="C2165" s="118">
        <v>196500</v>
      </c>
      <c r="D2165" s="119">
        <v>44274</v>
      </c>
      <c r="E2165" s="117" t="s">
        <v>1407</v>
      </c>
    </row>
    <row r="2166" spans="1:5" ht="15">
      <c r="A2166" s="117" t="s">
        <v>40</v>
      </c>
      <c r="B2166" s="117" t="s">
        <v>163</v>
      </c>
      <c r="C2166" s="118">
        <v>12928000</v>
      </c>
      <c r="D2166" s="119">
        <v>44483</v>
      </c>
      <c r="E2166" s="117" t="s">
        <v>1407</v>
      </c>
    </row>
    <row r="2167" spans="1:5" ht="15">
      <c r="A2167" s="117" t="s">
        <v>40</v>
      </c>
      <c r="B2167" s="117" t="s">
        <v>163</v>
      </c>
      <c r="C2167" s="118">
        <v>225000</v>
      </c>
      <c r="D2167" s="119">
        <v>44274</v>
      </c>
      <c r="E2167" s="117" t="s">
        <v>1408</v>
      </c>
    </row>
    <row r="2168" spans="1:5" ht="15">
      <c r="A2168" s="117" t="s">
        <v>40</v>
      </c>
      <c r="B2168" s="117" t="s">
        <v>163</v>
      </c>
      <c r="C2168" s="118">
        <v>385000</v>
      </c>
      <c r="D2168" s="119">
        <v>44484</v>
      </c>
      <c r="E2168" s="117" t="s">
        <v>1408</v>
      </c>
    </row>
    <row r="2169" spans="1:5" ht="15">
      <c r="A2169" s="117" t="s">
        <v>40</v>
      </c>
      <c r="B2169" s="117" t="s">
        <v>163</v>
      </c>
      <c r="C2169" s="118">
        <v>108000</v>
      </c>
      <c r="D2169" s="119">
        <v>44495</v>
      </c>
      <c r="E2169" s="117" t="s">
        <v>1407</v>
      </c>
    </row>
    <row r="2170" spans="1:5" ht="15">
      <c r="A2170" s="117" t="s">
        <v>40</v>
      </c>
      <c r="B2170" s="117" t="s">
        <v>163</v>
      </c>
      <c r="C2170" s="118">
        <v>912200</v>
      </c>
      <c r="D2170" s="119">
        <v>44540</v>
      </c>
      <c r="E2170" s="117" t="s">
        <v>1407</v>
      </c>
    </row>
    <row r="2171" spans="1:5" ht="15">
      <c r="A2171" s="117" t="s">
        <v>40</v>
      </c>
      <c r="B2171" s="117" t="s">
        <v>163</v>
      </c>
      <c r="C2171" s="118">
        <v>445000</v>
      </c>
      <c r="D2171" s="119">
        <v>44551</v>
      </c>
      <c r="E2171" s="117" t="s">
        <v>1408</v>
      </c>
    </row>
    <row r="2172" spans="1:5" ht="15">
      <c r="A2172" s="117" t="s">
        <v>40</v>
      </c>
      <c r="B2172" s="117" t="s">
        <v>163</v>
      </c>
      <c r="C2172" s="118">
        <v>116000</v>
      </c>
      <c r="D2172" s="119">
        <v>44494</v>
      </c>
      <c r="E2172" s="117" t="s">
        <v>1407</v>
      </c>
    </row>
    <row r="2173" spans="1:5" ht="15">
      <c r="A2173" s="117" t="s">
        <v>40</v>
      </c>
      <c r="B2173" s="117" t="s">
        <v>163</v>
      </c>
      <c r="C2173" s="118">
        <v>440000</v>
      </c>
      <c r="D2173" s="119">
        <v>44494</v>
      </c>
      <c r="E2173" s="117" t="s">
        <v>1408</v>
      </c>
    </row>
    <row r="2174" spans="1:5" ht="15">
      <c r="A2174" s="117" t="s">
        <v>40</v>
      </c>
      <c r="B2174" s="117" t="s">
        <v>163</v>
      </c>
      <c r="C2174" s="118">
        <v>552000</v>
      </c>
      <c r="D2174" s="119">
        <v>44204</v>
      </c>
      <c r="E2174" s="117" t="s">
        <v>1407</v>
      </c>
    </row>
    <row r="2175" spans="1:5" ht="15">
      <c r="A2175" s="117" t="s">
        <v>40</v>
      </c>
      <c r="B2175" s="117" t="s">
        <v>163</v>
      </c>
      <c r="C2175" s="118">
        <v>410000</v>
      </c>
      <c r="D2175" s="119">
        <v>44260</v>
      </c>
      <c r="E2175" s="117" t="s">
        <v>1408</v>
      </c>
    </row>
    <row r="2176" spans="1:5" ht="15">
      <c r="A2176" s="117" t="s">
        <v>40</v>
      </c>
      <c r="B2176" s="117" t="s">
        <v>163</v>
      </c>
      <c r="C2176" s="118">
        <v>203500</v>
      </c>
      <c r="D2176" s="119">
        <v>44204</v>
      </c>
      <c r="E2176" s="117" t="s">
        <v>1407</v>
      </c>
    </row>
    <row r="2177" spans="1:5" ht="15">
      <c r="A2177" s="117" t="s">
        <v>40</v>
      </c>
      <c r="B2177" s="117" t="s">
        <v>163</v>
      </c>
      <c r="C2177" s="118">
        <v>130000</v>
      </c>
      <c r="D2177" s="119">
        <v>44260</v>
      </c>
      <c r="E2177" s="117" t="s">
        <v>1408</v>
      </c>
    </row>
    <row r="2178" spans="1:5" ht="15">
      <c r="A2178" s="117" t="s">
        <v>40</v>
      </c>
      <c r="B2178" s="117" t="s">
        <v>163</v>
      </c>
      <c r="C2178" s="118">
        <v>380000</v>
      </c>
      <c r="D2178" s="119">
        <v>44259</v>
      </c>
      <c r="E2178" s="117" t="s">
        <v>1408</v>
      </c>
    </row>
    <row r="2179" spans="1:5" ht="15">
      <c r="A2179" s="117" t="s">
        <v>40</v>
      </c>
      <c r="B2179" s="117" t="s">
        <v>163</v>
      </c>
      <c r="C2179" s="118">
        <v>463000</v>
      </c>
      <c r="D2179" s="119">
        <v>44259</v>
      </c>
      <c r="E2179" s="117" t="s">
        <v>1408</v>
      </c>
    </row>
    <row r="2180" spans="1:5" ht="15">
      <c r="A2180" s="117" t="s">
        <v>40</v>
      </c>
      <c r="B2180" s="117" t="s">
        <v>163</v>
      </c>
      <c r="C2180" s="118">
        <v>405657</v>
      </c>
      <c r="D2180" s="119">
        <v>44494</v>
      </c>
      <c r="E2180" s="117" t="s">
        <v>1407</v>
      </c>
    </row>
    <row r="2181" spans="1:5" ht="15">
      <c r="A2181" s="117" t="s">
        <v>40</v>
      </c>
      <c r="B2181" s="117" t="s">
        <v>163</v>
      </c>
      <c r="C2181" s="118">
        <v>150000</v>
      </c>
      <c r="D2181" s="119">
        <v>44225</v>
      </c>
      <c r="E2181" s="117" t="s">
        <v>1407</v>
      </c>
    </row>
    <row r="2182" spans="1:5" ht="15">
      <c r="A2182" s="117" t="s">
        <v>40</v>
      </c>
      <c r="B2182" s="117" t="s">
        <v>163</v>
      </c>
      <c r="C2182" s="118">
        <v>415000</v>
      </c>
      <c r="D2182" s="119">
        <v>44224</v>
      </c>
      <c r="E2182" s="117" t="s">
        <v>1408</v>
      </c>
    </row>
    <row r="2183" spans="1:5" ht="15">
      <c r="A2183" s="117" t="s">
        <v>40</v>
      </c>
      <c r="B2183" s="117" t="s">
        <v>163</v>
      </c>
      <c r="C2183" s="118">
        <v>400000</v>
      </c>
      <c r="D2183" s="119">
        <v>44487</v>
      </c>
      <c r="E2183" s="117" t="s">
        <v>1407</v>
      </c>
    </row>
    <row r="2184" spans="1:5" ht="15">
      <c r="A2184" s="117" t="s">
        <v>40</v>
      </c>
      <c r="B2184" s="117" t="s">
        <v>163</v>
      </c>
      <c r="C2184" s="118">
        <v>294000</v>
      </c>
      <c r="D2184" s="119">
        <v>44258</v>
      </c>
      <c r="E2184" s="117" t="s">
        <v>1408</v>
      </c>
    </row>
    <row r="2185" spans="1:5" ht="15">
      <c r="A2185" s="117" t="s">
        <v>40</v>
      </c>
      <c r="B2185" s="117" t="s">
        <v>163</v>
      </c>
      <c r="C2185" s="118">
        <v>675000</v>
      </c>
      <c r="D2185" s="119">
        <v>44523</v>
      </c>
      <c r="E2185" s="117" t="s">
        <v>1408</v>
      </c>
    </row>
    <row r="2186" spans="1:5" ht="15">
      <c r="A2186" s="117" t="s">
        <v>40</v>
      </c>
      <c r="B2186" s="117" t="s">
        <v>163</v>
      </c>
      <c r="C2186" s="118">
        <v>581000</v>
      </c>
      <c r="D2186" s="119">
        <v>44494</v>
      </c>
      <c r="E2186" s="117" t="s">
        <v>1408</v>
      </c>
    </row>
    <row r="2187" spans="1:5" ht="15">
      <c r="A2187" s="117" t="s">
        <v>40</v>
      </c>
      <c r="B2187" s="117" t="s">
        <v>163</v>
      </c>
      <c r="C2187" s="118">
        <v>211500</v>
      </c>
      <c r="D2187" s="119">
        <v>44230</v>
      </c>
      <c r="E2187" s="117" t="s">
        <v>1407</v>
      </c>
    </row>
    <row r="2188" spans="1:5" ht="15">
      <c r="A2188" s="117" t="s">
        <v>40</v>
      </c>
      <c r="B2188" s="117" t="s">
        <v>163</v>
      </c>
      <c r="C2188" s="118">
        <v>220000</v>
      </c>
      <c r="D2188" s="119">
        <v>44550</v>
      </c>
      <c r="E2188" s="117" t="s">
        <v>1407</v>
      </c>
    </row>
    <row r="2189" spans="1:5" ht="15">
      <c r="A2189" s="117" t="s">
        <v>40</v>
      </c>
      <c r="B2189" s="117" t="s">
        <v>163</v>
      </c>
      <c r="C2189" s="118">
        <v>430000</v>
      </c>
      <c r="D2189" s="119">
        <v>44523</v>
      </c>
      <c r="E2189" s="117" t="s">
        <v>1408</v>
      </c>
    </row>
    <row r="2190" spans="1:5" ht="15">
      <c r="A2190" s="117" t="s">
        <v>40</v>
      </c>
      <c r="B2190" s="117" t="s">
        <v>163</v>
      </c>
      <c r="C2190" s="118">
        <v>70000</v>
      </c>
      <c r="D2190" s="119">
        <v>44208</v>
      </c>
      <c r="E2190" s="117" t="s">
        <v>1407</v>
      </c>
    </row>
    <row r="2191" spans="1:5" ht="15">
      <c r="A2191" s="117" t="s">
        <v>40</v>
      </c>
      <c r="B2191" s="117" t="s">
        <v>163</v>
      </c>
      <c r="C2191" s="118">
        <v>285000</v>
      </c>
      <c r="D2191" s="119">
        <v>44495</v>
      </c>
      <c r="E2191" s="117" t="s">
        <v>1407</v>
      </c>
    </row>
    <row r="2192" spans="1:5" ht="15">
      <c r="A2192" s="117" t="s">
        <v>40</v>
      </c>
      <c r="B2192" s="117" t="s">
        <v>163</v>
      </c>
      <c r="C2192" s="118">
        <v>377737</v>
      </c>
      <c r="D2192" s="119">
        <v>44495</v>
      </c>
      <c r="E2192" s="117" t="s">
        <v>1407</v>
      </c>
    </row>
    <row r="2193" spans="1:5" ht="15">
      <c r="A2193" s="117" t="s">
        <v>40</v>
      </c>
      <c r="B2193" s="117" t="s">
        <v>163</v>
      </c>
      <c r="C2193" s="118">
        <v>263000</v>
      </c>
      <c r="D2193" s="119">
        <v>44494</v>
      </c>
      <c r="E2193" s="117" t="s">
        <v>1407</v>
      </c>
    </row>
    <row r="2194" spans="1:5" ht="15">
      <c r="A2194" s="117" t="s">
        <v>40</v>
      </c>
      <c r="B2194" s="117" t="s">
        <v>163</v>
      </c>
      <c r="C2194" s="118">
        <v>600000</v>
      </c>
      <c r="D2194" s="119">
        <v>44253</v>
      </c>
      <c r="E2194" s="117" t="s">
        <v>1408</v>
      </c>
    </row>
    <row r="2195" spans="1:5" ht="15">
      <c r="A2195" s="117" t="s">
        <v>40</v>
      </c>
      <c r="B2195" s="117" t="s">
        <v>163</v>
      </c>
      <c r="C2195" s="118">
        <v>368000</v>
      </c>
      <c r="D2195" s="119">
        <v>44495</v>
      </c>
      <c r="E2195" s="117" t="s">
        <v>1407</v>
      </c>
    </row>
    <row r="2196" spans="1:5" ht="15">
      <c r="A2196" s="117" t="s">
        <v>40</v>
      </c>
      <c r="B2196" s="117" t="s">
        <v>163</v>
      </c>
      <c r="C2196" s="118">
        <v>235000</v>
      </c>
      <c r="D2196" s="119">
        <v>44343</v>
      </c>
      <c r="E2196" s="117" t="s">
        <v>1408</v>
      </c>
    </row>
    <row r="2197" spans="1:5" ht="15">
      <c r="A2197" s="117" t="s">
        <v>40</v>
      </c>
      <c r="B2197" s="117" t="s">
        <v>163</v>
      </c>
      <c r="C2197" s="118">
        <v>135500</v>
      </c>
      <c r="D2197" s="119">
        <v>44250</v>
      </c>
      <c r="E2197" s="117" t="s">
        <v>1407</v>
      </c>
    </row>
    <row r="2198" spans="1:5" ht="15">
      <c r="A2198" s="117" t="s">
        <v>40</v>
      </c>
      <c r="B2198" s="117" t="s">
        <v>163</v>
      </c>
      <c r="C2198" s="118">
        <v>60000</v>
      </c>
      <c r="D2198" s="119">
        <v>44251</v>
      </c>
      <c r="E2198" s="117" t="s">
        <v>1408</v>
      </c>
    </row>
    <row r="2199" spans="1:5" ht="15">
      <c r="A2199" s="117" t="s">
        <v>40</v>
      </c>
      <c r="B2199" s="117" t="s">
        <v>163</v>
      </c>
      <c r="C2199" s="118">
        <v>375000</v>
      </c>
      <c r="D2199" s="119">
        <v>44251</v>
      </c>
      <c r="E2199" s="117" t="s">
        <v>1408</v>
      </c>
    </row>
    <row r="2200" spans="1:5" ht="15">
      <c r="A2200" s="117" t="s">
        <v>40</v>
      </c>
      <c r="B2200" s="117" t="s">
        <v>163</v>
      </c>
      <c r="C2200" s="118">
        <v>277000</v>
      </c>
      <c r="D2200" s="119">
        <v>44251</v>
      </c>
      <c r="E2200" s="117" t="s">
        <v>1408</v>
      </c>
    </row>
    <row r="2201" spans="1:5" ht="15">
      <c r="A2201" s="117" t="s">
        <v>40</v>
      </c>
      <c r="B2201" s="117" t="s">
        <v>163</v>
      </c>
      <c r="C2201" s="118">
        <v>13511</v>
      </c>
      <c r="D2201" s="119">
        <v>44504</v>
      </c>
      <c r="E2201" s="117" t="s">
        <v>1407</v>
      </c>
    </row>
    <row r="2202" spans="1:5" ht="15">
      <c r="A2202" s="117" t="s">
        <v>40</v>
      </c>
      <c r="B2202" s="117" t="s">
        <v>163</v>
      </c>
      <c r="C2202" s="118">
        <v>232500</v>
      </c>
      <c r="D2202" s="119">
        <v>44215</v>
      </c>
      <c r="E2202" s="117" t="s">
        <v>1407</v>
      </c>
    </row>
    <row r="2203" spans="1:5" ht="15">
      <c r="A2203" s="117" t="s">
        <v>40</v>
      </c>
      <c r="B2203" s="117" t="s">
        <v>163</v>
      </c>
      <c r="C2203" s="118">
        <v>440000</v>
      </c>
      <c r="D2203" s="119">
        <v>44519</v>
      </c>
      <c r="E2203" s="117" t="s">
        <v>1408</v>
      </c>
    </row>
    <row r="2204" spans="1:5" ht="15">
      <c r="A2204" s="117" t="s">
        <v>40</v>
      </c>
      <c r="B2204" s="117" t="s">
        <v>163</v>
      </c>
      <c r="C2204" s="118">
        <v>260100</v>
      </c>
      <c r="D2204" s="119">
        <v>44504</v>
      </c>
      <c r="E2204" s="117" t="s">
        <v>1408</v>
      </c>
    </row>
    <row r="2205" spans="1:5" ht="15">
      <c r="A2205" s="117" t="s">
        <v>40</v>
      </c>
      <c r="B2205" s="117" t="s">
        <v>163</v>
      </c>
      <c r="C2205" s="118">
        <v>327000</v>
      </c>
      <c r="D2205" s="119">
        <v>44251</v>
      </c>
      <c r="E2205" s="117" t="s">
        <v>1407</v>
      </c>
    </row>
    <row r="2206" spans="1:5" ht="15">
      <c r="A2206" s="117" t="s">
        <v>40</v>
      </c>
      <c r="B2206" s="117" t="s">
        <v>163</v>
      </c>
      <c r="C2206" s="118">
        <v>331400</v>
      </c>
      <c r="D2206" s="119">
        <v>44516</v>
      </c>
      <c r="E2206" s="117" t="s">
        <v>1408</v>
      </c>
    </row>
    <row r="2207" spans="1:5" ht="15">
      <c r="A2207" s="117" t="s">
        <v>40</v>
      </c>
      <c r="B2207" s="117" t="s">
        <v>163</v>
      </c>
      <c r="C2207" s="118">
        <v>520520</v>
      </c>
      <c r="D2207" s="119">
        <v>44545</v>
      </c>
      <c r="E2207" s="117" t="s">
        <v>1408</v>
      </c>
    </row>
    <row r="2208" spans="1:5" ht="15">
      <c r="A2208" s="117" t="s">
        <v>40</v>
      </c>
      <c r="B2208" s="117" t="s">
        <v>163</v>
      </c>
      <c r="C2208" s="118">
        <v>225000</v>
      </c>
      <c r="D2208" s="119">
        <v>44343</v>
      </c>
      <c r="E2208" s="117" t="s">
        <v>1408</v>
      </c>
    </row>
    <row r="2209" spans="1:5" ht="15">
      <c r="A2209" s="117" t="s">
        <v>40</v>
      </c>
      <c r="B2209" s="117" t="s">
        <v>163</v>
      </c>
      <c r="C2209" s="118">
        <v>231850</v>
      </c>
      <c r="D2209" s="119">
        <v>44245</v>
      </c>
      <c r="E2209" s="117" t="s">
        <v>1407</v>
      </c>
    </row>
    <row r="2210" spans="1:5" ht="15">
      <c r="A2210" s="117" t="s">
        <v>40</v>
      </c>
      <c r="B2210" s="117" t="s">
        <v>163</v>
      </c>
      <c r="C2210" s="118">
        <v>267500</v>
      </c>
      <c r="D2210" s="119">
        <v>44342</v>
      </c>
      <c r="E2210" s="117" t="s">
        <v>1408</v>
      </c>
    </row>
    <row r="2211" spans="1:5" ht="15">
      <c r="A2211" s="117" t="s">
        <v>40</v>
      </c>
      <c r="B2211" s="117" t="s">
        <v>163</v>
      </c>
      <c r="C2211" s="118">
        <v>380000</v>
      </c>
      <c r="D2211" s="119">
        <v>44418</v>
      </c>
      <c r="E2211" s="117" t="s">
        <v>1408</v>
      </c>
    </row>
    <row r="2212" spans="1:5" ht="15">
      <c r="A2212" s="117" t="s">
        <v>40</v>
      </c>
      <c r="B2212" s="117" t="s">
        <v>163</v>
      </c>
      <c r="C2212" s="118">
        <v>300000</v>
      </c>
      <c r="D2212" s="119">
        <v>44342</v>
      </c>
      <c r="E2212" s="117" t="s">
        <v>1408</v>
      </c>
    </row>
    <row r="2213" spans="1:5" ht="15">
      <c r="A2213" s="117" t="s">
        <v>40</v>
      </c>
      <c r="B2213" s="117" t="s">
        <v>163</v>
      </c>
      <c r="C2213" s="118">
        <v>5600000</v>
      </c>
      <c r="D2213" s="119">
        <v>44418</v>
      </c>
      <c r="E2213" s="117" t="s">
        <v>1408</v>
      </c>
    </row>
    <row r="2214" spans="1:5" ht="15">
      <c r="A2214" s="117" t="s">
        <v>40</v>
      </c>
      <c r="B2214" s="117" t="s">
        <v>163</v>
      </c>
      <c r="C2214" s="118">
        <v>310000</v>
      </c>
      <c r="D2214" s="119">
        <v>44418</v>
      </c>
      <c r="E2214" s="117" t="s">
        <v>1407</v>
      </c>
    </row>
    <row r="2215" spans="1:5" ht="15">
      <c r="A2215" s="117" t="s">
        <v>40</v>
      </c>
      <c r="B2215" s="117" t="s">
        <v>163</v>
      </c>
      <c r="C2215" s="118">
        <v>3500000</v>
      </c>
      <c r="D2215" s="119">
        <v>44341</v>
      </c>
      <c r="E2215" s="117" t="s">
        <v>1407</v>
      </c>
    </row>
    <row r="2216" spans="1:5" ht="15">
      <c r="A2216" s="117" t="s">
        <v>40</v>
      </c>
      <c r="B2216" s="117" t="s">
        <v>163</v>
      </c>
      <c r="C2216" s="118">
        <v>2260000</v>
      </c>
      <c r="D2216" s="119">
        <v>44341</v>
      </c>
      <c r="E2216" s="117" t="s">
        <v>1407</v>
      </c>
    </row>
    <row r="2217" spans="1:5" ht="15">
      <c r="A2217" s="117" t="s">
        <v>40</v>
      </c>
      <c r="B2217" s="117" t="s">
        <v>163</v>
      </c>
      <c r="C2217" s="118">
        <v>1195000</v>
      </c>
      <c r="D2217" s="119">
        <v>44418</v>
      </c>
      <c r="E2217" s="117" t="s">
        <v>1408</v>
      </c>
    </row>
    <row r="2218" spans="1:5" ht="15">
      <c r="A2218" s="117" t="s">
        <v>40</v>
      </c>
      <c r="B2218" s="117" t="s">
        <v>163</v>
      </c>
      <c r="C2218" s="118">
        <v>232500</v>
      </c>
      <c r="D2218" s="119">
        <v>44341</v>
      </c>
      <c r="E2218" s="117" t="s">
        <v>1407</v>
      </c>
    </row>
    <row r="2219" spans="1:5" ht="15">
      <c r="A2219" s="117" t="s">
        <v>40</v>
      </c>
      <c r="B2219" s="117" t="s">
        <v>163</v>
      </c>
      <c r="C2219" s="118">
        <v>710000</v>
      </c>
      <c r="D2219" s="119">
        <v>44418</v>
      </c>
      <c r="E2219" s="117" t="s">
        <v>1408</v>
      </c>
    </row>
    <row r="2220" spans="1:5" ht="15">
      <c r="A2220" s="117" t="s">
        <v>40</v>
      </c>
      <c r="B2220" s="117" t="s">
        <v>163</v>
      </c>
      <c r="C2220" s="118">
        <v>2330993</v>
      </c>
      <c r="D2220" s="119">
        <v>44340</v>
      </c>
      <c r="E2220" s="117" t="s">
        <v>1408</v>
      </c>
    </row>
    <row r="2221" spans="1:5" ht="15">
      <c r="A2221" s="117" t="s">
        <v>40</v>
      </c>
      <c r="B2221" s="117" t="s">
        <v>163</v>
      </c>
      <c r="C2221" s="118">
        <v>83700</v>
      </c>
      <c r="D2221" s="119">
        <v>44340</v>
      </c>
      <c r="E2221" s="117" t="s">
        <v>1407</v>
      </c>
    </row>
    <row r="2222" spans="1:5" ht="15">
      <c r="A2222" s="117" t="s">
        <v>40</v>
      </c>
      <c r="B2222" s="117" t="s">
        <v>163</v>
      </c>
      <c r="C2222" s="118">
        <v>173000</v>
      </c>
      <c r="D2222" s="119">
        <v>44249</v>
      </c>
      <c r="E2222" s="117" t="s">
        <v>1407</v>
      </c>
    </row>
    <row r="2223" spans="1:5" ht="15">
      <c r="A2223" s="117" t="s">
        <v>40</v>
      </c>
      <c r="B2223" s="117" t="s">
        <v>163</v>
      </c>
      <c r="C2223" s="118">
        <v>243000</v>
      </c>
      <c r="D2223" s="119">
        <v>44251</v>
      </c>
      <c r="E2223" s="117" t="s">
        <v>1407</v>
      </c>
    </row>
    <row r="2224" spans="1:5" ht="15">
      <c r="A2224" s="117" t="s">
        <v>40</v>
      </c>
      <c r="B2224" s="117" t="s">
        <v>163</v>
      </c>
      <c r="C2224" s="118">
        <v>635000</v>
      </c>
      <c r="D2224" s="119">
        <v>44232</v>
      </c>
      <c r="E2224" s="117" t="s">
        <v>1408</v>
      </c>
    </row>
    <row r="2225" spans="1:5" ht="15">
      <c r="A2225" s="117" t="s">
        <v>40</v>
      </c>
      <c r="B2225" s="117" t="s">
        <v>163</v>
      </c>
      <c r="C2225" s="118">
        <v>335000</v>
      </c>
      <c r="D2225" s="119">
        <v>44215</v>
      </c>
      <c r="E2225" s="117" t="s">
        <v>1408</v>
      </c>
    </row>
    <row r="2226" spans="1:5" ht="15">
      <c r="A2226" s="117" t="s">
        <v>40</v>
      </c>
      <c r="B2226" s="117" t="s">
        <v>163</v>
      </c>
      <c r="C2226" s="118">
        <v>250000</v>
      </c>
      <c r="D2226" s="119">
        <v>44505</v>
      </c>
      <c r="E2226" s="117" t="s">
        <v>1408</v>
      </c>
    </row>
    <row r="2227" spans="1:5" ht="15">
      <c r="A2227" s="117" t="s">
        <v>40</v>
      </c>
      <c r="B2227" s="117" t="s">
        <v>163</v>
      </c>
      <c r="C2227" s="118">
        <v>700000</v>
      </c>
      <c r="D2227" s="119">
        <v>44232</v>
      </c>
      <c r="E2227" s="117" t="s">
        <v>1408</v>
      </c>
    </row>
    <row r="2228" spans="1:5" ht="15">
      <c r="A2228" s="117" t="s">
        <v>40</v>
      </c>
      <c r="B2228" s="117" t="s">
        <v>163</v>
      </c>
      <c r="C2228" s="118">
        <v>438000</v>
      </c>
      <c r="D2228" s="119">
        <v>44249</v>
      </c>
      <c r="E2228" s="117" t="s">
        <v>1407</v>
      </c>
    </row>
    <row r="2229" spans="1:5" ht="15">
      <c r="A2229" s="117" t="s">
        <v>40</v>
      </c>
      <c r="B2229" s="117" t="s">
        <v>163</v>
      </c>
      <c r="C2229" s="118">
        <v>172000</v>
      </c>
      <c r="D2229" s="119">
        <v>44249</v>
      </c>
      <c r="E2229" s="117" t="s">
        <v>1407</v>
      </c>
    </row>
    <row r="2230" spans="1:5" ht="15">
      <c r="A2230" s="117" t="s">
        <v>40</v>
      </c>
      <c r="B2230" s="117" t="s">
        <v>163</v>
      </c>
      <c r="C2230" s="118">
        <v>365000</v>
      </c>
      <c r="D2230" s="119">
        <v>44249</v>
      </c>
      <c r="E2230" s="117" t="s">
        <v>1408</v>
      </c>
    </row>
    <row r="2231" spans="1:5" ht="15">
      <c r="A2231" s="117" t="s">
        <v>40</v>
      </c>
      <c r="B2231" s="117" t="s">
        <v>163</v>
      </c>
      <c r="C2231" s="118">
        <v>311000</v>
      </c>
      <c r="D2231" s="119">
        <v>44505</v>
      </c>
      <c r="E2231" s="117" t="s">
        <v>1407</v>
      </c>
    </row>
    <row r="2232" spans="1:5" ht="15">
      <c r="A2232" s="117" t="s">
        <v>40</v>
      </c>
      <c r="B2232" s="117" t="s">
        <v>163</v>
      </c>
      <c r="C2232" s="118">
        <v>575000</v>
      </c>
      <c r="D2232" s="119">
        <v>44543</v>
      </c>
      <c r="E2232" s="117" t="s">
        <v>1407</v>
      </c>
    </row>
    <row r="2233" spans="1:5" ht="15">
      <c r="A2233" s="117" t="s">
        <v>40</v>
      </c>
      <c r="B2233" s="117" t="s">
        <v>163</v>
      </c>
      <c r="C2233" s="118">
        <v>299000</v>
      </c>
      <c r="D2233" s="119">
        <v>44232</v>
      </c>
      <c r="E2233" s="117" t="s">
        <v>1408</v>
      </c>
    </row>
    <row r="2234" spans="1:5" ht="15">
      <c r="A2234" s="117" t="s">
        <v>40</v>
      </c>
      <c r="B2234" s="117" t="s">
        <v>163</v>
      </c>
      <c r="C2234" s="118">
        <v>475000</v>
      </c>
      <c r="D2234" s="119">
        <v>44497</v>
      </c>
      <c r="E2234" s="117" t="s">
        <v>1408</v>
      </c>
    </row>
    <row r="2235" spans="1:5" ht="15">
      <c r="A2235" s="117" t="s">
        <v>40</v>
      </c>
      <c r="B2235" s="117" t="s">
        <v>163</v>
      </c>
      <c r="C2235" s="118">
        <v>169700</v>
      </c>
      <c r="D2235" s="119">
        <v>44337</v>
      </c>
      <c r="E2235" s="117" t="s">
        <v>1407</v>
      </c>
    </row>
    <row r="2236" spans="1:5" ht="15">
      <c r="A2236" s="117" t="s">
        <v>40</v>
      </c>
      <c r="B2236" s="117" t="s">
        <v>163</v>
      </c>
      <c r="C2236" s="118">
        <v>262400</v>
      </c>
      <c r="D2236" s="119">
        <v>44251</v>
      </c>
      <c r="E2236" s="117" t="s">
        <v>1407</v>
      </c>
    </row>
    <row r="2237" spans="1:5" ht="15">
      <c r="A2237" s="117" t="s">
        <v>40</v>
      </c>
      <c r="B2237" s="117" t="s">
        <v>163</v>
      </c>
      <c r="C2237" s="118">
        <v>347000</v>
      </c>
      <c r="D2237" s="119">
        <v>44216</v>
      </c>
      <c r="E2237" s="117" t="s">
        <v>1408</v>
      </c>
    </row>
    <row r="2238" spans="1:5" ht="15">
      <c r="A2238" s="117" t="s">
        <v>40</v>
      </c>
      <c r="B2238" s="117" t="s">
        <v>163</v>
      </c>
      <c r="C2238" s="118">
        <v>190000</v>
      </c>
      <c r="D2238" s="119">
        <v>44252</v>
      </c>
      <c r="E2238" s="117" t="s">
        <v>1407</v>
      </c>
    </row>
    <row r="2239" spans="1:5" ht="15">
      <c r="A2239" s="117" t="s">
        <v>40</v>
      </c>
      <c r="B2239" s="117" t="s">
        <v>163</v>
      </c>
      <c r="C2239" s="118">
        <v>217000</v>
      </c>
      <c r="D2239" s="119">
        <v>44502</v>
      </c>
      <c r="E2239" s="117" t="s">
        <v>1408</v>
      </c>
    </row>
    <row r="2240" spans="1:5" ht="15">
      <c r="A2240" s="117" t="s">
        <v>40</v>
      </c>
      <c r="B2240" s="117" t="s">
        <v>163</v>
      </c>
      <c r="C2240" s="118">
        <v>330000</v>
      </c>
      <c r="D2240" s="119">
        <v>44211</v>
      </c>
      <c r="E2240" s="117" t="s">
        <v>1408</v>
      </c>
    </row>
    <row r="2241" spans="1:5" ht="15">
      <c r="A2241" s="117" t="s">
        <v>40</v>
      </c>
      <c r="B2241" s="117" t="s">
        <v>163</v>
      </c>
      <c r="C2241" s="118">
        <v>394000</v>
      </c>
      <c r="D2241" s="119">
        <v>44533</v>
      </c>
      <c r="E2241" s="117" t="s">
        <v>1408</v>
      </c>
    </row>
    <row r="2242" spans="1:5" ht="15">
      <c r="A2242" s="117" t="s">
        <v>40</v>
      </c>
      <c r="B2242" s="117" t="s">
        <v>163</v>
      </c>
      <c r="C2242" s="118">
        <v>308000</v>
      </c>
      <c r="D2242" s="119">
        <v>44502</v>
      </c>
      <c r="E2242" s="117" t="s">
        <v>1408</v>
      </c>
    </row>
    <row r="2243" spans="1:5" ht="15">
      <c r="A2243" s="117" t="s">
        <v>40</v>
      </c>
      <c r="B2243" s="117" t="s">
        <v>163</v>
      </c>
      <c r="C2243" s="118">
        <v>313500</v>
      </c>
      <c r="D2243" s="119">
        <v>44211</v>
      </c>
      <c r="E2243" s="117" t="s">
        <v>1407</v>
      </c>
    </row>
    <row r="2244" spans="1:5" ht="15">
      <c r="A2244" s="117" t="s">
        <v>40</v>
      </c>
      <c r="B2244" s="117" t="s">
        <v>163</v>
      </c>
      <c r="C2244" s="118">
        <v>57000</v>
      </c>
      <c r="D2244" s="119">
        <v>44232</v>
      </c>
      <c r="E2244" s="117" t="s">
        <v>1407</v>
      </c>
    </row>
    <row r="2245" spans="1:5" ht="15">
      <c r="A2245" s="117" t="s">
        <v>40</v>
      </c>
      <c r="B2245" s="117" t="s">
        <v>163</v>
      </c>
      <c r="C2245" s="118">
        <v>162000</v>
      </c>
      <c r="D2245" s="119">
        <v>44216</v>
      </c>
      <c r="E2245" s="117" t="s">
        <v>1407</v>
      </c>
    </row>
    <row r="2246" spans="1:5" ht="15">
      <c r="A2246" s="117" t="s">
        <v>40</v>
      </c>
      <c r="B2246" s="117" t="s">
        <v>163</v>
      </c>
      <c r="C2246" s="118">
        <v>297000</v>
      </c>
      <c r="D2246" s="119">
        <v>44544</v>
      </c>
      <c r="E2246" s="117" t="s">
        <v>1407</v>
      </c>
    </row>
    <row r="2247" spans="1:5" ht="15">
      <c r="A2247" s="117" t="s">
        <v>40</v>
      </c>
      <c r="B2247" s="117" t="s">
        <v>163</v>
      </c>
      <c r="C2247" s="118">
        <v>345000</v>
      </c>
      <c r="D2247" s="119">
        <v>44508</v>
      </c>
      <c r="E2247" s="117" t="s">
        <v>1407</v>
      </c>
    </row>
    <row r="2248" spans="1:5" ht="15">
      <c r="A2248" s="117" t="s">
        <v>40</v>
      </c>
      <c r="B2248" s="117" t="s">
        <v>163</v>
      </c>
      <c r="C2248" s="118">
        <v>157712</v>
      </c>
      <c r="D2248" s="119">
        <v>44417</v>
      </c>
      <c r="E2248" s="117" t="s">
        <v>1407</v>
      </c>
    </row>
    <row r="2249" spans="1:5" ht="15">
      <c r="A2249" s="117" t="s">
        <v>40</v>
      </c>
      <c r="B2249" s="117" t="s">
        <v>163</v>
      </c>
      <c r="C2249" s="118">
        <v>100000</v>
      </c>
      <c r="D2249" s="119">
        <v>44354</v>
      </c>
      <c r="E2249" s="117" t="s">
        <v>1407</v>
      </c>
    </row>
    <row r="2250" spans="1:5" ht="15">
      <c r="A2250" s="117" t="s">
        <v>40</v>
      </c>
      <c r="B2250" s="117" t="s">
        <v>163</v>
      </c>
      <c r="C2250" s="118">
        <v>375000</v>
      </c>
      <c r="D2250" s="119">
        <v>44407</v>
      </c>
      <c r="E2250" s="117" t="s">
        <v>1408</v>
      </c>
    </row>
    <row r="2251" spans="1:5" ht="15">
      <c r="A2251" s="117" t="s">
        <v>40</v>
      </c>
      <c r="B2251" s="117" t="s">
        <v>163</v>
      </c>
      <c r="C2251" s="118">
        <v>700000</v>
      </c>
      <c r="D2251" s="119">
        <v>44433</v>
      </c>
      <c r="E2251" s="117" t="s">
        <v>1408</v>
      </c>
    </row>
    <row r="2252" spans="1:5" ht="15">
      <c r="A2252" s="117" t="s">
        <v>40</v>
      </c>
      <c r="B2252" s="117" t="s">
        <v>163</v>
      </c>
      <c r="C2252" s="118">
        <v>550000</v>
      </c>
      <c r="D2252" s="119">
        <v>44351</v>
      </c>
      <c r="E2252" s="117" t="s">
        <v>1408</v>
      </c>
    </row>
    <row r="2253" spans="1:5" ht="15">
      <c r="A2253" s="117" t="s">
        <v>40</v>
      </c>
      <c r="B2253" s="117" t="s">
        <v>163</v>
      </c>
      <c r="C2253" s="118">
        <v>200000</v>
      </c>
      <c r="D2253" s="119">
        <v>44344</v>
      </c>
      <c r="E2253" s="117" t="s">
        <v>1407</v>
      </c>
    </row>
    <row r="2254" spans="1:5" ht="15">
      <c r="A2254" s="117" t="s">
        <v>40</v>
      </c>
      <c r="B2254" s="117" t="s">
        <v>163</v>
      </c>
      <c r="C2254" s="118">
        <v>317750</v>
      </c>
      <c r="D2254" s="119">
        <v>44421</v>
      </c>
      <c r="E2254" s="117" t="s">
        <v>1407</v>
      </c>
    </row>
    <row r="2255" spans="1:5" ht="15">
      <c r="A2255" s="117" t="s">
        <v>40</v>
      </c>
      <c r="B2255" s="117" t="s">
        <v>163</v>
      </c>
      <c r="C2255" s="118">
        <v>50000</v>
      </c>
      <c r="D2255" s="119">
        <v>44414</v>
      </c>
      <c r="E2255" s="117" t="s">
        <v>1407</v>
      </c>
    </row>
    <row r="2256" spans="1:5" ht="15">
      <c r="A2256" s="117" t="s">
        <v>40</v>
      </c>
      <c r="B2256" s="117" t="s">
        <v>163</v>
      </c>
      <c r="C2256" s="118">
        <v>585000</v>
      </c>
      <c r="D2256" s="119">
        <v>44344</v>
      </c>
      <c r="E2256" s="117" t="s">
        <v>1408</v>
      </c>
    </row>
    <row r="2257" spans="1:5" ht="15">
      <c r="A2257" s="117" t="s">
        <v>40</v>
      </c>
      <c r="B2257" s="117" t="s">
        <v>163</v>
      </c>
      <c r="C2257" s="118">
        <v>420000</v>
      </c>
      <c r="D2257" s="119">
        <v>44344</v>
      </c>
      <c r="E2257" s="117" t="s">
        <v>1408</v>
      </c>
    </row>
    <row r="2258" spans="1:5" ht="15">
      <c r="A2258" s="117" t="s">
        <v>40</v>
      </c>
      <c r="B2258" s="117" t="s">
        <v>163</v>
      </c>
      <c r="C2258" s="118">
        <v>5250000</v>
      </c>
      <c r="D2258" s="119">
        <v>44414</v>
      </c>
      <c r="E2258" s="117" t="s">
        <v>1408</v>
      </c>
    </row>
    <row r="2259" spans="1:5" ht="15">
      <c r="A2259" s="117" t="s">
        <v>40</v>
      </c>
      <c r="B2259" s="117" t="s">
        <v>163</v>
      </c>
      <c r="C2259" s="118">
        <v>205000</v>
      </c>
      <c r="D2259" s="119">
        <v>44354</v>
      </c>
      <c r="E2259" s="117" t="s">
        <v>1407</v>
      </c>
    </row>
    <row r="2260" spans="1:5" ht="15">
      <c r="A2260" s="117" t="s">
        <v>40</v>
      </c>
      <c r="B2260" s="117" t="s">
        <v>163</v>
      </c>
      <c r="C2260" s="118">
        <v>120000</v>
      </c>
      <c r="D2260" s="119">
        <v>44414</v>
      </c>
      <c r="E2260" s="117" t="s">
        <v>1407</v>
      </c>
    </row>
    <row r="2261" spans="1:5" ht="15">
      <c r="A2261" s="117" t="s">
        <v>40</v>
      </c>
      <c r="B2261" s="117" t="s">
        <v>163</v>
      </c>
      <c r="C2261" s="118">
        <v>450000</v>
      </c>
      <c r="D2261" s="119">
        <v>44351</v>
      </c>
      <c r="E2261" s="117" t="s">
        <v>1408</v>
      </c>
    </row>
    <row r="2262" spans="1:5" ht="15">
      <c r="A2262" s="117" t="s">
        <v>40</v>
      </c>
      <c r="B2262" s="117" t="s">
        <v>163</v>
      </c>
      <c r="C2262" s="118">
        <v>580000</v>
      </c>
      <c r="D2262" s="119">
        <v>44414</v>
      </c>
      <c r="E2262" s="117" t="s">
        <v>1408</v>
      </c>
    </row>
    <row r="2263" spans="1:5" ht="15">
      <c r="A2263" s="117" t="s">
        <v>40</v>
      </c>
      <c r="B2263" s="117" t="s">
        <v>163</v>
      </c>
      <c r="C2263" s="118">
        <v>630000</v>
      </c>
      <c r="D2263" s="119">
        <v>44344</v>
      </c>
      <c r="E2263" s="117" t="s">
        <v>1408</v>
      </c>
    </row>
    <row r="2264" spans="1:5" ht="15">
      <c r="A2264" s="117" t="s">
        <v>40</v>
      </c>
      <c r="B2264" s="117" t="s">
        <v>163</v>
      </c>
      <c r="C2264" s="118">
        <v>461500</v>
      </c>
      <c r="D2264" s="119">
        <v>44414</v>
      </c>
      <c r="E2264" s="117" t="s">
        <v>1408</v>
      </c>
    </row>
    <row r="2265" spans="1:5" ht="15">
      <c r="A2265" s="117" t="s">
        <v>40</v>
      </c>
      <c r="B2265" s="117" t="s">
        <v>163</v>
      </c>
      <c r="C2265" s="118">
        <v>397000</v>
      </c>
      <c r="D2265" s="119">
        <v>44344</v>
      </c>
      <c r="E2265" s="117" t="s">
        <v>1408</v>
      </c>
    </row>
    <row r="2266" spans="1:5" ht="15">
      <c r="A2266" s="117" t="s">
        <v>40</v>
      </c>
      <c r="B2266" s="117" t="s">
        <v>163</v>
      </c>
      <c r="C2266" s="118">
        <v>375375</v>
      </c>
      <c r="D2266" s="119">
        <v>44414</v>
      </c>
      <c r="E2266" s="117" t="s">
        <v>1408</v>
      </c>
    </row>
    <row r="2267" spans="1:5" ht="15">
      <c r="A2267" s="117" t="s">
        <v>40</v>
      </c>
      <c r="B2267" s="117" t="s">
        <v>163</v>
      </c>
      <c r="C2267" s="118">
        <v>424500</v>
      </c>
      <c r="D2267" s="119">
        <v>44414</v>
      </c>
      <c r="E2267" s="117" t="s">
        <v>1407</v>
      </c>
    </row>
    <row r="2268" spans="1:5" ht="15">
      <c r="A2268" s="117" t="s">
        <v>40</v>
      </c>
      <c r="B2268" s="117" t="s">
        <v>163</v>
      </c>
      <c r="C2268" s="118">
        <v>261600</v>
      </c>
      <c r="D2268" s="119">
        <v>44344</v>
      </c>
      <c r="E2268" s="117" t="s">
        <v>1407</v>
      </c>
    </row>
    <row r="2269" spans="1:5" ht="15">
      <c r="A2269" s="117" t="s">
        <v>40</v>
      </c>
      <c r="B2269" s="117" t="s">
        <v>163</v>
      </c>
      <c r="C2269" s="118">
        <v>267000</v>
      </c>
      <c r="D2269" s="119">
        <v>44330</v>
      </c>
      <c r="E2269" s="117" t="s">
        <v>1407</v>
      </c>
    </row>
    <row r="2270" spans="1:5" ht="15">
      <c r="A2270" s="117" t="s">
        <v>40</v>
      </c>
      <c r="B2270" s="117" t="s">
        <v>163</v>
      </c>
      <c r="C2270" s="118">
        <v>375000</v>
      </c>
      <c r="D2270" s="119">
        <v>44428</v>
      </c>
      <c r="E2270" s="117" t="s">
        <v>1408</v>
      </c>
    </row>
    <row r="2271" spans="1:5" ht="15">
      <c r="A2271" s="117" t="s">
        <v>40</v>
      </c>
      <c r="B2271" s="117" t="s">
        <v>163</v>
      </c>
      <c r="C2271" s="118">
        <v>135000</v>
      </c>
      <c r="D2271" s="119">
        <v>44431</v>
      </c>
      <c r="E2271" s="117" t="s">
        <v>1408</v>
      </c>
    </row>
    <row r="2272" spans="1:5" ht="15">
      <c r="A2272" s="117" t="s">
        <v>40</v>
      </c>
      <c r="B2272" s="117" t="s">
        <v>163</v>
      </c>
      <c r="C2272" s="118">
        <v>431000</v>
      </c>
      <c r="D2272" s="119">
        <v>44431</v>
      </c>
      <c r="E2272" s="117" t="s">
        <v>1407</v>
      </c>
    </row>
    <row r="2273" spans="1:5" ht="15">
      <c r="A2273" s="117" t="s">
        <v>40</v>
      </c>
      <c r="B2273" s="117" t="s">
        <v>163</v>
      </c>
      <c r="C2273" s="118">
        <v>825000</v>
      </c>
      <c r="D2273" s="119">
        <v>44413</v>
      </c>
      <c r="E2273" s="117" t="s">
        <v>1408</v>
      </c>
    </row>
    <row r="2274" spans="1:5" ht="15">
      <c r="A2274" s="117" t="s">
        <v>40</v>
      </c>
      <c r="B2274" s="117" t="s">
        <v>163</v>
      </c>
      <c r="C2274" s="118">
        <v>420000</v>
      </c>
      <c r="D2274" s="119">
        <v>44343</v>
      </c>
      <c r="E2274" s="117" t="s">
        <v>1408</v>
      </c>
    </row>
    <row r="2275" spans="1:5" ht="15">
      <c r="A2275" s="117" t="s">
        <v>40</v>
      </c>
      <c r="B2275" s="117" t="s">
        <v>163</v>
      </c>
      <c r="C2275" s="118">
        <v>369900</v>
      </c>
      <c r="D2275" s="119">
        <v>44222</v>
      </c>
      <c r="E2275" s="117" t="s">
        <v>1408</v>
      </c>
    </row>
    <row r="2276" spans="1:5" ht="15">
      <c r="A2276" s="117" t="s">
        <v>40</v>
      </c>
      <c r="B2276" s="117" t="s">
        <v>163</v>
      </c>
      <c r="C2276" s="118">
        <v>108500</v>
      </c>
      <c r="D2276" s="119">
        <v>44337</v>
      </c>
      <c r="E2276" s="117" t="s">
        <v>1407</v>
      </c>
    </row>
    <row r="2277" spans="1:5" ht="15">
      <c r="A2277" s="117" t="s">
        <v>40</v>
      </c>
      <c r="B2277" s="117" t="s">
        <v>163</v>
      </c>
      <c r="C2277" s="118">
        <v>260000</v>
      </c>
      <c r="D2277" s="119">
        <v>44421</v>
      </c>
      <c r="E2277" s="117" t="s">
        <v>1407</v>
      </c>
    </row>
    <row r="2278" spans="1:5" ht="15">
      <c r="A2278" s="117" t="s">
        <v>40</v>
      </c>
      <c r="B2278" s="117" t="s">
        <v>163</v>
      </c>
      <c r="C2278" s="118">
        <v>254000</v>
      </c>
      <c r="D2278" s="119">
        <v>44337</v>
      </c>
      <c r="E2278" s="117" t="s">
        <v>1407</v>
      </c>
    </row>
    <row r="2279" spans="1:5" ht="15">
      <c r="A2279" s="117" t="s">
        <v>40</v>
      </c>
      <c r="B2279" s="117" t="s">
        <v>163</v>
      </c>
      <c r="C2279" s="118">
        <v>228000</v>
      </c>
      <c r="D2279" s="119">
        <v>44337</v>
      </c>
      <c r="E2279" s="117" t="s">
        <v>1408</v>
      </c>
    </row>
    <row r="2280" spans="1:5" ht="15">
      <c r="A2280" s="117" t="s">
        <v>40</v>
      </c>
      <c r="B2280" s="117" t="s">
        <v>163</v>
      </c>
      <c r="C2280" s="118">
        <v>106254</v>
      </c>
      <c r="D2280" s="119">
        <v>44418</v>
      </c>
      <c r="E2280" s="117" t="s">
        <v>1408</v>
      </c>
    </row>
    <row r="2281" spans="1:5" ht="15">
      <c r="A2281" s="117" t="s">
        <v>40</v>
      </c>
      <c r="B2281" s="117" t="s">
        <v>163</v>
      </c>
      <c r="C2281" s="118">
        <v>169000</v>
      </c>
      <c r="D2281" s="119">
        <v>44420</v>
      </c>
      <c r="E2281" s="117" t="s">
        <v>1408</v>
      </c>
    </row>
    <row r="2282" spans="1:5" ht="15">
      <c r="A2282" s="117" t="s">
        <v>40</v>
      </c>
      <c r="B2282" s="117" t="s">
        <v>163</v>
      </c>
      <c r="C2282" s="118">
        <v>475000</v>
      </c>
      <c r="D2282" s="119">
        <v>44340</v>
      </c>
      <c r="E2282" s="117" t="s">
        <v>1408</v>
      </c>
    </row>
    <row r="2283" spans="1:5" ht="15">
      <c r="A2283" s="117" t="s">
        <v>40</v>
      </c>
      <c r="B2283" s="117" t="s">
        <v>163</v>
      </c>
      <c r="C2283" s="118">
        <v>625000</v>
      </c>
      <c r="D2283" s="119">
        <v>44420</v>
      </c>
      <c r="E2283" s="117" t="s">
        <v>1408</v>
      </c>
    </row>
    <row r="2284" spans="1:5" ht="15">
      <c r="A2284" s="117" t="s">
        <v>40</v>
      </c>
      <c r="B2284" s="117" t="s">
        <v>163</v>
      </c>
      <c r="C2284" s="118">
        <v>265000</v>
      </c>
      <c r="D2284" s="119">
        <v>44340</v>
      </c>
      <c r="E2284" s="117" t="s">
        <v>1407</v>
      </c>
    </row>
    <row r="2285" spans="1:5" ht="15">
      <c r="A2285" s="117" t="s">
        <v>40</v>
      </c>
      <c r="B2285" s="117" t="s">
        <v>163</v>
      </c>
      <c r="C2285" s="118">
        <v>307600</v>
      </c>
      <c r="D2285" s="119">
        <v>44340</v>
      </c>
      <c r="E2285" s="117" t="s">
        <v>1407</v>
      </c>
    </row>
    <row r="2286" spans="1:5" ht="15">
      <c r="A2286" s="117" t="s">
        <v>40</v>
      </c>
      <c r="B2286" s="117" t="s">
        <v>163</v>
      </c>
      <c r="C2286" s="118">
        <v>373500</v>
      </c>
      <c r="D2286" s="119">
        <v>44410</v>
      </c>
      <c r="E2286" s="117" t="s">
        <v>1407</v>
      </c>
    </row>
    <row r="2287" spans="1:5" ht="15">
      <c r="A2287" s="117" t="s">
        <v>40</v>
      </c>
      <c r="B2287" s="117" t="s">
        <v>163</v>
      </c>
      <c r="C2287" s="118">
        <v>157000</v>
      </c>
      <c r="D2287" s="119">
        <v>44340</v>
      </c>
      <c r="E2287" s="117" t="s">
        <v>1407</v>
      </c>
    </row>
    <row r="2288" spans="1:5" ht="15">
      <c r="A2288" s="117" t="s">
        <v>40</v>
      </c>
      <c r="B2288" s="117" t="s">
        <v>163</v>
      </c>
      <c r="C2288" s="118">
        <v>205500</v>
      </c>
      <c r="D2288" s="119">
        <v>44410</v>
      </c>
      <c r="E2288" s="117" t="s">
        <v>1407</v>
      </c>
    </row>
    <row r="2289" spans="1:5" ht="15">
      <c r="A2289" s="117" t="s">
        <v>40</v>
      </c>
      <c r="B2289" s="117" t="s">
        <v>163</v>
      </c>
      <c r="C2289" s="118">
        <v>180000</v>
      </c>
      <c r="D2289" s="119">
        <v>44337</v>
      </c>
      <c r="E2289" s="117" t="s">
        <v>1407</v>
      </c>
    </row>
    <row r="2290" spans="1:5" ht="15">
      <c r="A2290" s="117" t="s">
        <v>40</v>
      </c>
      <c r="B2290" s="117" t="s">
        <v>163</v>
      </c>
      <c r="C2290" s="118">
        <v>517000</v>
      </c>
      <c r="D2290" s="119">
        <v>44351</v>
      </c>
      <c r="E2290" s="117" t="s">
        <v>1408</v>
      </c>
    </row>
    <row r="2291" spans="1:5" ht="15">
      <c r="A2291" s="117" t="s">
        <v>40</v>
      </c>
      <c r="B2291" s="117" t="s">
        <v>163</v>
      </c>
      <c r="C2291" s="118">
        <v>535000</v>
      </c>
      <c r="D2291" s="119">
        <v>44343</v>
      </c>
      <c r="E2291" s="117" t="s">
        <v>1408</v>
      </c>
    </row>
    <row r="2292" spans="1:5" ht="15">
      <c r="A2292" s="117" t="s">
        <v>40</v>
      </c>
      <c r="B2292" s="117" t="s">
        <v>163</v>
      </c>
      <c r="C2292" s="118">
        <v>361500</v>
      </c>
      <c r="D2292" s="119">
        <v>44349</v>
      </c>
      <c r="E2292" s="117" t="s">
        <v>1407</v>
      </c>
    </row>
    <row r="2293" spans="1:5" ht="15">
      <c r="A2293" s="117" t="s">
        <v>40</v>
      </c>
      <c r="B2293" s="117" t="s">
        <v>163</v>
      </c>
      <c r="C2293" s="118">
        <v>17372814</v>
      </c>
      <c r="D2293" s="119">
        <v>44413</v>
      </c>
      <c r="E2293" s="117" t="s">
        <v>1408</v>
      </c>
    </row>
    <row r="2294" spans="1:5" ht="15">
      <c r="A2294" s="117" t="s">
        <v>40</v>
      </c>
      <c r="B2294" s="117" t="s">
        <v>163</v>
      </c>
      <c r="C2294" s="118">
        <v>400000</v>
      </c>
      <c r="D2294" s="119">
        <v>44412</v>
      </c>
      <c r="E2294" s="117" t="s">
        <v>1408</v>
      </c>
    </row>
    <row r="2295" spans="1:5" ht="15">
      <c r="A2295" s="117" t="s">
        <v>40</v>
      </c>
      <c r="B2295" s="117" t="s">
        <v>163</v>
      </c>
      <c r="C2295" s="118">
        <v>403000</v>
      </c>
      <c r="D2295" s="119">
        <v>44411</v>
      </c>
      <c r="E2295" s="117" t="s">
        <v>1408</v>
      </c>
    </row>
    <row r="2296" spans="1:5" ht="15">
      <c r="A2296" s="117" t="s">
        <v>40</v>
      </c>
      <c r="B2296" s="117" t="s">
        <v>163</v>
      </c>
      <c r="C2296" s="118">
        <v>500000</v>
      </c>
      <c r="D2296" s="119">
        <v>44414</v>
      </c>
      <c r="E2296" s="117" t="s">
        <v>1408</v>
      </c>
    </row>
    <row r="2297" spans="1:5" ht="15">
      <c r="A2297" s="117" t="s">
        <v>40</v>
      </c>
      <c r="B2297" s="117" t="s">
        <v>163</v>
      </c>
      <c r="C2297" s="118">
        <v>400000</v>
      </c>
      <c r="D2297" s="119">
        <v>44351</v>
      </c>
      <c r="E2297" s="117" t="s">
        <v>1408</v>
      </c>
    </row>
    <row r="2298" spans="1:5" ht="15">
      <c r="A2298" s="117" t="s">
        <v>40</v>
      </c>
      <c r="B2298" s="117" t="s">
        <v>163</v>
      </c>
      <c r="C2298" s="118">
        <v>412000</v>
      </c>
      <c r="D2298" s="119">
        <v>44414</v>
      </c>
      <c r="E2298" s="117" t="s">
        <v>1407</v>
      </c>
    </row>
    <row r="2299" spans="1:5" ht="15">
      <c r="A2299" s="117" t="s">
        <v>40</v>
      </c>
      <c r="B2299" s="117" t="s">
        <v>163</v>
      </c>
      <c r="C2299" s="118">
        <v>158600</v>
      </c>
      <c r="D2299" s="119">
        <v>44337</v>
      </c>
      <c r="E2299" s="117" t="s">
        <v>1407</v>
      </c>
    </row>
    <row r="2300" spans="1:5" ht="15">
      <c r="A2300" s="117" t="s">
        <v>40</v>
      </c>
      <c r="B2300" s="117" t="s">
        <v>163</v>
      </c>
      <c r="C2300" s="118">
        <v>300000</v>
      </c>
      <c r="D2300" s="119">
        <v>44420</v>
      </c>
      <c r="E2300" s="117" t="s">
        <v>1407</v>
      </c>
    </row>
    <row r="2301" spans="1:5" ht="15">
      <c r="A2301" s="117" t="s">
        <v>40</v>
      </c>
      <c r="B2301" s="117" t="s">
        <v>163</v>
      </c>
      <c r="C2301" s="118">
        <v>1600000</v>
      </c>
      <c r="D2301" s="119">
        <v>44518</v>
      </c>
      <c r="E2301" s="117" t="s">
        <v>1407</v>
      </c>
    </row>
    <row r="2302" spans="1:5" ht="15">
      <c r="A2302" s="117" t="s">
        <v>40</v>
      </c>
      <c r="B2302" s="117" t="s">
        <v>163</v>
      </c>
      <c r="C2302" s="118">
        <v>350000</v>
      </c>
      <c r="D2302" s="119">
        <v>44522</v>
      </c>
      <c r="E2302" s="117" t="s">
        <v>1407</v>
      </c>
    </row>
    <row r="2303" spans="1:5" ht="15">
      <c r="A2303" s="117" t="s">
        <v>40</v>
      </c>
      <c r="B2303" s="117" t="s">
        <v>163</v>
      </c>
      <c r="C2303" s="118">
        <v>257500</v>
      </c>
      <c r="D2303" s="119">
        <v>44243</v>
      </c>
      <c r="E2303" s="117" t="s">
        <v>1407</v>
      </c>
    </row>
    <row r="2304" spans="1:5" ht="15">
      <c r="A2304" s="117" t="s">
        <v>40</v>
      </c>
      <c r="B2304" s="117" t="s">
        <v>163</v>
      </c>
      <c r="C2304" s="118">
        <v>400000</v>
      </c>
      <c r="D2304" s="119">
        <v>44512</v>
      </c>
      <c r="E2304" s="117" t="s">
        <v>1407</v>
      </c>
    </row>
    <row r="2305" spans="1:5" ht="15">
      <c r="A2305" s="117" t="s">
        <v>40</v>
      </c>
      <c r="B2305" s="117" t="s">
        <v>163</v>
      </c>
      <c r="C2305" s="118">
        <v>150000</v>
      </c>
      <c r="D2305" s="119">
        <v>44540</v>
      </c>
      <c r="E2305" s="117" t="s">
        <v>1407</v>
      </c>
    </row>
    <row r="2306" spans="1:5" ht="15">
      <c r="A2306" s="117" t="s">
        <v>40</v>
      </c>
      <c r="B2306" s="117" t="s">
        <v>163</v>
      </c>
      <c r="C2306" s="118">
        <v>400000</v>
      </c>
      <c r="D2306" s="119">
        <v>44512</v>
      </c>
      <c r="E2306" s="117" t="s">
        <v>1408</v>
      </c>
    </row>
    <row r="2307" spans="1:5" ht="15">
      <c r="A2307" s="117" t="s">
        <v>40</v>
      </c>
      <c r="B2307" s="117" t="s">
        <v>163</v>
      </c>
      <c r="C2307" s="118">
        <v>270000</v>
      </c>
      <c r="D2307" s="119">
        <v>44539</v>
      </c>
      <c r="E2307" s="117" t="s">
        <v>1408</v>
      </c>
    </row>
    <row r="2308" spans="1:5" ht="15">
      <c r="A2308" s="117" t="s">
        <v>40</v>
      </c>
      <c r="B2308" s="117" t="s">
        <v>163</v>
      </c>
      <c r="C2308" s="118">
        <v>460000</v>
      </c>
      <c r="D2308" s="119">
        <v>44239</v>
      </c>
      <c r="E2308" s="117" t="s">
        <v>1408</v>
      </c>
    </row>
    <row r="2309" spans="1:5" ht="15">
      <c r="A2309" s="117" t="s">
        <v>40</v>
      </c>
      <c r="B2309" s="117" t="s">
        <v>163</v>
      </c>
      <c r="C2309" s="118">
        <v>125000</v>
      </c>
      <c r="D2309" s="119">
        <v>44239</v>
      </c>
      <c r="E2309" s="117" t="s">
        <v>1408</v>
      </c>
    </row>
    <row r="2310" spans="1:5" ht="15">
      <c r="A2310" s="117" t="s">
        <v>40</v>
      </c>
      <c r="B2310" s="117" t="s">
        <v>163</v>
      </c>
      <c r="C2310" s="118">
        <v>930226</v>
      </c>
      <c r="D2310" s="119">
        <v>44538</v>
      </c>
      <c r="E2310" s="117" t="s">
        <v>1408</v>
      </c>
    </row>
    <row r="2311" spans="1:5" ht="15">
      <c r="A2311" s="117" t="s">
        <v>40</v>
      </c>
      <c r="B2311" s="117" t="s">
        <v>163</v>
      </c>
      <c r="C2311" s="118">
        <v>232000</v>
      </c>
      <c r="D2311" s="119">
        <v>44215</v>
      </c>
      <c r="E2311" s="117" t="s">
        <v>1407</v>
      </c>
    </row>
    <row r="2312" spans="1:5" ht="15">
      <c r="A2312" s="117" t="s">
        <v>40</v>
      </c>
      <c r="B2312" s="117" t="s">
        <v>163</v>
      </c>
      <c r="C2312" s="118">
        <v>421000</v>
      </c>
      <c r="D2312" s="119">
        <v>44538</v>
      </c>
      <c r="E2312" s="117" t="s">
        <v>1408</v>
      </c>
    </row>
    <row r="2313" spans="1:5" ht="15">
      <c r="A2313" s="117" t="s">
        <v>40</v>
      </c>
      <c r="B2313" s="117" t="s">
        <v>163</v>
      </c>
      <c r="C2313" s="118">
        <v>332500</v>
      </c>
      <c r="D2313" s="119">
        <v>44250</v>
      </c>
      <c r="E2313" s="117" t="s">
        <v>1407</v>
      </c>
    </row>
    <row r="2314" spans="1:5" ht="15">
      <c r="A2314" s="117" t="s">
        <v>40</v>
      </c>
      <c r="B2314" s="117" t="s">
        <v>163</v>
      </c>
      <c r="C2314" s="118">
        <v>300000</v>
      </c>
      <c r="D2314" s="119">
        <v>44236</v>
      </c>
      <c r="E2314" s="117" t="s">
        <v>1408</v>
      </c>
    </row>
    <row r="2315" spans="1:5" ht="15">
      <c r="A2315" s="117" t="s">
        <v>40</v>
      </c>
      <c r="B2315" s="117" t="s">
        <v>163</v>
      </c>
      <c r="C2315" s="118">
        <v>250000</v>
      </c>
      <c r="D2315" s="119">
        <v>44515</v>
      </c>
      <c r="E2315" s="117" t="s">
        <v>1407</v>
      </c>
    </row>
    <row r="2316" spans="1:5" ht="15">
      <c r="A2316" s="117" t="s">
        <v>40</v>
      </c>
      <c r="B2316" s="117" t="s">
        <v>163</v>
      </c>
      <c r="C2316" s="118">
        <v>260000</v>
      </c>
      <c r="D2316" s="119">
        <v>44517</v>
      </c>
      <c r="E2316" s="117" t="s">
        <v>1407</v>
      </c>
    </row>
    <row r="2317" spans="1:5" ht="15">
      <c r="A2317" s="117" t="s">
        <v>40</v>
      </c>
      <c r="B2317" s="117" t="s">
        <v>163</v>
      </c>
      <c r="C2317" s="118">
        <v>316000</v>
      </c>
      <c r="D2317" s="119">
        <v>44515</v>
      </c>
      <c r="E2317" s="117" t="s">
        <v>1407</v>
      </c>
    </row>
    <row r="2318" spans="1:5" ht="15">
      <c r="A2318" s="117" t="s">
        <v>40</v>
      </c>
      <c r="B2318" s="117" t="s">
        <v>163</v>
      </c>
      <c r="C2318" s="118">
        <v>357739</v>
      </c>
      <c r="D2318" s="119">
        <v>44236</v>
      </c>
      <c r="E2318" s="117" t="s">
        <v>1407</v>
      </c>
    </row>
    <row r="2319" spans="1:5" ht="15">
      <c r="A2319" s="117" t="s">
        <v>40</v>
      </c>
      <c r="B2319" s="117" t="s">
        <v>163</v>
      </c>
      <c r="C2319" s="118">
        <v>191075</v>
      </c>
      <c r="D2319" s="119">
        <v>44239</v>
      </c>
      <c r="E2319" s="117" t="s">
        <v>1407</v>
      </c>
    </row>
    <row r="2320" spans="1:5" ht="15">
      <c r="A2320" s="117" t="s">
        <v>40</v>
      </c>
      <c r="B2320" s="117" t="s">
        <v>163</v>
      </c>
      <c r="C2320" s="118">
        <v>138000</v>
      </c>
      <c r="D2320" s="119">
        <v>44221</v>
      </c>
      <c r="E2320" s="117" t="s">
        <v>1407</v>
      </c>
    </row>
    <row r="2321" spans="1:5" ht="15">
      <c r="A2321" s="117" t="s">
        <v>40</v>
      </c>
      <c r="B2321" s="117" t="s">
        <v>163</v>
      </c>
      <c r="C2321" s="118">
        <v>196500</v>
      </c>
      <c r="D2321" s="119">
        <v>44239</v>
      </c>
      <c r="E2321" s="117" t="s">
        <v>1407</v>
      </c>
    </row>
    <row r="2322" spans="1:5" ht="15">
      <c r="A2322" s="117" t="s">
        <v>40</v>
      </c>
      <c r="B2322" s="117" t="s">
        <v>163</v>
      </c>
      <c r="C2322" s="118">
        <v>195000</v>
      </c>
      <c r="D2322" s="119">
        <v>44239</v>
      </c>
      <c r="E2322" s="117" t="s">
        <v>1408</v>
      </c>
    </row>
    <row r="2323" spans="1:5" ht="15">
      <c r="A2323" s="117" t="s">
        <v>40</v>
      </c>
      <c r="B2323" s="117" t="s">
        <v>163</v>
      </c>
      <c r="C2323" s="118">
        <v>479000</v>
      </c>
      <c r="D2323" s="119">
        <v>44249</v>
      </c>
      <c r="E2323" s="117" t="s">
        <v>1407</v>
      </c>
    </row>
    <row r="2324" spans="1:5" ht="15">
      <c r="A2324" s="117" t="s">
        <v>40</v>
      </c>
      <c r="B2324" s="117" t="s">
        <v>163</v>
      </c>
      <c r="C2324" s="118">
        <v>424000</v>
      </c>
      <c r="D2324" s="119">
        <v>44515</v>
      </c>
      <c r="E2324" s="117" t="s">
        <v>1407</v>
      </c>
    </row>
    <row r="2325" spans="1:5" ht="15">
      <c r="A2325" s="117" t="s">
        <v>40</v>
      </c>
      <c r="B2325" s="117" t="s">
        <v>163</v>
      </c>
      <c r="C2325" s="118">
        <v>335000</v>
      </c>
      <c r="D2325" s="119">
        <v>44253</v>
      </c>
      <c r="E2325" s="117" t="s">
        <v>1408</v>
      </c>
    </row>
    <row r="2326" spans="1:5" ht="15">
      <c r="A2326" s="117" t="s">
        <v>40</v>
      </c>
      <c r="B2326" s="117" t="s">
        <v>163</v>
      </c>
      <c r="C2326" s="118">
        <v>290000</v>
      </c>
      <c r="D2326" s="119">
        <v>44501</v>
      </c>
      <c r="E2326" s="117" t="s">
        <v>1407</v>
      </c>
    </row>
    <row r="2327" spans="1:5" ht="15">
      <c r="A2327" s="117" t="s">
        <v>40</v>
      </c>
      <c r="B2327" s="117" t="s">
        <v>163</v>
      </c>
      <c r="C2327" s="118">
        <v>258436</v>
      </c>
      <c r="D2327" s="119">
        <v>44253</v>
      </c>
      <c r="E2327" s="117" t="s">
        <v>1407</v>
      </c>
    </row>
    <row r="2328" spans="1:5" ht="15">
      <c r="A2328" s="117" t="s">
        <v>40</v>
      </c>
      <c r="B2328" s="117" t="s">
        <v>163</v>
      </c>
      <c r="C2328" s="118">
        <v>93750</v>
      </c>
      <c r="D2328" s="119">
        <v>44253</v>
      </c>
      <c r="E2328" s="117" t="s">
        <v>1407</v>
      </c>
    </row>
    <row r="2329" spans="1:5" ht="15">
      <c r="A2329" s="117" t="s">
        <v>40</v>
      </c>
      <c r="B2329" s="117" t="s">
        <v>163</v>
      </c>
      <c r="C2329" s="118">
        <v>200000</v>
      </c>
      <c r="D2329" s="119">
        <v>44515</v>
      </c>
      <c r="E2329" s="117" t="s">
        <v>1408</v>
      </c>
    </row>
    <row r="2330" spans="1:5" ht="15">
      <c r="A2330" s="117" t="s">
        <v>40</v>
      </c>
      <c r="B2330" s="117" t="s">
        <v>163</v>
      </c>
      <c r="C2330" s="118">
        <v>248000</v>
      </c>
      <c r="D2330" s="119">
        <v>44238</v>
      </c>
      <c r="E2330" s="117" t="s">
        <v>1407</v>
      </c>
    </row>
    <row r="2331" spans="1:5" ht="15">
      <c r="A2331" s="117" t="s">
        <v>40</v>
      </c>
      <c r="B2331" s="117" t="s">
        <v>163</v>
      </c>
      <c r="C2331" s="118">
        <v>440643</v>
      </c>
      <c r="D2331" s="119">
        <v>44216</v>
      </c>
      <c r="E2331" s="117" t="s">
        <v>1408</v>
      </c>
    </row>
    <row r="2332" spans="1:5" ht="15">
      <c r="A2332" s="117" t="s">
        <v>40</v>
      </c>
      <c r="B2332" s="117" t="s">
        <v>163</v>
      </c>
      <c r="C2332" s="118">
        <v>430000</v>
      </c>
      <c r="D2332" s="119">
        <v>44519</v>
      </c>
      <c r="E2332" s="117" t="s">
        <v>1408</v>
      </c>
    </row>
    <row r="2333" spans="1:5" ht="15">
      <c r="A2333" s="117" t="s">
        <v>40</v>
      </c>
      <c r="B2333" s="117" t="s">
        <v>163</v>
      </c>
      <c r="C2333" s="118">
        <v>413000</v>
      </c>
      <c r="D2333" s="119">
        <v>44540</v>
      </c>
      <c r="E2333" s="117" t="s">
        <v>1408</v>
      </c>
    </row>
    <row r="2334" spans="1:5" ht="15">
      <c r="A2334" s="117" t="s">
        <v>40</v>
      </c>
      <c r="B2334" s="117" t="s">
        <v>163</v>
      </c>
      <c r="C2334" s="118">
        <v>485000</v>
      </c>
      <c r="D2334" s="119">
        <v>44510</v>
      </c>
      <c r="E2334" s="117" t="s">
        <v>1408</v>
      </c>
    </row>
    <row r="2335" spans="1:5" ht="15">
      <c r="A2335" s="117" t="s">
        <v>40</v>
      </c>
      <c r="B2335" s="117" t="s">
        <v>163</v>
      </c>
      <c r="C2335" s="118">
        <v>50000</v>
      </c>
      <c r="D2335" s="119">
        <v>44216</v>
      </c>
      <c r="E2335" s="117" t="s">
        <v>1408</v>
      </c>
    </row>
    <row r="2336" spans="1:5" ht="15">
      <c r="A2336" s="117" t="s">
        <v>40</v>
      </c>
      <c r="B2336" s="117" t="s">
        <v>163</v>
      </c>
      <c r="C2336" s="118">
        <v>436400</v>
      </c>
      <c r="D2336" s="119">
        <v>44518</v>
      </c>
      <c r="E2336" s="117" t="s">
        <v>1407</v>
      </c>
    </row>
    <row r="2337" spans="1:5" ht="15">
      <c r="A2337" s="117" t="s">
        <v>40</v>
      </c>
      <c r="B2337" s="117" t="s">
        <v>163</v>
      </c>
      <c r="C2337" s="118">
        <v>345000</v>
      </c>
      <c r="D2337" s="119">
        <v>44246</v>
      </c>
      <c r="E2337" s="117" t="s">
        <v>1408</v>
      </c>
    </row>
    <row r="2338" spans="1:5" ht="15">
      <c r="A2338" s="117" t="s">
        <v>40</v>
      </c>
      <c r="B2338" s="117" t="s">
        <v>163</v>
      </c>
      <c r="C2338" s="118">
        <v>280000</v>
      </c>
      <c r="D2338" s="119">
        <v>44277</v>
      </c>
      <c r="E2338" s="117" t="s">
        <v>1408</v>
      </c>
    </row>
    <row r="2339" spans="1:5" ht="15">
      <c r="A2339" s="117" t="s">
        <v>40</v>
      </c>
      <c r="B2339" s="117" t="s">
        <v>163</v>
      </c>
      <c r="C2339" s="118">
        <v>114000</v>
      </c>
      <c r="D2339" s="119">
        <v>44538</v>
      </c>
      <c r="E2339" s="117" t="s">
        <v>1407</v>
      </c>
    </row>
    <row r="2340" spans="1:5" ht="15">
      <c r="A2340" s="117" t="s">
        <v>40</v>
      </c>
      <c r="B2340" s="117" t="s">
        <v>163</v>
      </c>
      <c r="C2340" s="118">
        <v>269170</v>
      </c>
      <c r="D2340" s="119">
        <v>44239</v>
      </c>
      <c r="E2340" s="117" t="s">
        <v>1407</v>
      </c>
    </row>
    <row r="2341" spans="1:5" ht="15">
      <c r="A2341" s="117" t="s">
        <v>40</v>
      </c>
      <c r="B2341" s="117" t="s">
        <v>163</v>
      </c>
      <c r="C2341" s="118">
        <v>494000</v>
      </c>
      <c r="D2341" s="119">
        <v>44538</v>
      </c>
      <c r="E2341" s="117" t="s">
        <v>1407</v>
      </c>
    </row>
    <row r="2342" spans="1:5" ht="15">
      <c r="A2342" s="117" t="s">
        <v>40</v>
      </c>
      <c r="B2342" s="117" t="s">
        <v>163</v>
      </c>
      <c r="C2342" s="118">
        <v>90000</v>
      </c>
      <c r="D2342" s="119">
        <v>44536</v>
      </c>
      <c r="E2342" s="117" t="s">
        <v>1407</v>
      </c>
    </row>
    <row r="2343" spans="1:5" ht="15">
      <c r="A2343" s="117" t="s">
        <v>40</v>
      </c>
      <c r="B2343" s="117" t="s">
        <v>163</v>
      </c>
      <c r="C2343" s="118">
        <v>148700</v>
      </c>
      <c r="D2343" s="119">
        <v>44538</v>
      </c>
      <c r="E2343" s="117" t="s">
        <v>1407</v>
      </c>
    </row>
    <row r="2344" spans="1:5" ht="15">
      <c r="A2344" s="117" t="s">
        <v>40</v>
      </c>
      <c r="B2344" s="117" t="s">
        <v>163</v>
      </c>
      <c r="C2344" s="118">
        <v>209000</v>
      </c>
      <c r="D2344" s="119">
        <v>44236</v>
      </c>
      <c r="E2344" s="117" t="s">
        <v>1407</v>
      </c>
    </row>
    <row r="2345" spans="1:5" ht="15">
      <c r="A2345" s="117" t="s">
        <v>40</v>
      </c>
      <c r="B2345" s="117" t="s">
        <v>163</v>
      </c>
      <c r="C2345" s="118">
        <v>255923.35</v>
      </c>
      <c r="D2345" s="119">
        <v>44518</v>
      </c>
      <c r="E2345" s="117" t="s">
        <v>1407</v>
      </c>
    </row>
    <row r="2346" spans="1:5" ht="15">
      <c r="A2346" s="117" t="s">
        <v>40</v>
      </c>
      <c r="B2346" s="117" t="s">
        <v>163</v>
      </c>
      <c r="C2346" s="118">
        <v>640000</v>
      </c>
      <c r="D2346" s="119">
        <v>44238</v>
      </c>
      <c r="E2346" s="117" t="s">
        <v>1408</v>
      </c>
    </row>
    <row r="2347" spans="1:5" ht="15">
      <c r="A2347" s="117" t="s">
        <v>40</v>
      </c>
      <c r="B2347" s="117" t="s">
        <v>163</v>
      </c>
      <c r="C2347" s="118">
        <v>600836</v>
      </c>
      <c r="D2347" s="119">
        <v>44236</v>
      </c>
      <c r="E2347" s="117" t="s">
        <v>1407</v>
      </c>
    </row>
    <row r="2348" spans="1:5" ht="15">
      <c r="A2348" s="117" t="s">
        <v>40</v>
      </c>
      <c r="B2348" s="117" t="s">
        <v>163</v>
      </c>
      <c r="C2348" s="118">
        <v>255000</v>
      </c>
      <c r="D2348" s="119">
        <v>44221</v>
      </c>
      <c r="E2348" s="117" t="s">
        <v>1407</v>
      </c>
    </row>
    <row r="2349" spans="1:5" ht="15">
      <c r="A2349" s="117" t="s">
        <v>40</v>
      </c>
      <c r="B2349" s="117" t="s">
        <v>163</v>
      </c>
      <c r="C2349" s="118">
        <v>260100</v>
      </c>
      <c r="D2349" s="119">
        <v>44239</v>
      </c>
      <c r="E2349" s="117" t="s">
        <v>1408</v>
      </c>
    </row>
    <row r="2350" spans="1:5" ht="15">
      <c r="A2350" s="117" t="s">
        <v>40</v>
      </c>
      <c r="B2350" s="117" t="s">
        <v>163</v>
      </c>
      <c r="C2350" s="118">
        <v>219143</v>
      </c>
      <c r="D2350" s="119">
        <v>44221</v>
      </c>
      <c r="E2350" s="117" t="s">
        <v>1407</v>
      </c>
    </row>
    <row r="2351" spans="1:5" ht="15">
      <c r="A2351" s="117" t="s">
        <v>40</v>
      </c>
      <c r="B2351" s="117" t="s">
        <v>163</v>
      </c>
      <c r="C2351" s="118">
        <v>87000</v>
      </c>
      <c r="D2351" s="119">
        <v>44238</v>
      </c>
      <c r="E2351" s="117" t="s">
        <v>1407</v>
      </c>
    </row>
    <row r="2352" spans="1:5" ht="15">
      <c r="A2352" s="117" t="s">
        <v>40</v>
      </c>
      <c r="B2352" s="117" t="s">
        <v>163</v>
      </c>
      <c r="C2352" s="118">
        <v>250000</v>
      </c>
      <c r="D2352" s="119">
        <v>44517</v>
      </c>
      <c r="E2352" s="117" t="s">
        <v>1407</v>
      </c>
    </row>
    <row r="2353" spans="1:5" ht="15">
      <c r="A2353" s="117" t="s">
        <v>40</v>
      </c>
      <c r="B2353" s="117" t="s">
        <v>163</v>
      </c>
      <c r="C2353" s="118">
        <v>1100000</v>
      </c>
      <c r="D2353" s="119">
        <v>44237</v>
      </c>
      <c r="E2353" s="117" t="s">
        <v>1408</v>
      </c>
    </row>
    <row r="2354" spans="1:5" ht="15">
      <c r="A2354" s="117" t="s">
        <v>40</v>
      </c>
      <c r="B2354" s="117" t="s">
        <v>163</v>
      </c>
      <c r="C2354" s="118">
        <v>300000</v>
      </c>
      <c r="D2354" s="119">
        <v>44517</v>
      </c>
      <c r="E2354" s="117" t="s">
        <v>1407</v>
      </c>
    </row>
    <row r="2355" spans="1:5" ht="15">
      <c r="A2355" s="117" t="s">
        <v>40</v>
      </c>
      <c r="B2355" s="117" t="s">
        <v>163</v>
      </c>
      <c r="C2355" s="118">
        <v>226000</v>
      </c>
      <c r="D2355" s="119">
        <v>44237</v>
      </c>
      <c r="E2355" s="117" t="s">
        <v>1407</v>
      </c>
    </row>
    <row r="2356" spans="1:5" ht="15">
      <c r="A2356" s="117" t="s">
        <v>40</v>
      </c>
      <c r="B2356" s="117" t="s">
        <v>163</v>
      </c>
      <c r="C2356" s="118">
        <v>139000</v>
      </c>
      <c r="D2356" s="119">
        <v>44237</v>
      </c>
      <c r="E2356" s="117" t="s">
        <v>1407</v>
      </c>
    </row>
    <row r="2357" spans="1:5" ht="15">
      <c r="A2357" s="117" t="s">
        <v>40</v>
      </c>
      <c r="B2357" s="117" t="s">
        <v>163</v>
      </c>
      <c r="C2357" s="118">
        <v>300000</v>
      </c>
      <c r="D2357" s="119">
        <v>44517</v>
      </c>
      <c r="E2357" s="117" t="s">
        <v>1407</v>
      </c>
    </row>
    <row r="2358" spans="1:5" ht="15">
      <c r="A2358" s="117" t="s">
        <v>40</v>
      </c>
      <c r="B2358" s="117" t="s">
        <v>163</v>
      </c>
      <c r="C2358" s="118">
        <v>490000</v>
      </c>
      <c r="D2358" s="119">
        <v>44516</v>
      </c>
      <c r="E2358" s="117" t="s">
        <v>1408</v>
      </c>
    </row>
    <row r="2359" spans="1:5" ht="15">
      <c r="A2359" s="117" t="s">
        <v>40</v>
      </c>
      <c r="B2359" s="117" t="s">
        <v>163</v>
      </c>
      <c r="C2359" s="118">
        <v>250000</v>
      </c>
      <c r="D2359" s="119">
        <v>44253</v>
      </c>
      <c r="E2359" s="117" t="s">
        <v>1408</v>
      </c>
    </row>
    <row r="2360" spans="1:5" ht="15">
      <c r="A2360" s="117" t="s">
        <v>40</v>
      </c>
      <c r="B2360" s="117" t="s">
        <v>163</v>
      </c>
      <c r="C2360" s="118">
        <v>221930</v>
      </c>
      <c r="D2360" s="119">
        <v>44209</v>
      </c>
      <c r="E2360" s="117" t="s">
        <v>1408</v>
      </c>
    </row>
    <row r="2361" spans="1:5" ht="15">
      <c r="A2361" s="117" t="s">
        <v>40</v>
      </c>
      <c r="B2361" s="117" t="s">
        <v>163</v>
      </c>
      <c r="C2361" s="118">
        <v>379000</v>
      </c>
      <c r="D2361" s="119">
        <v>44547</v>
      </c>
      <c r="E2361" s="117" t="s">
        <v>1408</v>
      </c>
    </row>
    <row r="2362" spans="1:5" ht="15">
      <c r="A2362" s="117" t="s">
        <v>40</v>
      </c>
      <c r="B2362" s="117" t="s">
        <v>163</v>
      </c>
      <c r="C2362" s="118">
        <v>383379</v>
      </c>
      <c r="D2362" s="119">
        <v>44501</v>
      </c>
      <c r="E2362" s="117" t="s">
        <v>1407</v>
      </c>
    </row>
    <row r="2363" spans="1:5" ht="15">
      <c r="A2363" s="117" t="s">
        <v>40</v>
      </c>
      <c r="B2363" s="117" t="s">
        <v>163</v>
      </c>
      <c r="C2363" s="118">
        <v>2330000</v>
      </c>
      <c r="D2363" s="119">
        <v>44253</v>
      </c>
      <c r="E2363" s="117" t="s">
        <v>1408</v>
      </c>
    </row>
    <row r="2364" spans="1:5" ht="15">
      <c r="A2364" s="117" t="s">
        <v>40</v>
      </c>
      <c r="B2364" s="117" t="s">
        <v>163</v>
      </c>
      <c r="C2364" s="118">
        <v>365000</v>
      </c>
      <c r="D2364" s="119">
        <v>44501</v>
      </c>
      <c r="E2364" s="117" t="s">
        <v>1407</v>
      </c>
    </row>
    <row r="2365" spans="1:5" ht="15">
      <c r="A2365" s="117" t="s">
        <v>40</v>
      </c>
      <c r="B2365" s="117" t="s">
        <v>163</v>
      </c>
      <c r="C2365" s="118">
        <v>21000000</v>
      </c>
      <c r="D2365" s="119">
        <v>44531</v>
      </c>
      <c r="E2365" s="117" t="s">
        <v>1407</v>
      </c>
    </row>
    <row r="2366" spans="1:5" ht="15">
      <c r="A2366" s="117" t="s">
        <v>40</v>
      </c>
      <c r="B2366" s="117" t="s">
        <v>163</v>
      </c>
      <c r="C2366" s="118">
        <v>240000</v>
      </c>
      <c r="D2366" s="119">
        <v>44501</v>
      </c>
      <c r="E2366" s="117" t="s">
        <v>1407</v>
      </c>
    </row>
    <row r="2367" spans="1:5" ht="15">
      <c r="A2367" s="117" t="s">
        <v>40</v>
      </c>
      <c r="B2367" s="117" t="s">
        <v>163</v>
      </c>
      <c r="C2367" s="118">
        <v>285000</v>
      </c>
      <c r="D2367" s="119">
        <v>44210</v>
      </c>
      <c r="E2367" s="117" t="s">
        <v>1408</v>
      </c>
    </row>
    <row r="2368" spans="1:5" ht="15">
      <c r="A2368" s="117" t="s">
        <v>40</v>
      </c>
      <c r="B2368" s="117" t="s">
        <v>163</v>
      </c>
      <c r="C2368" s="118">
        <v>425000</v>
      </c>
      <c r="D2368" s="119">
        <v>44253</v>
      </c>
      <c r="E2368" s="117" t="s">
        <v>1408</v>
      </c>
    </row>
    <row r="2369" spans="1:5" ht="15">
      <c r="A2369" s="117" t="s">
        <v>40</v>
      </c>
      <c r="B2369" s="117" t="s">
        <v>163</v>
      </c>
      <c r="C2369" s="118">
        <v>85000</v>
      </c>
      <c r="D2369" s="119">
        <v>44522</v>
      </c>
      <c r="E2369" s="117" t="s">
        <v>1407</v>
      </c>
    </row>
    <row r="2370" spans="1:5" ht="15">
      <c r="A2370" s="117" t="s">
        <v>40</v>
      </c>
      <c r="B2370" s="117" t="s">
        <v>163</v>
      </c>
      <c r="C2370" s="118">
        <v>480000</v>
      </c>
      <c r="D2370" s="119">
        <v>44210</v>
      </c>
      <c r="E2370" s="117" t="s">
        <v>1408</v>
      </c>
    </row>
    <row r="2371" spans="1:5" ht="15">
      <c r="A2371" s="117" t="s">
        <v>40</v>
      </c>
      <c r="B2371" s="117" t="s">
        <v>163</v>
      </c>
      <c r="C2371" s="118">
        <v>290000</v>
      </c>
      <c r="D2371" s="119">
        <v>44547</v>
      </c>
      <c r="E2371" s="117" t="s">
        <v>1407</v>
      </c>
    </row>
    <row r="2372" spans="1:5" ht="15">
      <c r="A2372" s="117" t="s">
        <v>40</v>
      </c>
      <c r="B2372" s="117" t="s">
        <v>163</v>
      </c>
      <c r="C2372" s="118">
        <v>340000</v>
      </c>
      <c r="D2372" s="119">
        <v>44497</v>
      </c>
      <c r="E2372" s="117" t="s">
        <v>1408</v>
      </c>
    </row>
    <row r="2373" spans="1:5" ht="15">
      <c r="A2373" s="117" t="s">
        <v>40</v>
      </c>
      <c r="B2373" s="117" t="s">
        <v>163</v>
      </c>
      <c r="C2373" s="118">
        <v>290000</v>
      </c>
      <c r="D2373" s="119">
        <v>44547</v>
      </c>
      <c r="E2373" s="117" t="s">
        <v>1408</v>
      </c>
    </row>
    <row r="2374" spans="1:5" ht="15">
      <c r="A2374" s="117" t="s">
        <v>40</v>
      </c>
      <c r="B2374" s="117" t="s">
        <v>163</v>
      </c>
      <c r="C2374" s="118">
        <v>254200</v>
      </c>
      <c r="D2374" s="119">
        <v>44253</v>
      </c>
      <c r="E2374" s="117" t="s">
        <v>1407</v>
      </c>
    </row>
    <row r="2375" spans="1:5" ht="15">
      <c r="A2375" s="117" t="s">
        <v>40</v>
      </c>
      <c r="B2375" s="117" t="s">
        <v>163</v>
      </c>
      <c r="C2375" s="118">
        <v>600000</v>
      </c>
      <c r="D2375" s="119">
        <v>44522</v>
      </c>
      <c r="E2375" s="117" t="s">
        <v>1408</v>
      </c>
    </row>
    <row r="2376" spans="1:5" ht="15">
      <c r="A2376" s="117" t="s">
        <v>40</v>
      </c>
      <c r="B2376" s="117" t="s">
        <v>163</v>
      </c>
      <c r="C2376" s="118">
        <v>73272000</v>
      </c>
      <c r="D2376" s="119">
        <v>44547</v>
      </c>
      <c r="E2376" s="117" t="s">
        <v>1407</v>
      </c>
    </row>
    <row r="2377" spans="1:5" ht="15">
      <c r="A2377" s="117" t="s">
        <v>40</v>
      </c>
      <c r="B2377" s="117" t="s">
        <v>163</v>
      </c>
      <c r="C2377" s="118">
        <v>280091</v>
      </c>
      <c r="D2377" s="119">
        <v>44221</v>
      </c>
      <c r="E2377" s="117" t="s">
        <v>1407</v>
      </c>
    </row>
    <row r="2378" spans="1:5" ht="15">
      <c r="A2378" s="117" t="s">
        <v>40</v>
      </c>
      <c r="B2378" s="117" t="s">
        <v>163</v>
      </c>
      <c r="C2378" s="118">
        <v>290000</v>
      </c>
      <c r="D2378" s="119">
        <v>44215</v>
      </c>
      <c r="E2378" s="117" t="s">
        <v>1408</v>
      </c>
    </row>
    <row r="2379" spans="1:5" ht="15">
      <c r="A2379" s="117" t="s">
        <v>40</v>
      </c>
      <c r="B2379" s="117" t="s">
        <v>163</v>
      </c>
      <c r="C2379" s="118">
        <v>475000</v>
      </c>
      <c r="D2379" s="119">
        <v>44249</v>
      </c>
      <c r="E2379" s="117" t="s">
        <v>1408</v>
      </c>
    </row>
    <row r="2380" spans="1:5" ht="15">
      <c r="A2380" s="117" t="s">
        <v>40</v>
      </c>
      <c r="B2380" s="117" t="s">
        <v>163</v>
      </c>
      <c r="C2380" s="118">
        <v>378500</v>
      </c>
      <c r="D2380" s="119">
        <v>44211</v>
      </c>
      <c r="E2380" s="117" t="s">
        <v>1408</v>
      </c>
    </row>
    <row r="2381" spans="1:5" ht="15">
      <c r="A2381" s="117" t="s">
        <v>40</v>
      </c>
      <c r="B2381" s="117" t="s">
        <v>163</v>
      </c>
      <c r="C2381" s="118">
        <v>365000</v>
      </c>
      <c r="D2381" s="119">
        <v>44232</v>
      </c>
      <c r="E2381" s="117" t="s">
        <v>1408</v>
      </c>
    </row>
    <row r="2382" spans="1:5" ht="15">
      <c r="A2382" s="117" t="s">
        <v>40</v>
      </c>
      <c r="B2382" s="117" t="s">
        <v>163</v>
      </c>
      <c r="C2382" s="118">
        <v>700000</v>
      </c>
      <c r="D2382" s="119">
        <v>44505</v>
      </c>
      <c r="E2382" s="117" t="s">
        <v>1408</v>
      </c>
    </row>
    <row r="2383" spans="1:5" ht="15">
      <c r="A2383" s="117" t="s">
        <v>40</v>
      </c>
      <c r="B2383" s="117" t="s">
        <v>163</v>
      </c>
      <c r="C2383" s="118">
        <v>203000</v>
      </c>
      <c r="D2383" s="119">
        <v>44505</v>
      </c>
      <c r="E2383" s="117" t="s">
        <v>1408</v>
      </c>
    </row>
    <row r="2384" spans="1:5" ht="15">
      <c r="A2384" s="117" t="s">
        <v>40</v>
      </c>
      <c r="B2384" s="117" t="s">
        <v>163</v>
      </c>
      <c r="C2384" s="118">
        <v>287700</v>
      </c>
      <c r="D2384" s="119">
        <v>44250</v>
      </c>
      <c r="E2384" s="117" t="s">
        <v>1407</v>
      </c>
    </row>
    <row r="2385" spans="1:5" ht="15">
      <c r="A2385" s="117" t="s">
        <v>40</v>
      </c>
      <c r="B2385" s="117" t="s">
        <v>163</v>
      </c>
      <c r="C2385" s="118">
        <v>281500</v>
      </c>
      <c r="D2385" s="119">
        <v>44505</v>
      </c>
      <c r="E2385" s="117" t="s">
        <v>1407</v>
      </c>
    </row>
    <row r="2386" spans="1:5" ht="15">
      <c r="A2386" s="117" t="s">
        <v>40</v>
      </c>
      <c r="B2386" s="117" t="s">
        <v>163</v>
      </c>
      <c r="C2386" s="118">
        <v>360000</v>
      </c>
      <c r="D2386" s="119">
        <v>44544</v>
      </c>
      <c r="E2386" s="117" t="s">
        <v>1408</v>
      </c>
    </row>
    <row r="2387" spans="1:5" ht="15">
      <c r="A2387" s="117" t="s">
        <v>40</v>
      </c>
      <c r="B2387" s="117" t="s">
        <v>163</v>
      </c>
      <c r="C2387" s="118">
        <v>116500</v>
      </c>
      <c r="D2387" s="119">
        <v>44253</v>
      </c>
      <c r="E2387" s="117" t="s">
        <v>1407</v>
      </c>
    </row>
    <row r="2388" spans="1:5" ht="15">
      <c r="A2388" s="117" t="s">
        <v>40</v>
      </c>
      <c r="B2388" s="117" t="s">
        <v>163</v>
      </c>
      <c r="C2388" s="118">
        <v>82000</v>
      </c>
      <c r="D2388" s="119">
        <v>44223</v>
      </c>
      <c r="E2388" s="117" t="s">
        <v>1407</v>
      </c>
    </row>
    <row r="2389" spans="1:5" ht="15">
      <c r="A2389" s="117" t="s">
        <v>40</v>
      </c>
      <c r="B2389" s="117" t="s">
        <v>163</v>
      </c>
      <c r="C2389" s="118">
        <v>390000</v>
      </c>
      <c r="D2389" s="119">
        <v>44501</v>
      </c>
      <c r="E2389" s="117" t="s">
        <v>1408</v>
      </c>
    </row>
    <row r="2390" spans="1:5" ht="15">
      <c r="A2390" s="117" t="s">
        <v>40</v>
      </c>
      <c r="B2390" s="117" t="s">
        <v>163</v>
      </c>
      <c r="C2390" s="118">
        <v>675000</v>
      </c>
      <c r="D2390" s="119">
        <v>44497</v>
      </c>
      <c r="E2390" s="117" t="s">
        <v>1408</v>
      </c>
    </row>
    <row r="2391" spans="1:5" ht="15">
      <c r="A2391" s="117" t="s">
        <v>40</v>
      </c>
      <c r="B2391" s="117" t="s">
        <v>163</v>
      </c>
      <c r="C2391" s="118">
        <v>520000</v>
      </c>
      <c r="D2391" s="119">
        <v>44502</v>
      </c>
      <c r="E2391" s="117" t="s">
        <v>1408</v>
      </c>
    </row>
    <row r="2392" spans="1:5" ht="15">
      <c r="A2392" s="117" t="s">
        <v>40</v>
      </c>
      <c r="B2392" s="117" t="s">
        <v>163</v>
      </c>
      <c r="C2392" s="118">
        <v>280000</v>
      </c>
      <c r="D2392" s="119">
        <v>44547</v>
      </c>
      <c r="E2392" s="117" t="s">
        <v>1407</v>
      </c>
    </row>
    <row r="2393" spans="1:5" ht="15">
      <c r="A2393" s="117" t="s">
        <v>40</v>
      </c>
      <c r="B2393" s="117" t="s">
        <v>163</v>
      </c>
      <c r="C2393" s="118">
        <v>262702</v>
      </c>
      <c r="D2393" s="119">
        <v>44216</v>
      </c>
      <c r="E2393" s="117" t="s">
        <v>1407</v>
      </c>
    </row>
    <row r="2394" spans="1:5" ht="15">
      <c r="A2394" s="117" t="s">
        <v>40</v>
      </c>
      <c r="B2394" s="117" t="s">
        <v>163</v>
      </c>
      <c r="C2394" s="118">
        <v>169500</v>
      </c>
      <c r="D2394" s="119">
        <v>44253</v>
      </c>
      <c r="E2394" s="117" t="s">
        <v>1407</v>
      </c>
    </row>
    <row r="2395" spans="1:5" ht="15">
      <c r="A2395" s="117" t="s">
        <v>40</v>
      </c>
      <c r="B2395" s="117" t="s">
        <v>163</v>
      </c>
      <c r="C2395" s="118">
        <v>163000</v>
      </c>
      <c r="D2395" s="119">
        <v>44253</v>
      </c>
      <c r="E2395" s="117" t="s">
        <v>1407</v>
      </c>
    </row>
    <row r="2396" spans="1:5" ht="15">
      <c r="A2396" s="117" t="s">
        <v>40</v>
      </c>
      <c r="B2396" s="117" t="s">
        <v>163</v>
      </c>
      <c r="C2396" s="118">
        <v>548250</v>
      </c>
      <c r="D2396" s="119">
        <v>44253</v>
      </c>
      <c r="E2396" s="117" t="s">
        <v>1407</v>
      </c>
    </row>
    <row r="2397" spans="1:5" ht="15">
      <c r="A2397" s="117" t="s">
        <v>40</v>
      </c>
      <c r="B2397" s="117" t="s">
        <v>163</v>
      </c>
      <c r="C2397" s="118">
        <v>110000</v>
      </c>
      <c r="D2397" s="119">
        <v>44253</v>
      </c>
      <c r="E2397" s="117" t="s">
        <v>1408</v>
      </c>
    </row>
    <row r="2398" spans="1:5" ht="15">
      <c r="A2398" s="117" t="s">
        <v>40</v>
      </c>
      <c r="B2398" s="117" t="s">
        <v>163</v>
      </c>
      <c r="C2398" s="118">
        <v>247000</v>
      </c>
      <c r="D2398" s="119">
        <v>44533</v>
      </c>
      <c r="E2398" s="117" t="s">
        <v>1408</v>
      </c>
    </row>
    <row r="2399" spans="1:5" ht="15">
      <c r="A2399" s="117" t="s">
        <v>40</v>
      </c>
      <c r="B2399" s="117" t="s">
        <v>163</v>
      </c>
      <c r="C2399" s="118">
        <v>226500</v>
      </c>
      <c r="D2399" s="119">
        <v>44211</v>
      </c>
      <c r="E2399" s="117" t="s">
        <v>1407</v>
      </c>
    </row>
    <row r="2400" spans="1:5" ht="15">
      <c r="A2400" s="117" t="s">
        <v>40</v>
      </c>
      <c r="B2400" s="117" t="s">
        <v>163</v>
      </c>
      <c r="C2400" s="118">
        <v>340000</v>
      </c>
      <c r="D2400" s="119">
        <v>44209</v>
      </c>
      <c r="E2400" s="117" t="s">
        <v>1408</v>
      </c>
    </row>
    <row r="2401" spans="1:5" ht="15">
      <c r="A2401" s="117" t="s">
        <v>40</v>
      </c>
      <c r="B2401" s="117" t="s">
        <v>163</v>
      </c>
      <c r="C2401" s="118">
        <v>77000</v>
      </c>
      <c r="D2401" s="119">
        <v>44522</v>
      </c>
      <c r="E2401" s="117" t="s">
        <v>1407</v>
      </c>
    </row>
    <row r="2402" spans="1:5" ht="15">
      <c r="A2402" s="117" t="s">
        <v>40</v>
      </c>
      <c r="B2402" s="117" t="s">
        <v>163</v>
      </c>
      <c r="C2402" s="118">
        <v>170000</v>
      </c>
      <c r="D2402" s="119">
        <v>44253</v>
      </c>
      <c r="E2402" s="117" t="s">
        <v>1407</v>
      </c>
    </row>
    <row r="2403" spans="1:5" ht="15">
      <c r="A2403" s="117" t="s">
        <v>40</v>
      </c>
      <c r="B2403" s="117" t="s">
        <v>163</v>
      </c>
      <c r="C2403" s="118">
        <v>850000</v>
      </c>
      <c r="D2403" s="119">
        <v>44545</v>
      </c>
      <c r="E2403" s="117" t="s">
        <v>1407</v>
      </c>
    </row>
    <row r="2404" spans="1:5" ht="15">
      <c r="A2404" s="117" t="s">
        <v>40</v>
      </c>
      <c r="B2404" s="117" t="s">
        <v>163</v>
      </c>
      <c r="C2404" s="118">
        <v>400000</v>
      </c>
      <c r="D2404" s="119">
        <v>44517</v>
      </c>
      <c r="E2404" s="117" t="s">
        <v>1408</v>
      </c>
    </row>
    <row r="2405" spans="1:5" ht="15">
      <c r="A2405" s="117" t="s">
        <v>40</v>
      </c>
      <c r="B2405" s="117" t="s">
        <v>163</v>
      </c>
      <c r="C2405" s="118">
        <v>354600</v>
      </c>
      <c r="D2405" s="119">
        <v>44211</v>
      </c>
      <c r="E2405" s="117" t="s">
        <v>1407</v>
      </c>
    </row>
    <row r="2406" spans="1:5" ht="15">
      <c r="A2406" s="117" t="s">
        <v>57</v>
      </c>
      <c r="B2406" s="117" t="s">
        <v>174</v>
      </c>
      <c r="C2406" s="118">
        <v>120000</v>
      </c>
      <c r="D2406" s="119">
        <v>44348</v>
      </c>
      <c r="E2406" s="117" t="s">
        <v>1408</v>
      </c>
    </row>
    <row r="2407" spans="1:5" ht="15">
      <c r="A2407" s="117" t="s">
        <v>57</v>
      </c>
      <c r="B2407" s="117" t="s">
        <v>174</v>
      </c>
      <c r="C2407" s="118">
        <v>300366</v>
      </c>
      <c r="D2407" s="119">
        <v>44229</v>
      </c>
      <c r="E2407" s="117" t="s">
        <v>1407</v>
      </c>
    </row>
    <row r="2408" spans="1:5" ht="15">
      <c r="A2408" s="117" t="s">
        <v>57</v>
      </c>
      <c r="B2408" s="117" t="s">
        <v>174</v>
      </c>
      <c r="C2408" s="118">
        <v>195000</v>
      </c>
      <c r="D2408" s="119">
        <v>44218</v>
      </c>
      <c r="E2408" s="117" t="s">
        <v>1408</v>
      </c>
    </row>
    <row r="2409" spans="1:5" ht="15">
      <c r="A2409" s="117" t="s">
        <v>57</v>
      </c>
      <c r="B2409" s="117" t="s">
        <v>174</v>
      </c>
      <c r="C2409" s="118">
        <v>200000</v>
      </c>
      <c r="D2409" s="119">
        <v>44211</v>
      </c>
      <c r="E2409" s="117" t="s">
        <v>1408</v>
      </c>
    </row>
    <row r="2410" spans="1:5" ht="15">
      <c r="A2410" s="117" t="s">
        <v>57</v>
      </c>
      <c r="B2410" s="117" t="s">
        <v>174</v>
      </c>
      <c r="C2410" s="118">
        <v>450000</v>
      </c>
      <c r="D2410" s="119">
        <v>44355</v>
      </c>
      <c r="E2410" s="117" t="s">
        <v>1407</v>
      </c>
    </row>
    <row r="2411" spans="1:5" ht="15">
      <c r="A2411" s="117" t="s">
        <v>57</v>
      </c>
      <c r="B2411" s="117" t="s">
        <v>174</v>
      </c>
      <c r="C2411" s="118">
        <v>325000</v>
      </c>
      <c r="D2411" s="119">
        <v>44413</v>
      </c>
      <c r="E2411" s="117" t="s">
        <v>1408</v>
      </c>
    </row>
    <row r="2412" spans="1:5" ht="15">
      <c r="A2412" s="117" t="s">
        <v>57</v>
      </c>
      <c r="B2412" s="117" t="s">
        <v>174</v>
      </c>
      <c r="C2412" s="118">
        <v>270000</v>
      </c>
      <c r="D2412" s="119">
        <v>44307</v>
      </c>
      <c r="E2412" s="117" t="s">
        <v>1408</v>
      </c>
    </row>
    <row r="2413" spans="1:5" ht="15">
      <c r="A2413" s="117" t="s">
        <v>57</v>
      </c>
      <c r="B2413" s="117" t="s">
        <v>174</v>
      </c>
      <c r="C2413" s="118">
        <v>342000</v>
      </c>
      <c r="D2413" s="119">
        <v>44348</v>
      </c>
      <c r="E2413" s="117" t="s">
        <v>1407</v>
      </c>
    </row>
    <row r="2414" spans="1:5" ht="15">
      <c r="A2414" s="117" t="s">
        <v>57</v>
      </c>
      <c r="B2414" s="117" t="s">
        <v>174</v>
      </c>
      <c r="C2414" s="118">
        <v>415000</v>
      </c>
      <c r="D2414" s="119">
        <v>44532</v>
      </c>
      <c r="E2414" s="117" t="s">
        <v>1408</v>
      </c>
    </row>
    <row r="2415" spans="1:5" ht="15">
      <c r="A2415" s="117" t="s">
        <v>57</v>
      </c>
      <c r="B2415" s="117" t="s">
        <v>174</v>
      </c>
      <c r="C2415" s="118">
        <v>299000</v>
      </c>
      <c r="D2415" s="119">
        <v>44343</v>
      </c>
      <c r="E2415" s="117" t="s">
        <v>1408</v>
      </c>
    </row>
    <row r="2416" spans="1:5" ht="15">
      <c r="A2416" s="117" t="s">
        <v>57</v>
      </c>
      <c r="B2416" s="117" t="s">
        <v>174</v>
      </c>
      <c r="C2416" s="118">
        <v>595000</v>
      </c>
      <c r="D2416" s="119">
        <v>44414</v>
      </c>
      <c r="E2416" s="117" t="s">
        <v>1408</v>
      </c>
    </row>
    <row r="2417" spans="1:5" ht="15">
      <c r="A2417" s="117" t="s">
        <v>57</v>
      </c>
      <c r="B2417" s="117" t="s">
        <v>174</v>
      </c>
      <c r="C2417" s="118">
        <v>250000</v>
      </c>
      <c r="D2417" s="119">
        <v>44225</v>
      </c>
      <c r="E2417" s="117" t="s">
        <v>1408</v>
      </c>
    </row>
    <row r="2418" spans="1:5" ht="15">
      <c r="A2418" s="117" t="s">
        <v>57</v>
      </c>
      <c r="B2418" s="117" t="s">
        <v>174</v>
      </c>
      <c r="C2418" s="118">
        <v>312000</v>
      </c>
      <c r="D2418" s="119">
        <v>44340</v>
      </c>
      <c r="E2418" s="117" t="s">
        <v>1408</v>
      </c>
    </row>
    <row r="2419" spans="1:5" ht="15">
      <c r="A2419" s="117" t="s">
        <v>57</v>
      </c>
      <c r="B2419" s="117" t="s">
        <v>174</v>
      </c>
      <c r="C2419" s="118">
        <v>167000</v>
      </c>
      <c r="D2419" s="119">
        <v>44340</v>
      </c>
      <c r="E2419" s="117" t="s">
        <v>1407</v>
      </c>
    </row>
    <row r="2420" spans="1:5" ht="15">
      <c r="A2420" s="117" t="s">
        <v>57</v>
      </c>
      <c r="B2420" s="117" t="s">
        <v>174</v>
      </c>
      <c r="C2420" s="118">
        <v>275000</v>
      </c>
      <c r="D2420" s="119">
        <v>44215</v>
      </c>
      <c r="E2420" s="117" t="s">
        <v>1408</v>
      </c>
    </row>
    <row r="2421" spans="1:5" ht="15">
      <c r="A2421" s="117" t="s">
        <v>57</v>
      </c>
      <c r="B2421" s="117" t="s">
        <v>174</v>
      </c>
      <c r="C2421" s="118">
        <v>440000</v>
      </c>
      <c r="D2421" s="119">
        <v>44225</v>
      </c>
      <c r="E2421" s="117" t="s">
        <v>1407</v>
      </c>
    </row>
    <row r="2422" spans="1:5" ht="15">
      <c r="A2422" s="117" t="s">
        <v>57</v>
      </c>
      <c r="B2422" s="117" t="s">
        <v>174</v>
      </c>
      <c r="C2422" s="118">
        <v>310000</v>
      </c>
      <c r="D2422" s="119">
        <v>44442</v>
      </c>
      <c r="E2422" s="117" t="s">
        <v>1408</v>
      </c>
    </row>
    <row r="2423" spans="1:5" ht="15">
      <c r="A2423" s="117" t="s">
        <v>57</v>
      </c>
      <c r="B2423" s="117" t="s">
        <v>174</v>
      </c>
      <c r="C2423" s="118">
        <v>360000</v>
      </c>
      <c r="D2423" s="119">
        <v>44524</v>
      </c>
      <c r="E2423" s="117" t="s">
        <v>1407</v>
      </c>
    </row>
    <row r="2424" spans="1:5" ht="15">
      <c r="A2424" s="117" t="s">
        <v>57</v>
      </c>
      <c r="B2424" s="117" t="s">
        <v>174</v>
      </c>
      <c r="C2424" s="118">
        <v>439900</v>
      </c>
      <c r="D2424" s="119">
        <v>44482</v>
      </c>
      <c r="E2424" s="117" t="s">
        <v>1408</v>
      </c>
    </row>
    <row r="2425" spans="1:5" ht="15">
      <c r="A2425" s="117" t="s">
        <v>57</v>
      </c>
      <c r="B2425" s="117" t="s">
        <v>174</v>
      </c>
      <c r="C2425" s="118">
        <v>335000</v>
      </c>
      <c r="D2425" s="119">
        <v>44377</v>
      </c>
      <c r="E2425" s="117" t="s">
        <v>1408</v>
      </c>
    </row>
    <row r="2426" spans="1:5" ht="15">
      <c r="A2426" s="117" t="s">
        <v>57</v>
      </c>
      <c r="B2426" s="117" t="s">
        <v>174</v>
      </c>
      <c r="C2426" s="118">
        <v>190750</v>
      </c>
      <c r="D2426" s="119">
        <v>44278</v>
      </c>
      <c r="E2426" s="117" t="s">
        <v>1408</v>
      </c>
    </row>
    <row r="2427" spans="1:5" ht="15">
      <c r="A2427" s="117" t="s">
        <v>57</v>
      </c>
      <c r="B2427" s="117" t="s">
        <v>174</v>
      </c>
      <c r="C2427" s="118">
        <v>338000</v>
      </c>
      <c r="D2427" s="119">
        <v>44476</v>
      </c>
      <c r="E2427" s="117" t="s">
        <v>1408</v>
      </c>
    </row>
    <row r="2428" spans="1:5" ht="15">
      <c r="A2428" s="117" t="s">
        <v>57</v>
      </c>
      <c r="B2428" s="117" t="s">
        <v>174</v>
      </c>
      <c r="C2428" s="118">
        <v>415000</v>
      </c>
      <c r="D2428" s="119">
        <v>44330</v>
      </c>
      <c r="E2428" s="117" t="s">
        <v>1408</v>
      </c>
    </row>
    <row r="2429" spans="1:5" ht="15">
      <c r="A2429" s="117" t="s">
        <v>57</v>
      </c>
      <c r="B2429" s="117" t="s">
        <v>174</v>
      </c>
      <c r="C2429" s="118">
        <v>231500</v>
      </c>
      <c r="D2429" s="119">
        <v>44293</v>
      </c>
      <c r="E2429" s="117" t="s">
        <v>1408</v>
      </c>
    </row>
    <row r="2430" spans="1:5" ht="15">
      <c r="A2430" s="117" t="s">
        <v>57</v>
      </c>
      <c r="B2430" s="117" t="s">
        <v>174</v>
      </c>
      <c r="C2430" s="118">
        <v>655000</v>
      </c>
      <c r="D2430" s="119">
        <v>44473</v>
      </c>
      <c r="E2430" s="117" t="s">
        <v>1408</v>
      </c>
    </row>
    <row r="2431" spans="1:5" ht="15">
      <c r="A2431" s="117" t="s">
        <v>57</v>
      </c>
      <c r="B2431" s="117" t="s">
        <v>174</v>
      </c>
      <c r="C2431" s="118">
        <v>230000</v>
      </c>
      <c r="D2431" s="119">
        <v>44505</v>
      </c>
      <c r="E2431" s="117" t="s">
        <v>1408</v>
      </c>
    </row>
    <row r="2432" spans="1:5" ht="15">
      <c r="A2432" s="117" t="s">
        <v>57</v>
      </c>
      <c r="B2432" s="117" t="s">
        <v>174</v>
      </c>
      <c r="C2432" s="118">
        <v>367100</v>
      </c>
      <c r="D2432" s="119">
        <v>44508</v>
      </c>
      <c r="E2432" s="117" t="s">
        <v>1407</v>
      </c>
    </row>
    <row r="2433" spans="1:5" ht="15">
      <c r="A2433" s="117" t="s">
        <v>57</v>
      </c>
      <c r="B2433" s="117" t="s">
        <v>174</v>
      </c>
      <c r="C2433" s="118">
        <v>365000</v>
      </c>
      <c r="D2433" s="119">
        <v>44426</v>
      </c>
      <c r="E2433" s="117" t="s">
        <v>1408</v>
      </c>
    </row>
    <row r="2434" spans="1:5" ht="15">
      <c r="A2434" s="117" t="s">
        <v>57</v>
      </c>
      <c r="B2434" s="117" t="s">
        <v>174</v>
      </c>
      <c r="C2434" s="118">
        <v>500000</v>
      </c>
      <c r="D2434" s="119">
        <v>44425</v>
      </c>
      <c r="E2434" s="117" t="s">
        <v>1408</v>
      </c>
    </row>
    <row r="2435" spans="1:5" ht="15">
      <c r="A2435" s="117" t="s">
        <v>57</v>
      </c>
      <c r="B2435" s="117" t="s">
        <v>174</v>
      </c>
      <c r="C2435" s="118">
        <v>254767</v>
      </c>
      <c r="D2435" s="119">
        <v>44264</v>
      </c>
      <c r="E2435" s="117" t="s">
        <v>1407</v>
      </c>
    </row>
    <row r="2436" spans="1:5" ht="15">
      <c r="A2436" s="117" t="s">
        <v>57</v>
      </c>
      <c r="B2436" s="117" t="s">
        <v>174</v>
      </c>
      <c r="C2436" s="118">
        <v>240000</v>
      </c>
      <c r="D2436" s="119">
        <v>44393</v>
      </c>
      <c r="E2436" s="117" t="s">
        <v>1408</v>
      </c>
    </row>
    <row r="2437" spans="1:5" ht="15">
      <c r="A2437" s="117" t="s">
        <v>57</v>
      </c>
      <c r="B2437" s="117" t="s">
        <v>174</v>
      </c>
      <c r="C2437" s="118">
        <v>302000</v>
      </c>
      <c r="D2437" s="119">
        <v>44509</v>
      </c>
      <c r="E2437" s="117" t="s">
        <v>1407</v>
      </c>
    </row>
    <row r="2438" spans="1:5" ht="15">
      <c r="A2438" s="117" t="s">
        <v>57</v>
      </c>
      <c r="B2438" s="117" t="s">
        <v>174</v>
      </c>
      <c r="C2438" s="118">
        <v>250000</v>
      </c>
      <c r="D2438" s="119">
        <v>44491</v>
      </c>
      <c r="E2438" s="117" t="s">
        <v>1408</v>
      </c>
    </row>
    <row r="2439" spans="1:5" ht="15">
      <c r="A2439" s="117" t="s">
        <v>57</v>
      </c>
      <c r="B2439" s="117" t="s">
        <v>174</v>
      </c>
      <c r="C2439" s="118">
        <v>319000</v>
      </c>
      <c r="D2439" s="119">
        <v>44524</v>
      </c>
      <c r="E2439" s="117" t="s">
        <v>1408</v>
      </c>
    </row>
    <row r="2440" spans="1:5" ht="15">
      <c r="A2440" s="117" t="s">
        <v>57</v>
      </c>
      <c r="B2440" s="117" t="s">
        <v>174</v>
      </c>
      <c r="C2440" s="118">
        <v>395000</v>
      </c>
      <c r="D2440" s="119">
        <v>44509</v>
      </c>
      <c r="E2440" s="117" t="s">
        <v>1408</v>
      </c>
    </row>
    <row r="2441" spans="1:5" ht="15">
      <c r="A2441" s="117" t="s">
        <v>57</v>
      </c>
      <c r="B2441" s="117" t="s">
        <v>174</v>
      </c>
      <c r="C2441" s="118">
        <v>50000</v>
      </c>
      <c r="D2441" s="119">
        <v>44480</v>
      </c>
      <c r="E2441" s="117" t="s">
        <v>1408</v>
      </c>
    </row>
    <row r="2442" spans="1:5" ht="15">
      <c r="A2442" s="117" t="s">
        <v>176</v>
      </c>
      <c r="B2442" s="117" t="s">
        <v>177</v>
      </c>
      <c r="C2442" s="118">
        <v>390000</v>
      </c>
      <c r="D2442" s="119">
        <v>44442</v>
      </c>
      <c r="E2442" s="117" t="s">
        <v>1408</v>
      </c>
    </row>
    <row r="2443" spans="1:5" ht="15">
      <c r="A2443" s="117" t="s">
        <v>176</v>
      </c>
      <c r="B2443" s="117" t="s">
        <v>177</v>
      </c>
      <c r="C2443" s="118">
        <v>316000</v>
      </c>
      <c r="D2443" s="119">
        <v>44228</v>
      </c>
      <c r="E2443" s="117" t="s">
        <v>1408</v>
      </c>
    </row>
    <row r="2444" spans="1:5" ht="15">
      <c r="A2444" s="117" t="s">
        <v>176</v>
      </c>
      <c r="B2444" s="117" t="s">
        <v>177</v>
      </c>
      <c r="C2444" s="118">
        <v>258500</v>
      </c>
      <c r="D2444" s="119">
        <v>44252</v>
      </c>
      <c r="E2444" s="117" t="s">
        <v>1407</v>
      </c>
    </row>
    <row r="2445" spans="1:5" ht="15">
      <c r="A2445" s="117" t="s">
        <v>176</v>
      </c>
      <c r="B2445" s="117" t="s">
        <v>177</v>
      </c>
      <c r="C2445" s="118">
        <v>650000</v>
      </c>
      <c r="D2445" s="119">
        <v>44448</v>
      </c>
      <c r="E2445" s="117" t="s">
        <v>1408</v>
      </c>
    </row>
    <row r="2446" spans="1:5" ht="15">
      <c r="A2446" s="117" t="s">
        <v>176</v>
      </c>
      <c r="B2446" s="117" t="s">
        <v>177</v>
      </c>
      <c r="C2446" s="118">
        <v>178150</v>
      </c>
      <c r="D2446" s="119">
        <v>44399</v>
      </c>
      <c r="E2446" s="117" t="s">
        <v>1407</v>
      </c>
    </row>
    <row r="2447" spans="1:5" ht="15">
      <c r="A2447" s="117" t="s">
        <v>176</v>
      </c>
      <c r="B2447" s="117" t="s">
        <v>177</v>
      </c>
      <c r="C2447" s="118">
        <v>382150</v>
      </c>
      <c r="D2447" s="119">
        <v>44211</v>
      </c>
      <c r="E2447" s="117" t="s">
        <v>1407</v>
      </c>
    </row>
    <row r="2448" spans="1:5" ht="15">
      <c r="A2448" s="117" t="s">
        <v>176</v>
      </c>
      <c r="B2448" s="117" t="s">
        <v>177</v>
      </c>
      <c r="C2448" s="118">
        <v>219918</v>
      </c>
      <c r="D2448" s="119">
        <v>44336</v>
      </c>
      <c r="E2448" s="117" t="s">
        <v>1407</v>
      </c>
    </row>
    <row r="2449" spans="1:5" ht="15">
      <c r="A2449" s="117" t="s">
        <v>176</v>
      </c>
      <c r="B2449" s="117" t="s">
        <v>177</v>
      </c>
      <c r="C2449" s="118">
        <v>365000</v>
      </c>
      <c r="D2449" s="119">
        <v>44435</v>
      </c>
      <c r="E2449" s="117" t="s">
        <v>1408</v>
      </c>
    </row>
    <row r="2450" spans="1:5" ht="15">
      <c r="A2450" s="117" t="s">
        <v>176</v>
      </c>
      <c r="B2450" s="117" t="s">
        <v>177</v>
      </c>
      <c r="C2450" s="118">
        <v>185000</v>
      </c>
      <c r="D2450" s="119">
        <v>44438</v>
      </c>
      <c r="E2450" s="117" t="s">
        <v>1407</v>
      </c>
    </row>
    <row r="2451" spans="1:5" ht="15">
      <c r="A2451" s="117" t="s">
        <v>176</v>
      </c>
      <c r="B2451" s="117" t="s">
        <v>177</v>
      </c>
      <c r="C2451" s="118">
        <v>309380</v>
      </c>
      <c r="D2451" s="119">
        <v>44232</v>
      </c>
      <c r="E2451" s="117" t="s">
        <v>1408</v>
      </c>
    </row>
    <row r="2452" spans="1:5" ht="15">
      <c r="A2452" s="117" t="s">
        <v>176</v>
      </c>
      <c r="B2452" s="117" t="s">
        <v>177</v>
      </c>
      <c r="C2452" s="118">
        <v>267900</v>
      </c>
      <c r="D2452" s="119">
        <v>44207</v>
      </c>
      <c r="E2452" s="117" t="s">
        <v>1407</v>
      </c>
    </row>
    <row r="2453" spans="1:5" ht="15">
      <c r="A2453" s="117" t="s">
        <v>176</v>
      </c>
      <c r="B2453" s="117" t="s">
        <v>177</v>
      </c>
      <c r="C2453" s="118">
        <v>200000</v>
      </c>
      <c r="D2453" s="119">
        <v>44508</v>
      </c>
      <c r="E2453" s="117" t="s">
        <v>1407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2022-09-04T11:30:56Z</dcterms:modified>
</cp:coreProperties>
</file>