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tables/table5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 activeTab="3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SALES DETAILS" sheetId="10" r:id="rId6"/>
    <sheet name="LOAN DETAILS" sheetId="9" r:id="rId7"/>
    <sheet name="SALES_LIST" sheetId="12" state="hidden" r:id="rId8"/>
    <sheet name="LOANS_LIST" sheetId="13" state="hidden" r:id="rId9"/>
    <sheet name="SALESLOANSLIST" sheetId="15" state="hidden" r:id="rId10"/>
  </sheets>
  <definedNames>
    <definedName name="_xlnm._FilterDatabase" localSheetId="6" hidden="1">'LOAN DETAILS'!$A$4:$H$345</definedName>
    <definedName name="_xlnm._FilterDatabase" localSheetId="5" hidden="1">'SALES DETAILS'!$A$4:$K$1109</definedName>
    <definedName name="CommercialLoansMarket">'LOAN ONLY STATS'!$A$23:$C$26</definedName>
    <definedName name="CommercialSalesMarket">'SALES STATS'!$A$53:$C$57</definedName>
    <definedName name="ConstructionLoansMarket">'LOAN ONLY STATS'!$A$41:$C$44</definedName>
    <definedName name="ConventionalLoansExcludingInclineMarket">'LOAN ONLY STATS'!#REF!</definedName>
    <definedName name="ConventionalLoansMarket">'LOAN ONLY STATS'!$A$7:$C$17</definedName>
    <definedName name="CreditLineLoansMarket">'LOAN ONLY STATS'!$A$32:$C$35</definedName>
    <definedName name="HardMoneyLoansMarket">'LOAN ONLY STATS'!$A$50:$C$54</definedName>
    <definedName name="InclineSalesMarket">'SALES STATS'!#REF!</definedName>
    <definedName name="OverallLoans">'OVERALL STATS'!$A$25:$C$35</definedName>
    <definedName name="OverallSales">'OVERALL STATS'!$A$7:$C$19</definedName>
    <definedName name="OverallSalesAndLoans">'OVERALL STATS'!$A$41:$C$53</definedName>
    <definedName name="_xlnm.Print_Titles" localSheetId="1">'SALES STATS'!$1:$6</definedName>
    <definedName name="ResaleMarket">'SALES STATS'!$A$7:$C$19</definedName>
    <definedName name="ResidentialResaleMarket">'SALES STATS'!$A$35:$C$47</definedName>
    <definedName name="ResidentialSalesExcludingInclineMarket">'SALES STATS'!#REF!</definedName>
    <definedName name="SubdivisionMarket">'SALES STATS'!$A$25:$C$29</definedName>
    <definedName name="VacantLandSalesMarket">'SALES STATS'!$A$63:$C$66</definedName>
  </definedNames>
  <calcPr calcId="124519"/>
  <pivotCaches>
    <pivotCache cacheId="1" r:id="rId11"/>
    <pivotCache cacheId="8" r:id="rId12"/>
  </pivotCaches>
</workbook>
</file>

<file path=xl/calcChain.xml><?xml version="1.0" encoding="utf-8"?>
<calcChain xmlns="http://schemas.openxmlformats.org/spreadsheetml/2006/main">
  <c r="G54" i="3"/>
  <c r="G53"/>
  <c r="G52"/>
  <c r="G51"/>
  <c r="G50"/>
  <c r="G44"/>
  <c r="G43"/>
  <c r="G42"/>
  <c r="G41"/>
  <c r="G35"/>
  <c r="G34"/>
  <c r="G33"/>
  <c r="G32"/>
  <c r="G26"/>
  <c r="G25"/>
  <c r="G24"/>
  <c r="G23"/>
  <c r="G17"/>
  <c r="G16"/>
  <c r="G15"/>
  <c r="G14"/>
  <c r="G13"/>
  <c r="G12"/>
  <c r="G11"/>
  <c r="G10"/>
  <c r="G9"/>
  <c r="G8"/>
  <c r="G7"/>
  <c r="G66" i="2"/>
  <c r="G65"/>
  <c r="G64"/>
  <c r="G63"/>
  <c r="G57"/>
  <c r="G56"/>
  <c r="G55"/>
  <c r="G54"/>
  <c r="G53"/>
  <c r="G47"/>
  <c r="G46"/>
  <c r="G45"/>
  <c r="G44"/>
  <c r="G43"/>
  <c r="G42"/>
  <c r="G41"/>
  <c r="G40"/>
  <c r="G39"/>
  <c r="G38"/>
  <c r="G37"/>
  <c r="G36"/>
  <c r="G35"/>
  <c r="G29"/>
  <c r="G28"/>
  <c r="G27"/>
  <c r="G26"/>
  <c r="G25"/>
  <c r="G19"/>
  <c r="G18"/>
  <c r="G17"/>
  <c r="G16"/>
  <c r="G15"/>
  <c r="G14"/>
  <c r="G13"/>
  <c r="G12"/>
  <c r="G11"/>
  <c r="G10"/>
  <c r="G9"/>
  <c r="G8"/>
  <c r="G7"/>
  <c r="G53" i="1"/>
  <c r="G52"/>
  <c r="G51"/>
  <c r="G50"/>
  <c r="G49"/>
  <c r="G48"/>
  <c r="G47"/>
  <c r="G46"/>
  <c r="G45"/>
  <c r="G44"/>
  <c r="G43"/>
  <c r="G42"/>
  <c r="G41"/>
  <c r="G35"/>
  <c r="G34"/>
  <c r="G33"/>
  <c r="G32"/>
  <c r="G31"/>
  <c r="G30"/>
  <c r="G29"/>
  <c r="G28"/>
  <c r="G27"/>
  <c r="G26"/>
  <c r="G25"/>
  <c r="G19"/>
  <c r="G18"/>
  <c r="G17"/>
  <c r="G16"/>
  <c r="G15"/>
  <c r="G14"/>
  <c r="G13"/>
  <c r="G12"/>
  <c r="G11"/>
  <c r="G10"/>
  <c r="G9"/>
  <c r="G8"/>
  <c r="G7"/>
  <c r="C45" i="3"/>
  <c r="B45"/>
  <c r="C27"/>
  <c r="B27"/>
  <c r="C58" i="2"/>
  <c r="B58"/>
  <c r="B20" i="1"/>
  <c r="D18" s="1"/>
  <c r="C20"/>
  <c r="E15" s="1"/>
  <c r="B55" i="3"/>
  <c r="C55"/>
  <c r="B36"/>
  <c r="C36"/>
  <c r="B18"/>
  <c r="D7" s="1"/>
  <c r="C18"/>
  <c r="E7" s="1"/>
  <c r="B67" i="2"/>
  <c r="C67"/>
  <c r="B48"/>
  <c r="D36" s="1"/>
  <c r="C48"/>
  <c r="E36" s="1"/>
  <c r="A2"/>
  <c r="B30"/>
  <c r="D26" s="1"/>
  <c r="C30"/>
  <c r="D51" i="3" l="1"/>
  <c r="E54"/>
  <c r="D53"/>
  <c r="D54"/>
  <c r="D52"/>
  <c r="E44"/>
  <c r="E42"/>
  <c r="D35"/>
  <c r="E35"/>
  <c r="E34"/>
  <c r="D24"/>
  <c r="D26"/>
  <c r="E23"/>
  <c r="E25"/>
  <c r="D23"/>
  <c r="D25"/>
  <c r="E24"/>
  <c r="E26"/>
  <c r="E9"/>
  <c r="D9"/>
  <c r="E9" i="1"/>
  <c r="D9"/>
  <c r="E65" i="2"/>
  <c r="D65"/>
  <c r="E56"/>
  <c r="D56"/>
  <c r="E57"/>
  <c r="E37"/>
  <c r="D37"/>
  <c r="E28"/>
  <c r="D28"/>
  <c r="E64"/>
  <c r="D55"/>
  <c r="E54"/>
  <c r="D53"/>
  <c r="D41"/>
  <c r="D47"/>
  <c r="D42"/>
  <c r="E46"/>
  <c r="E47"/>
  <c r="D46"/>
  <c r="D43"/>
  <c r="E17" i="1"/>
  <c r="E19"/>
  <c r="E16"/>
  <c r="E18"/>
  <c r="D16"/>
  <c r="D19"/>
  <c r="D17"/>
  <c r="D8" i="3"/>
  <c r="D11"/>
  <c r="D13"/>
  <c r="E10"/>
  <c r="E12"/>
  <c r="D10"/>
  <c r="D12"/>
  <c r="E8"/>
  <c r="E11"/>
  <c r="E13"/>
  <c r="D34"/>
  <c r="E33"/>
  <c r="D33"/>
  <c r="E41"/>
  <c r="E43"/>
  <c r="D41"/>
  <c r="D43"/>
  <c r="D42"/>
  <c r="D44"/>
  <c r="E52"/>
  <c r="E51"/>
  <c r="E53"/>
  <c r="D64" i="2"/>
  <c r="E66"/>
  <c r="D66"/>
  <c r="D54"/>
  <c r="D57"/>
  <c r="E53"/>
  <c r="E55"/>
  <c r="E42"/>
  <c r="E41"/>
  <c r="E43"/>
  <c r="E27"/>
  <c r="E29"/>
  <c r="D29"/>
  <c r="D27"/>
  <c r="D15" i="1"/>
  <c r="E63" i="2"/>
  <c r="E45"/>
  <c r="E35"/>
  <c r="E38"/>
  <c r="E40"/>
  <c r="E26"/>
  <c r="E25"/>
  <c r="D25"/>
  <c r="D44"/>
  <c r="D39"/>
  <c r="E44"/>
  <c r="E39"/>
  <c r="D45"/>
  <c r="D40"/>
  <c r="D38"/>
  <c r="D35"/>
  <c r="D63"/>
  <c r="A2" i="10"/>
  <c r="A2" i="9"/>
  <c r="A2" i="3"/>
  <c r="D15"/>
  <c r="E50"/>
  <c r="B20" i="2"/>
  <c r="C20"/>
  <c r="B36" i="1"/>
  <c r="C36"/>
  <c r="B54"/>
  <c r="C54"/>
  <c r="E44" l="1"/>
  <c r="D44"/>
  <c r="E29"/>
  <c r="D29"/>
  <c r="E9" i="2"/>
  <c r="D9"/>
  <c r="E27" i="3"/>
  <c r="D27"/>
  <c r="E58" i="2"/>
  <c r="D58"/>
  <c r="E32" i="1"/>
  <c r="E35"/>
  <c r="E33"/>
  <c r="E31"/>
  <c r="E34"/>
  <c r="D52"/>
  <c r="D53"/>
  <c r="D51"/>
  <c r="D50"/>
  <c r="E53"/>
  <c r="E51"/>
  <c r="E52"/>
  <c r="E50"/>
  <c r="D35"/>
  <c r="D33"/>
  <c r="D31"/>
  <c r="D34"/>
  <c r="D32"/>
  <c r="E18" i="2"/>
  <c r="E19"/>
  <c r="D19"/>
  <c r="D18"/>
  <c r="E17"/>
  <c r="E15"/>
  <c r="E16"/>
  <c r="D16"/>
  <c r="D17"/>
  <c r="D15"/>
  <c r="E49" i="1"/>
  <c r="D45"/>
  <c r="D49"/>
  <c r="E28"/>
  <c r="E30"/>
  <c r="D30"/>
  <c r="D28"/>
  <c r="E47"/>
  <c r="E45"/>
  <c r="E43"/>
  <c r="E46"/>
  <c r="D50" i="3"/>
  <c r="E45"/>
  <c r="D45"/>
  <c r="E32"/>
  <c r="D32"/>
  <c r="D16"/>
  <c r="D14"/>
  <c r="D17"/>
  <c r="E16"/>
  <c r="E17"/>
  <c r="E14"/>
  <c r="D67" i="2"/>
  <c r="E67"/>
  <c r="E48"/>
  <c r="D48"/>
  <c r="D8"/>
  <c r="D7"/>
  <c r="D10"/>
  <c r="D12"/>
  <c r="D14"/>
  <c r="D11"/>
  <c r="D13"/>
  <c r="E14"/>
  <c r="E7"/>
  <c r="E12"/>
  <c r="E8"/>
  <c r="E11"/>
  <c r="E13"/>
  <c r="E10"/>
  <c r="E42" i="1"/>
  <c r="E41"/>
  <c r="E48"/>
  <c r="D41"/>
  <c r="E8"/>
  <c r="D11"/>
  <c r="D8"/>
  <c r="D7"/>
  <c r="E14"/>
  <c r="E11"/>
  <c r="D10"/>
  <c r="D12"/>
  <c r="D13"/>
  <c r="D14"/>
  <c r="D27"/>
  <c r="E25"/>
  <c r="E26"/>
  <c r="E27"/>
  <c r="D47"/>
  <c r="D42"/>
  <c r="E7"/>
  <c r="D48"/>
  <c r="D43"/>
  <c r="D26"/>
  <c r="D25"/>
  <c r="E15" i="3"/>
  <c r="E10" i="1"/>
  <c r="E12"/>
  <c r="D46"/>
  <c r="E13"/>
  <c r="E54" l="1"/>
  <c r="D54"/>
  <c r="E55" i="3"/>
  <c r="E36"/>
  <c r="D36"/>
  <c r="D55"/>
  <c r="E18"/>
  <c r="D18"/>
  <c r="E30" i="2"/>
  <c r="D30"/>
  <c r="D20" i="1"/>
  <c r="E20"/>
  <c r="E20" i="2"/>
  <c r="D20"/>
  <c r="D36" i="1"/>
  <c r="E36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<sst xmlns="http://schemas.openxmlformats.org/spreadsheetml/2006/main" count="25034" uniqueCount="3630">
  <si>
    <t>BUILDER DEAL?</t>
  </si>
  <si>
    <t>BENEFICIARY</t>
  </si>
  <si>
    <t>FULLNAME</t>
  </si>
  <si>
    <t>TITLE CO</t>
  </si>
  <si>
    <t>SALESPRICE</t>
  </si>
  <si>
    <t>GRANTOR</t>
  </si>
  <si>
    <t>GRANTEE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</si>
  <si>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</si>
  <si>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</si>
  <si>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</si>
  <si>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</si>
  <si>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</si>
  <si>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</si>
  <si>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</si>
  <si>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</si>
  <si>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</si>
  <si>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</si>
  <si>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</si>
  <si>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</si>
  <si>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</si>
  <si>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</si>
  <si>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</si>
  <si>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</si>
  <si>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</si>
  <si>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</si>
  <si>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</si>
  <si>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</si>
  <si>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</si>
  <si>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</si>
  <si>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</si>
  <si>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</si>
  <si>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</si>
  <si>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</si>
  <si>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</si>
  <si>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</si>
  <si>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</si>
  <si>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</si>
  <si>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</si>
  <si>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LOAN AMOUNT</t>
  </si>
  <si>
    <t>LOAN DETAILS</t>
  </si>
  <si>
    <t>DOCNUM</t>
  </si>
  <si>
    <t>RECDATE</t>
  </si>
  <si>
    <t>APN</t>
  </si>
  <si>
    <t>TRUSTOR</t>
  </si>
  <si>
    <t>SALES DETAILS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</si>
  <si>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</si>
  <si>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</si>
  <si>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</si>
  <si>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</si>
  <si>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</si>
  <si>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</si>
  <si>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</si>
  <si>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</si>
  <si>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</si>
  <si>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BUILDER/DEVELOPER DEAL</t>
  </si>
  <si>
    <t>% OF DOLLAR VOLUME</t>
  </si>
  <si>
    <t>OVERALL TITLE COMPANY MARKET STATISTICS (Carson City, NV)</t>
  </si>
  <si>
    <t>SALES MARKET (Carson City, NV)</t>
  </si>
  <si>
    <t>LOAN ONLY MARKETS (Carson City, NV)</t>
  </si>
  <si>
    <t>RANK BY CLOSINGS</t>
  </si>
  <si>
    <t>RANK BY DOLLAR VOLUME</t>
  </si>
  <si>
    <t>Reporting Period: YEAREND 2022 (JAN THROUGH DEC, 2022)</t>
  </si>
  <si>
    <t>First American Title</t>
  </si>
  <si>
    <t>010-735-06</t>
  </si>
  <si>
    <t>SINGLE FAM RES.</t>
  </si>
  <si>
    <t>MINDEN</t>
  </si>
  <si>
    <t>ET</t>
  </si>
  <si>
    <t>NO</t>
  </si>
  <si>
    <t>STURTEVANT TR</t>
  </si>
  <si>
    <t>PULIZZI</t>
  </si>
  <si>
    <t>First Centennial Title</t>
  </si>
  <si>
    <t>004-391-05</t>
  </si>
  <si>
    <t>RIDGEVIEW</t>
  </si>
  <si>
    <t>15</t>
  </si>
  <si>
    <t>LITTLE LANE LLC</t>
  </si>
  <si>
    <t>BATES</t>
  </si>
  <si>
    <t>008-353-04</t>
  </si>
  <si>
    <t>2-4 PLEX</t>
  </si>
  <si>
    <t>CARSON CITY</t>
  </si>
  <si>
    <t>23</t>
  </si>
  <si>
    <t>ZERVOS; CAMPBELL</t>
  </si>
  <si>
    <t>MORRIS TR</t>
  </si>
  <si>
    <t>002-551-10</t>
  </si>
  <si>
    <t>17</t>
  </si>
  <si>
    <t>PFLOCK</t>
  </si>
  <si>
    <t>CIFARELLI; FARR</t>
  </si>
  <si>
    <t>Stewart Title</t>
  </si>
  <si>
    <t>010-703-13</t>
  </si>
  <si>
    <t>PLUMB</t>
  </si>
  <si>
    <t>HB</t>
  </si>
  <si>
    <t>GOSS</t>
  </si>
  <si>
    <t>CURTIS TR</t>
  </si>
  <si>
    <t>007-261-22</t>
  </si>
  <si>
    <t>KIETZKE</t>
  </si>
  <si>
    <t>TK</t>
  </si>
  <si>
    <t>EPPERSON JR TR</t>
  </si>
  <si>
    <t>BISCHOFF; JOHNSON</t>
  </si>
  <si>
    <t>Ticor Title</t>
  </si>
  <si>
    <t>003-291-03</t>
  </si>
  <si>
    <t>LAKESIDE</t>
  </si>
  <si>
    <t>SL</t>
  </si>
  <si>
    <t>BOWERS</t>
  </si>
  <si>
    <t>THOMPSON</t>
  </si>
  <si>
    <t>010-531-20</t>
  </si>
  <si>
    <t>18</t>
  </si>
  <si>
    <t>MUELLER</t>
  </si>
  <si>
    <t>YOUNG</t>
  </si>
  <si>
    <t>003-055-07</t>
  </si>
  <si>
    <t>KDJ</t>
  </si>
  <si>
    <t>KASTENS TR</t>
  </si>
  <si>
    <t>KASTENS</t>
  </si>
  <si>
    <t>003-022-03</t>
  </si>
  <si>
    <t>AMG</t>
  </si>
  <si>
    <t>HELLER</t>
  </si>
  <si>
    <t>JESSE</t>
  </si>
  <si>
    <t>002-112-04</t>
  </si>
  <si>
    <t>9</t>
  </si>
  <si>
    <t>DENNIS</t>
  </si>
  <si>
    <t>MACLELLAN</t>
  </si>
  <si>
    <t>008-796-02</t>
  </si>
  <si>
    <t>WHITE</t>
  </si>
  <si>
    <t>GRAY</t>
  </si>
  <si>
    <t>002-441-39</t>
  </si>
  <si>
    <t>DC</t>
  </si>
  <si>
    <t>NAVARRO; JAUREQUI</t>
  </si>
  <si>
    <t>SORIANO; MARES</t>
  </si>
  <si>
    <t>010-471-12</t>
  </si>
  <si>
    <t>BANKS</t>
  </si>
  <si>
    <t>NAVARRO; JAUREGUI</t>
  </si>
  <si>
    <t>004-334-23</t>
  </si>
  <si>
    <t>CONDO/TWNHSE</t>
  </si>
  <si>
    <t>PATTERSON</t>
  </si>
  <si>
    <t>SCHWERIN</t>
  </si>
  <si>
    <t>009-532-02</t>
  </si>
  <si>
    <t>10</t>
  </si>
  <si>
    <t>SAFRAN TR</t>
  </si>
  <si>
    <t>LITTLE</t>
  </si>
  <si>
    <t>002-364-01</t>
  </si>
  <si>
    <t>SOUTH KIETZKE</t>
  </si>
  <si>
    <t>CRF</t>
  </si>
  <si>
    <t>SMITH</t>
  </si>
  <si>
    <t>HENDERSON; FUTORAN</t>
  </si>
  <si>
    <t>009-852-01</t>
  </si>
  <si>
    <t>YES</t>
  </si>
  <si>
    <t>EAGLE STATION LLC</t>
  </si>
  <si>
    <t>SCOTT</t>
  </si>
  <si>
    <t>008-211-09</t>
  </si>
  <si>
    <t>VACANT LAND</t>
  </si>
  <si>
    <t>GOMEZ</t>
  </si>
  <si>
    <t>AYALA; HERNANDEZ</t>
  </si>
  <si>
    <t>Toiyabe Title</t>
  </si>
  <si>
    <t>002-521-07</t>
  </si>
  <si>
    <t>MCCARRAN</t>
  </si>
  <si>
    <t>JH</t>
  </si>
  <si>
    <t>REYNOLDS EST</t>
  </si>
  <si>
    <t>BILK CREEK LLC</t>
  </si>
  <si>
    <t>008-241-07</t>
  </si>
  <si>
    <t>RAMIREZ</t>
  </si>
  <si>
    <t>ROSAS</t>
  </si>
  <si>
    <t>007-412-19</t>
  </si>
  <si>
    <t>DKD</t>
  </si>
  <si>
    <t>WELLS; COMPARETTO</t>
  </si>
  <si>
    <t>ANDREWS TR</t>
  </si>
  <si>
    <t>003-291-10</t>
  </si>
  <si>
    <t>DAMONTE</t>
  </si>
  <si>
    <t>24</t>
  </si>
  <si>
    <t>KING</t>
  </si>
  <si>
    <t>COLLIER TR</t>
  </si>
  <si>
    <t>007-302-02</t>
  </si>
  <si>
    <t>GOODNIGHT TR</t>
  </si>
  <si>
    <t>NICHOLAS TR</t>
  </si>
  <si>
    <t>004-171-03</t>
  </si>
  <si>
    <t>LOPEZ TR</t>
  </si>
  <si>
    <t>DRURY</t>
  </si>
  <si>
    <t>009-575-03</t>
  </si>
  <si>
    <t>GARDNERVILLE</t>
  </si>
  <si>
    <t>WLD</t>
  </si>
  <si>
    <t>WHITE; COULTER</t>
  </si>
  <si>
    <t>RAMOS; COOL</t>
  </si>
  <si>
    <t>008-171-02</t>
  </si>
  <si>
    <t>MOBILE HOME</t>
  </si>
  <si>
    <t>MLM</t>
  </si>
  <si>
    <t>WILLIS TR; HARVEY TRUST</t>
  </si>
  <si>
    <t>SARABIA</t>
  </si>
  <si>
    <t>001-012-05</t>
  </si>
  <si>
    <t>KANOFF TR</t>
  </si>
  <si>
    <t>CHAIDEZ</t>
  </si>
  <si>
    <t>009-533-01</t>
  </si>
  <si>
    <t>8</t>
  </si>
  <si>
    <t>PRESTIGE DEFAULT SERVICES LLC; DIAS</t>
  </si>
  <si>
    <t>DEEP CREEK LLC</t>
  </si>
  <si>
    <t>007-392-06</t>
  </si>
  <si>
    <t>SHEEHAN</t>
  </si>
  <si>
    <t>WILKES; LAM</t>
  </si>
  <si>
    <t>008-843-15</t>
  </si>
  <si>
    <t>REYNOLDS; MILLER</t>
  </si>
  <si>
    <t>MARSH; COLEMAN</t>
  </si>
  <si>
    <t>True Title and Escrow</t>
  </si>
  <si>
    <t>008-312-17</t>
  </si>
  <si>
    <t>LS</t>
  </si>
  <si>
    <t>NEFAS</t>
  </si>
  <si>
    <t>ROYAL CARSON 3 LLC</t>
  </si>
  <si>
    <t>008-231-09</t>
  </si>
  <si>
    <t>CALAMATEO; PIZANO; GONZALZ</t>
  </si>
  <si>
    <t>MENDOZA</t>
  </si>
  <si>
    <t>010-736-14</t>
  </si>
  <si>
    <t>TM</t>
  </si>
  <si>
    <t>POKRIOTS TR</t>
  </si>
  <si>
    <t>010-391-26</t>
  </si>
  <si>
    <t>KDN PROPERTIES SERIES LLC</t>
  </si>
  <si>
    <t>010-714-04</t>
  </si>
  <si>
    <t>PURKISS TR</t>
  </si>
  <si>
    <t>PANTOJA; FONTANILLA</t>
  </si>
  <si>
    <t>007-651-23</t>
  </si>
  <si>
    <t>LANTURN INVESTMENTS LLC</t>
  </si>
  <si>
    <t>RUSSELL SUZANN B</t>
  </si>
  <si>
    <t>008-211-10</t>
  </si>
  <si>
    <t>DOUECK</t>
  </si>
  <si>
    <t>PANKEN</t>
  </si>
  <si>
    <t>008-681-24</t>
  </si>
  <si>
    <t>COMMERCIAL</t>
  </si>
  <si>
    <t>CC VIEW LLC</t>
  </si>
  <si>
    <t>CMALT LLC</t>
  </si>
  <si>
    <t>008-306-15</t>
  </si>
  <si>
    <t>MAJUBA LLC</t>
  </si>
  <si>
    <t>SOTO; PUENTES</t>
  </si>
  <si>
    <t>002-641-03</t>
  </si>
  <si>
    <t>MIF</t>
  </si>
  <si>
    <t>BRIGGS</t>
  </si>
  <si>
    <t>CORNELIA; SWIFT</t>
  </si>
  <si>
    <t>009-751-06</t>
  </si>
  <si>
    <t>DESCHAMPS</t>
  </si>
  <si>
    <t>FEORE</t>
  </si>
  <si>
    <t>008-264-09</t>
  </si>
  <si>
    <t>ACHENBACH</t>
  </si>
  <si>
    <t>BOLANOS; RODRIGUEZ</t>
  </si>
  <si>
    <t>001-122-03</t>
  </si>
  <si>
    <t>ZUNIGA</t>
  </si>
  <si>
    <t>010-424-03</t>
  </si>
  <si>
    <t>BYRNE</t>
  </si>
  <si>
    <t>AGUILAR; AVILA</t>
  </si>
  <si>
    <t>Signature Title</t>
  </si>
  <si>
    <t>010-703-22</t>
  </si>
  <si>
    <t>NF</t>
  </si>
  <si>
    <t>RUSSO</t>
  </si>
  <si>
    <t>MENDONCA TR</t>
  </si>
  <si>
    <t>008-757-04</t>
  </si>
  <si>
    <t>ANDERSON</t>
  </si>
  <si>
    <t>AMDUR TR</t>
  </si>
  <si>
    <t>007-483-03</t>
  </si>
  <si>
    <t>BYASSEE</t>
  </si>
  <si>
    <t>004-281-28</t>
  </si>
  <si>
    <t>ROWLATT; NISH ESTATE</t>
  </si>
  <si>
    <t>ST PETER REAL ESTATE LLC</t>
  </si>
  <si>
    <t>009-522-02</t>
  </si>
  <si>
    <t>CONRADO; STALEY</t>
  </si>
  <si>
    <t>HERRERA; DURAN</t>
  </si>
  <si>
    <t>002-775-06</t>
  </si>
  <si>
    <t>OLIVAS</t>
  </si>
  <si>
    <t>PIZZI PROPERTIES LLC</t>
  </si>
  <si>
    <t>009-813-23</t>
  </si>
  <si>
    <t>JOHNSON</t>
  </si>
  <si>
    <t>BENSON</t>
  </si>
  <si>
    <t>003-291-08</t>
  </si>
  <si>
    <t>5</t>
  </si>
  <si>
    <t>BYRD</t>
  </si>
  <si>
    <t>JIMENEZ</t>
  </si>
  <si>
    <t>007-273-14</t>
  </si>
  <si>
    <t>RUMBAUGH</t>
  </si>
  <si>
    <t>HART TR</t>
  </si>
  <si>
    <t>Calatlantic Title West</t>
  </si>
  <si>
    <t>010-753-02</t>
  </si>
  <si>
    <t>LH</t>
  </si>
  <si>
    <t>LENNAR RENO LLC</t>
  </si>
  <si>
    <t>MAYFIELD PROPERTY INVESTMENTS LLC</t>
  </si>
  <si>
    <t>007-322-28</t>
  </si>
  <si>
    <t>PRICE</t>
  </si>
  <si>
    <t>009-528-10</t>
  </si>
  <si>
    <t>NEUBAUER</t>
  </si>
  <si>
    <t>VERA</t>
  </si>
  <si>
    <t>010-311-39</t>
  </si>
  <si>
    <t>PONCE</t>
  </si>
  <si>
    <t>RAMBO</t>
  </si>
  <si>
    <t>010-753-01</t>
  </si>
  <si>
    <t>DOLAN TR</t>
  </si>
  <si>
    <t>008-353-26</t>
  </si>
  <si>
    <t>PENOLLAR</t>
  </si>
  <si>
    <t>Acme Title and Escrow</t>
  </si>
  <si>
    <t>004-236-01</t>
  </si>
  <si>
    <t>LANDER</t>
  </si>
  <si>
    <t>LTE</t>
  </si>
  <si>
    <t>WOOD TR</t>
  </si>
  <si>
    <t>GROWTH GREENHOUSE LLC</t>
  </si>
  <si>
    <t>010-761-22</t>
  </si>
  <si>
    <t>EARL</t>
  </si>
  <si>
    <t>010-753-03</t>
  </si>
  <si>
    <t>QUENGA</t>
  </si>
  <si>
    <t>002-584-01</t>
  </si>
  <si>
    <t>RENO CORPORATE</t>
  </si>
  <si>
    <t>CA</t>
  </si>
  <si>
    <t>TIJERINA</t>
  </si>
  <si>
    <t>MOORE</t>
  </si>
  <si>
    <t>010-753-05</t>
  </si>
  <si>
    <t>LUSHINA TR</t>
  </si>
  <si>
    <t>001-101-10</t>
  </si>
  <si>
    <t>JOOST</t>
  </si>
  <si>
    <t>BARTELS</t>
  </si>
  <si>
    <t>008-781-04</t>
  </si>
  <si>
    <t>DASILVA</t>
  </si>
  <si>
    <t>001-142-22</t>
  </si>
  <si>
    <t>HENDERSON</t>
  </si>
  <si>
    <t>SOKOLOWSKI</t>
  </si>
  <si>
    <t>009-253-12</t>
  </si>
  <si>
    <t>LEWIS</t>
  </si>
  <si>
    <t>BROWN</t>
  </si>
  <si>
    <t>009-393-08</t>
  </si>
  <si>
    <t>LAKESIDEMOANA</t>
  </si>
  <si>
    <t>12</t>
  </si>
  <si>
    <t>HUNT; TATHAM</t>
  </si>
  <si>
    <t>WILKINSON</t>
  </si>
  <si>
    <t>007-651-24</t>
  </si>
  <si>
    <t>LEAHY</t>
  </si>
  <si>
    <t>009-431-04</t>
  </si>
  <si>
    <t>SALGUERO; DAVIS</t>
  </si>
  <si>
    <t>BRAVO; RIVERA; JACKSON</t>
  </si>
  <si>
    <t>008-306-11</t>
  </si>
  <si>
    <t>APARTMENTS 801 LLC</t>
  </si>
  <si>
    <t>002-502-05</t>
  </si>
  <si>
    <t>PARRA</t>
  </si>
  <si>
    <t>GALLEGOS</t>
  </si>
  <si>
    <t>007-544-01</t>
  </si>
  <si>
    <t>ROSCOW</t>
  </si>
  <si>
    <t>REETH TR</t>
  </si>
  <si>
    <t>010-503-04</t>
  </si>
  <si>
    <t>RLT</t>
  </si>
  <si>
    <t>BAITY</t>
  </si>
  <si>
    <t>MAUL JR TR</t>
  </si>
  <si>
    <t>004-236-05</t>
  </si>
  <si>
    <t>THOMPSON TR</t>
  </si>
  <si>
    <t>OCONNOR; HEITGER</t>
  </si>
  <si>
    <t>008-797-07</t>
  </si>
  <si>
    <t>HUNT TR</t>
  </si>
  <si>
    <t>MATIOS</t>
  </si>
  <si>
    <t>007-233-02</t>
  </si>
  <si>
    <t>COBLER TR</t>
  </si>
  <si>
    <t>STEVENS TR</t>
  </si>
  <si>
    <t>009-833-21</t>
  </si>
  <si>
    <t>ZAMBRANO</t>
  </si>
  <si>
    <t>007-651-02</t>
  </si>
  <si>
    <t>SILVER OAK DEVELOPMENT CO LP</t>
  </si>
  <si>
    <t>007-651-05</t>
  </si>
  <si>
    <t>007-651-04</t>
  </si>
  <si>
    <t>002-095-04</t>
  </si>
  <si>
    <t>SZANTO TR</t>
  </si>
  <si>
    <t>SERRANO; LOPEZ</t>
  </si>
  <si>
    <t>009-282-08</t>
  </si>
  <si>
    <t>BURGENER CLARK LLC</t>
  </si>
  <si>
    <t>BEACH STREET INN LLC</t>
  </si>
  <si>
    <t>007-221-02</t>
  </si>
  <si>
    <t>PRYOR</t>
  </si>
  <si>
    <t>LEHMAN TR</t>
  </si>
  <si>
    <t>007-151-15</t>
  </si>
  <si>
    <t>BRENNEMAN</t>
  </si>
  <si>
    <t>SIDWELL; VOGEL</t>
  </si>
  <si>
    <t>010-553-10</t>
  </si>
  <si>
    <t>NEWTON; STEPHENS</t>
  </si>
  <si>
    <t>YEH TR</t>
  </si>
  <si>
    <t>008-331-19</t>
  </si>
  <si>
    <t>RAMIREZ; GARCIA</t>
  </si>
  <si>
    <t>HOWARD</t>
  </si>
  <si>
    <t>008-752-05</t>
  </si>
  <si>
    <t>SANTOS</t>
  </si>
  <si>
    <t>RIVERA</t>
  </si>
  <si>
    <t>003-263-01</t>
  </si>
  <si>
    <t>SYLVESTER TR</t>
  </si>
  <si>
    <t>BERNDT</t>
  </si>
  <si>
    <t>AHST 204 LLC</t>
  </si>
  <si>
    <t>007-442-02</t>
  </si>
  <si>
    <t>GIOMI</t>
  </si>
  <si>
    <t>FERRIN</t>
  </si>
  <si>
    <t>007-443-20</t>
  </si>
  <si>
    <t>TUTTLE TR</t>
  </si>
  <si>
    <t>WILKERSON; VOLLERSEN</t>
  </si>
  <si>
    <t>007-231-03</t>
  </si>
  <si>
    <t>KOZUSCHEK TR</t>
  </si>
  <si>
    <t>009-361-01</t>
  </si>
  <si>
    <t>KA</t>
  </si>
  <si>
    <t>NAKAMOTO</t>
  </si>
  <si>
    <t>KLEIN; GLAHN</t>
  </si>
  <si>
    <t>010-761-21</t>
  </si>
  <si>
    <t>THERIOT</t>
  </si>
  <si>
    <t>010-703-26</t>
  </si>
  <si>
    <t>MICHITARIAN</t>
  </si>
  <si>
    <t>RANDOLPH</t>
  </si>
  <si>
    <t>004-033-05</t>
  </si>
  <si>
    <t>OLMEDO</t>
  </si>
  <si>
    <t>010-541-12</t>
  </si>
  <si>
    <t>ALCARAZ; COSSIO</t>
  </si>
  <si>
    <t>DEMARIA; BLANCHARD</t>
  </si>
  <si>
    <t>008-795-36</t>
  </si>
  <si>
    <t>KB</t>
  </si>
  <si>
    <t>RED TAIL CAPITAL LLC</t>
  </si>
  <si>
    <t>004-391-46</t>
  </si>
  <si>
    <t>WEBB</t>
  </si>
  <si>
    <t>007-412-01</t>
  </si>
  <si>
    <t>BANGERT</t>
  </si>
  <si>
    <t>XEL HA LLC</t>
  </si>
  <si>
    <t>001-073-14</t>
  </si>
  <si>
    <t>MCELHANY</t>
  </si>
  <si>
    <t>MCGOFF</t>
  </si>
  <si>
    <t>010-374-02</t>
  </si>
  <si>
    <t>LOCOCO</t>
  </si>
  <si>
    <t>BRISTOL; FOSTER</t>
  </si>
  <si>
    <t>010-642-09</t>
  </si>
  <si>
    <t>ARCHIBALD</t>
  </si>
  <si>
    <t>MCCLELLAND</t>
  </si>
  <si>
    <t>001-103-20</t>
  </si>
  <si>
    <t>KELLEY; CORBETT</t>
  </si>
  <si>
    <t>KINSON</t>
  </si>
  <si>
    <t>010-351-54</t>
  </si>
  <si>
    <t>PHAM TR</t>
  </si>
  <si>
    <t>BRAUBURGER</t>
  </si>
  <si>
    <t>003-253-01</t>
  </si>
  <si>
    <t>ATKINSON</t>
  </si>
  <si>
    <t>ROBB; MOLINA</t>
  </si>
  <si>
    <t>009-833-01</t>
  </si>
  <si>
    <t>FINNERTY</t>
  </si>
  <si>
    <t>SWIFT; FRIEND</t>
  </si>
  <si>
    <t>002-382-54</t>
  </si>
  <si>
    <t>WAMPLER</t>
  </si>
  <si>
    <t>GUZBURG</t>
  </si>
  <si>
    <t>004-332-18</t>
  </si>
  <si>
    <t>HAZLIK</t>
  </si>
  <si>
    <t>LAWRENCE; LLEWELLYN</t>
  </si>
  <si>
    <t>007-652-32</t>
  </si>
  <si>
    <t>010-311-17</t>
  </si>
  <si>
    <t>CRANE</t>
  </si>
  <si>
    <t>COATS</t>
  </si>
  <si>
    <t>008-814-01</t>
  </si>
  <si>
    <t>PB</t>
  </si>
  <si>
    <t>BAKER KUHL CO LLC</t>
  </si>
  <si>
    <t>SPADY TR</t>
  </si>
  <si>
    <t>008-034-18</t>
  </si>
  <si>
    <t>LIPPOLD TR</t>
  </si>
  <si>
    <t>CLARKE; NEVADA</t>
  </si>
  <si>
    <t>004-164-04</t>
  </si>
  <si>
    <t>TUTTLE</t>
  </si>
  <si>
    <t>MORALES</t>
  </si>
  <si>
    <t>008-753-10</t>
  </si>
  <si>
    <t>MOELLENDORF</t>
  </si>
  <si>
    <t>MACHADO</t>
  </si>
  <si>
    <t>007-442-12</t>
  </si>
  <si>
    <t>YERINGTON</t>
  </si>
  <si>
    <t>UNK</t>
  </si>
  <si>
    <t>DELAPARRA; SULLIVAN</t>
  </si>
  <si>
    <t>COOK</t>
  </si>
  <si>
    <t>010-391-21</t>
  </si>
  <si>
    <t>BERGQUIST</t>
  </si>
  <si>
    <t>POLIZZIANI</t>
  </si>
  <si>
    <t>007-651-25</t>
  </si>
  <si>
    <t>MUNOZ; FOUCHE</t>
  </si>
  <si>
    <t>007-442-04</t>
  </si>
  <si>
    <t>BORGES</t>
  </si>
  <si>
    <t>PEROTTI</t>
  </si>
  <si>
    <t>001-042-07</t>
  </si>
  <si>
    <t>SLA</t>
  </si>
  <si>
    <t>STEWART</t>
  </si>
  <si>
    <t>WEAVER</t>
  </si>
  <si>
    <t>009-087-01</t>
  </si>
  <si>
    <t>NEVADA NOMADS LLC</t>
  </si>
  <si>
    <t>HALME</t>
  </si>
  <si>
    <t>009-814-03</t>
  </si>
  <si>
    <t>TABARACCI; CLEAVER</t>
  </si>
  <si>
    <t>CORTEZ</t>
  </si>
  <si>
    <t>008-798-24</t>
  </si>
  <si>
    <t>NORIEGA; SOTO</t>
  </si>
  <si>
    <t>007-651-22</t>
  </si>
  <si>
    <t>WILLERS</t>
  </si>
  <si>
    <t>002-161-02</t>
  </si>
  <si>
    <t>HOFFER TR</t>
  </si>
  <si>
    <t>CASTELLANOS</t>
  </si>
  <si>
    <t>002-611-70</t>
  </si>
  <si>
    <t>MELANDER TR</t>
  </si>
  <si>
    <t>GUTIERREZ</t>
  </si>
  <si>
    <t>002-365-04</t>
  </si>
  <si>
    <t>MDD</t>
  </si>
  <si>
    <t>RASHKIN</t>
  </si>
  <si>
    <t>BALDWIN</t>
  </si>
  <si>
    <t>007-422-04</t>
  </si>
  <si>
    <t>BRIZENDINE</t>
  </si>
  <si>
    <t>COOL; CARGILL</t>
  </si>
  <si>
    <t>010-161-50</t>
  </si>
  <si>
    <t>DELLINGER</t>
  </si>
  <si>
    <t>MCTEER TR; JOHNSON TR</t>
  </si>
  <si>
    <t>009-472-10</t>
  </si>
  <si>
    <t>TIGER BUB LLC</t>
  </si>
  <si>
    <t>KOLBERT</t>
  </si>
  <si>
    <t>003-103-12</t>
  </si>
  <si>
    <t>SCHEMBARI TR</t>
  </si>
  <si>
    <t>TAHOE HOLDINGS LLC</t>
  </si>
  <si>
    <t>004-331-31</t>
  </si>
  <si>
    <t>FLAT TOP THREE INVESTMENTS LLC</t>
  </si>
  <si>
    <t>001-011-14</t>
  </si>
  <si>
    <t>VEASLEY</t>
  </si>
  <si>
    <t>LEAHY TR</t>
  </si>
  <si>
    <t>009-031-09</t>
  </si>
  <si>
    <t>SIERRA STRUCTURAL &amp; DEVELOPMENT</t>
  </si>
  <si>
    <t>SAGE RIDGE LLC</t>
  </si>
  <si>
    <t>009-656-41</t>
  </si>
  <si>
    <t>JUMBLED HILLS LLC</t>
  </si>
  <si>
    <t>LYONS; RIDGWAY</t>
  </si>
  <si>
    <t>008-753-04</t>
  </si>
  <si>
    <t>HARDY TR</t>
  </si>
  <si>
    <t>YOUNG; MARSHALL</t>
  </si>
  <si>
    <t>010-761-19</t>
  </si>
  <si>
    <t>HEARN</t>
  </si>
  <si>
    <t>010-321-06</t>
  </si>
  <si>
    <t>GOLDEN</t>
  </si>
  <si>
    <t>NORTH MUDDY LLC</t>
  </si>
  <si>
    <t>010-605-09</t>
  </si>
  <si>
    <t>BUCKLEY TR; BERRY TR</t>
  </si>
  <si>
    <t>WILSON TR</t>
  </si>
  <si>
    <t>008-332-19</t>
  </si>
  <si>
    <t>BEDINGER</t>
  </si>
  <si>
    <t>MACLACHLAN; CARROL</t>
  </si>
  <si>
    <t>003-114-02</t>
  </si>
  <si>
    <t>STEWART &amp; 50 PLAZA LLC</t>
  </si>
  <si>
    <t>SILVERS; BAILEY</t>
  </si>
  <si>
    <t>002-381-46</t>
  </si>
  <si>
    <t>IRVIN</t>
  </si>
  <si>
    <t>HEISTER</t>
  </si>
  <si>
    <t>002-692-27</t>
  </si>
  <si>
    <t>DUNKLEY</t>
  </si>
  <si>
    <t>004-031-13</t>
  </si>
  <si>
    <t>LEPIRE</t>
  </si>
  <si>
    <t>DZWIR</t>
  </si>
  <si>
    <t>004-391-45</t>
  </si>
  <si>
    <t>RAMSEY</t>
  </si>
  <si>
    <t>002-071-39</t>
  </si>
  <si>
    <t>MOBILE HOME PARK</t>
  </si>
  <si>
    <t>CHICAGO, IL</t>
  </si>
  <si>
    <t>NCS</t>
  </si>
  <si>
    <t>HILLSIDE MOBILE HOME VILLAGE LLC</t>
  </si>
  <si>
    <t>HILLSIDE VILLAGE LLC</t>
  </si>
  <si>
    <t>008-087-15</t>
  </si>
  <si>
    <t>MCMENAMY</t>
  </si>
  <si>
    <t>REED TR</t>
  </si>
  <si>
    <t>010-752-02</t>
  </si>
  <si>
    <t>DAVIS</t>
  </si>
  <si>
    <t>002-523-08</t>
  </si>
  <si>
    <t>RE TR</t>
  </si>
  <si>
    <t>BREILING; JONES</t>
  </si>
  <si>
    <t>007-651-01</t>
  </si>
  <si>
    <t>007-652-33</t>
  </si>
  <si>
    <t>003-073-01</t>
  </si>
  <si>
    <t>GOSSI</t>
  </si>
  <si>
    <t>SAUCEDO; DUGGAN</t>
  </si>
  <si>
    <t>002-112-14</t>
  </si>
  <si>
    <t>MERCHANT</t>
  </si>
  <si>
    <t>008-183-04</t>
  </si>
  <si>
    <t>RC</t>
  </si>
  <si>
    <t>ANGULO</t>
  </si>
  <si>
    <t>HARTWIG</t>
  </si>
  <si>
    <t>002-623-14</t>
  </si>
  <si>
    <t>HILLEY</t>
  </si>
  <si>
    <t>TRACY</t>
  </si>
  <si>
    <t>003-052-07</t>
  </si>
  <si>
    <t>BUDGE</t>
  </si>
  <si>
    <t>HUANG</t>
  </si>
  <si>
    <t>002-224-06</t>
  </si>
  <si>
    <t>ELLIOTT</t>
  </si>
  <si>
    <t>010-762-01</t>
  </si>
  <si>
    <t>010-761-20</t>
  </si>
  <si>
    <t>CORCORAN</t>
  </si>
  <si>
    <t>003-063-13</t>
  </si>
  <si>
    <t>CHAYRA TR</t>
  </si>
  <si>
    <t>DBB HOLDINGS INC</t>
  </si>
  <si>
    <t>008-511-04</t>
  </si>
  <si>
    <t>WILLIAMS</t>
  </si>
  <si>
    <t>FERNANDEZ; RIVERA</t>
  </si>
  <si>
    <t>009-381-01</t>
  </si>
  <si>
    <t>PETERSEN TR</t>
  </si>
  <si>
    <t>004-341-01</t>
  </si>
  <si>
    <t>DI SOLUTIONS</t>
  </si>
  <si>
    <t>TYLAWSKY TR</t>
  </si>
  <si>
    <t>004-234-03</t>
  </si>
  <si>
    <t>KYTLE</t>
  </si>
  <si>
    <t>BAUGHMAN</t>
  </si>
  <si>
    <t>010-602-13</t>
  </si>
  <si>
    <t>KUBLER TR</t>
  </si>
  <si>
    <t>MCLEOD</t>
  </si>
  <si>
    <t>009-082-03</t>
  </si>
  <si>
    <t>BOILER GUY NEVADA LLC</t>
  </si>
  <si>
    <t>CC3 RETREAT LLC; MEDLIN GROUP LLC</t>
  </si>
  <si>
    <t>010-752-01</t>
  </si>
  <si>
    <t>BEDFORD</t>
  </si>
  <si>
    <t>002-421-02</t>
  </si>
  <si>
    <t>ROWLATT; KIRBY DECEASED</t>
  </si>
  <si>
    <t>ZATARAIN</t>
  </si>
  <si>
    <t>005-041-11</t>
  </si>
  <si>
    <t>LB INVESTMENTS LLC</t>
  </si>
  <si>
    <t>BLUE LAKE ENTERPRISES LLC</t>
  </si>
  <si>
    <t>004-391-44</t>
  </si>
  <si>
    <t>LITTE LANE LLC</t>
  </si>
  <si>
    <t>MILLER TR</t>
  </si>
  <si>
    <t>003-352-20</t>
  </si>
  <si>
    <t>FINCH TR</t>
  </si>
  <si>
    <t>HANDELIN</t>
  </si>
  <si>
    <t>002-366-01</t>
  </si>
  <si>
    <t>ACM</t>
  </si>
  <si>
    <t>BUCHHEISTER TR</t>
  </si>
  <si>
    <t>002-772-47</t>
  </si>
  <si>
    <t>CC BUILDERS LLC</t>
  </si>
  <si>
    <t>LANDIS TR</t>
  </si>
  <si>
    <t>002-772-48</t>
  </si>
  <si>
    <t>TURNER TR</t>
  </si>
  <si>
    <t>002-772-46</t>
  </si>
  <si>
    <t>MCFADDEN TR</t>
  </si>
  <si>
    <t>009-453-05</t>
  </si>
  <si>
    <t>RYNERSON; PAVLIK</t>
  </si>
  <si>
    <t>TATE</t>
  </si>
  <si>
    <t>003-311-03</t>
  </si>
  <si>
    <t>FRYSILE TR</t>
  </si>
  <si>
    <t>LOFTIN</t>
  </si>
  <si>
    <t>010-373-06</t>
  </si>
  <si>
    <t>CASS</t>
  </si>
  <si>
    <t>ROSENBLOOM</t>
  </si>
  <si>
    <t>001-101-06</t>
  </si>
  <si>
    <t>HEIN</t>
  </si>
  <si>
    <t>DREWS</t>
  </si>
  <si>
    <t>003-291-07</t>
  </si>
  <si>
    <t>BIRD</t>
  </si>
  <si>
    <t>SELLERS</t>
  </si>
  <si>
    <t>008-451-02</t>
  </si>
  <si>
    <t>ROBINSON TR</t>
  </si>
  <si>
    <t>GUERRA; BERNAL</t>
  </si>
  <si>
    <t>010-715-06</t>
  </si>
  <si>
    <t>TOPPER TR; PACK TR</t>
  </si>
  <si>
    <t>KINNEY; ROESER</t>
  </si>
  <si>
    <t>002-032-11</t>
  </si>
  <si>
    <t>CLAN ALPINE LLC</t>
  </si>
  <si>
    <t>009-422-01</t>
  </si>
  <si>
    <t>KENNARD TR</t>
  </si>
  <si>
    <t>DOHERTY</t>
  </si>
  <si>
    <t>002-521-12</t>
  </si>
  <si>
    <t>RE TR; ATKINSON TRUST</t>
  </si>
  <si>
    <t>OSTRANDER; STULTZ</t>
  </si>
  <si>
    <t>007-451-34</t>
  </si>
  <si>
    <t>FAGERHAUG TR</t>
  </si>
  <si>
    <t>LIGTENBERG TR</t>
  </si>
  <si>
    <t>010-761-18</t>
  </si>
  <si>
    <t>OCONNELL</t>
  </si>
  <si>
    <t>002-772-45</t>
  </si>
  <si>
    <t>WILSON</t>
  </si>
  <si>
    <t>008-113-11</t>
  </si>
  <si>
    <t>KOCH TR</t>
  </si>
  <si>
    <t>CORDERO</t>
  </si>
  <si>
    <t>009-512-04</t>
  </si>
  <si>
    <t>MILTON</t>
  </si>
  <si>
    <t>007-564-23</t>
  </si>
  <si>
    <t>KLINGELHOETS TR</t>
  </si>
  <si>
    <t>009-611-25</t>
  </si>
  <si>
    <t>DEMARS TR</t>
  </si>
  <si>
    <t>DOUGHTY TR</t>
  </si>
  <si>
    <t>008-795-39</t>
  </si>
  <si>
    <t>LIBERTY HOMES LLC</t>
  </si>
  <si>
    <t>LEMUS</t>
  </si>
  <si>
    <t>002-462-16</t>
  </si>
  <si>
    <t>HENLEY</t>
  </si>
  <si>
    <t>COX</t>
  </si>
  <si>
    <t>001-143-19</t>
  </si>
  <si>
    <t>MORTIZ</t>
  </si>
  <si>
    <t>DODGE</t>
  </si>
  <si>
    <t>008-882-49</t>
  </si>
  <si>
    <t>SANDOVAL INVESTMENTS LLC</t>
  </si>
  <si>
    <t>003-133-16</t>
  </si>
  <si>
    <t>RANDALL</t>
  </si>
  <si>
    <t>WESTERLUND</t>
  </si>
  <si>
    <t>007-531-18</t>
  </si>
  <si>
    <t>CD</t>
  </si>
  <si>
    <t>ALMARAZ</t>
  </si>
  <si>
    <t>BSW HOLDINGS LLC</t>
  </si>
  <si>
    <t>008-882-21</t>
  </si>
  <si>
    <t>SAB</t>
  </si>
  <si>
    <t>TWO NICKELS LLC</t>
  </si>
  <si>
    <t>FULLER; PLANCARTE</t>
  </si>
  <si>
    <t>002-772-49</t>
  </si>
  <si>
    <t>VOORHIES</t>
  </si>
  <si>
    <t>007-541-10</t>
  </si>
  <si>
    <t>AMRHEIN TR</t>
  </si>
  <si>
    <t>BEDORE TR</t>
  </si>
  <si>
    <t>001-084-06</t>
  </si>
  <si>
    <t>AGUILAR</t>
  </si>
  <si>
    <t>008-701-09</t>
  </si>
  <si>
    <t>ASK</t>
  </si>
  <si>
    <t>THOMAS</t>
  </si>
  <si>
    <t>SIERRA SOLITUDE LLC</t>
  </si>
  <si>
    <t>010-403-04</t>
  </si>
  <si>
    <t>SPARKS</t>
  </si>
  <si>
    <t>WILKINS TR</t>
  </si>
  <si>
    <t>007-641-01</t>
  </si>
  <si>
    <t>DARROUGH TR</t>
  </si>
  <si>
    <t>AMRHEIN</t>
  </si>
  <si>
    <t>009-592-09</t>
  </si>
  <si>
    <t>GIOMI; BRODE</t>
  </si>
  <si>
    <t>REED</t>
  </si>
  <si>
    <t>010-756-04</t>
  </si>
  <si>
    <t>SETIONO; SUDRAJAT</t>
  </si>
  <si>
    <t>BANISTER</t>
  </si>
  <si>
    <t>008-795-37</t>
  </si>
  <si>
    <t>MATEOS</t>
  </si>
  <si>
    <t>001-161-01</t>
  </si>
  <si>
    <t>HARVEY</t>
  </si>
  <si>
    <t>ALISHIO</t>
  </si>
  <si>
    <t>009-524-02</t>
  </si>
  <si>
    <t>CATAMOUNT PROPERTIES 2018 LLC</t>
  </si>
  <si>
    <t>KUNTER</t>
  </si>
  <si>
    <t>003-036-31</t>
  </si>
  <si>
    <t>OKADA</t>
  </si>
  <si>
    <t>KETZER</t>
  </si>
  <si>
    <t>007-424-16</t>
  </si>
  <si>
    <t>HOWDEN</t>
  </si>
  <si>
    <t>008-651-12</t>
  </si>
  <si>
    <t>PIEPER</t>
  </si>
  <si>
    <t>SHEIN TR</t>
  </si>
  <si>
    <t>004-391-43</t>
  </si>
  <si>
    <t>ZITTEL</t>
  </si>
  <si>
    <t>010-457-17</t>
  </si>
  <si>
    <t>DALACAI; MOSQUEDA; HERNANDEZ</t>
  </si>
  <si>
    <t>WASILCHUCK</t>
  </si>
  <si>
    <t>003-063-11</t>
  </si>
  <si>
    <t>CLEMMENSEN TR</t>
  </si>
  <si>
    <t>VAULTED LLC</t>
  </si>
  <si>
    <t>009-605-14</t>
  </si>
  <si>
    <t>DART TR</t>
  </si>
  <si>
    <t>HAMBY</t>
  </si>
  <si>
    <t>002-742-15</t>
  </si>
  <si>
    <t>CARPENTER</t>
  </si>
  <si>
    <t>010-311-63</t>
  </si>
  <si>
    <t>CARMACK</t>
  </si>
  <si>
    <t>CROSS</t>
  </si>
  <si>
    <t>002-565-05</t>
  </si>
  <si>
    <t>HAYES TR; JOHNSON TRUST</t>
  </si>
  <si>
    <t>CORDA</t>
  </si>
  <si>
    <t>Nextitle Northern Nevada</t>
  </si>
  <si>
    <t>002-141-11</t>
  </si>
  <si>
    <t>DOUBLE DIAMOND</t>
  </si>
  <si>
    <t>FF</t>
  </si>
  <si>
    <t>NOLAN</t>
  </si>
  <si>
    <t>POMONAROSE PROPERTIES LLC</t>
  </si>
  <si>
    <t>008-795-38</t>
  </si>
  <si>
    <t>FORREST; DUNNINGHAM</t>
  </si>
  <si>
    <t>007-384-07</t>
  </si>
  <si>
    <t>KS</t>
  </si>
  <si>
    <t>HAMER TR</t>
  </si>
  <si>
    <t>MOLTZ</t>
  </si>
  <si>
    <t>008-306-16</t>
  </si>
  <si>
    <t>HEREDIA</t>
  </si>
  <si>
    <t>007-583-01</t>
  </si>
  <si>
    <t>JMS</t>
  </si>
  <si>
    <t>CHRISTIE; CABLE</t>
  </si>
  <si>
    <t>PETERS</t>
  </si>
  <si>
    <t>008-843-14</t>
  </si>
  <si>
    <t>BUCKLEY TR</t>
  </si>
  <si>
    <t>PATRICIA JOYCE INVESTMENTS LLC</t>
  </si>
  <si>
    <t>002-628-04</t>
  </si>
  <si>
    <t>RILEY</t>
  </si>
  <si>
    <t>MCWILLIAMS; FISHER</t>
  </si>
  <si>
    <t>009-852-13</t>
  </si>
  <si>
    <t>VARGAS</t>
  </si>
  <si>
    <t>010-376-02</t>
  </si>
  <si>
    <t>BAWDEN</t>
  </si>
  <si>
    <t>MCGRATH</t>
  </si>
  <si>
    <t>002-104-01</t>
  </si>
  <si>
    <t>ROOP NORTHRIDGE GROUP LLC</t>
  </si>
  <si>
    <t>NORTHERN NEVADA COMMUNITY RESOURCE BOARD</t>
  </si>
  <si>
    <t>008-742-01</t>
  </si>
  <si>
    <t>GODINEZ; JIMENEZ</t>
  </si>
  <si>
    <t>010-311-20</t>
  </si>
  <si>
    <t>AVALOS</t>
  </si>
  <si>
    <t>MADDOX</t>
  </si>
  <si>
    <t>007-621-09</t>
  </si>
  <si>
    <t>MAKI</t>
  </si>
  <si>
    <t>WARD TR</t>
  </si>
  <si>
    <t>009-793-02</t>
  </si>
  <si>
    <t>MCGOWAN</t>
  </si>
  <si>
    <t>EBERSOLD TR</t>
  </si>
  <si>
    <t>001-013-08</t>
  </si>
  <si>
    <t>BROO TR</t>
  </si>
  <si>
    <t>SATTLER</t>
  </si>
  <si>
    <t>007-273-08</t>
  </si>
  <si>
    <t>ZENTENO; ASKEW</t>
  </si>
  <si>
    <t>SUN; HAN</t>
  </si>
  <si>
    <t>008-332-10</t>
  </si>
  <si>
    <t>PIONEER REAL ESTATE INVESTMENTS LLC</t>
  </si>
  <si>
    <t>ROJAS; PEREZ</t>
  </si>
  <si>
    <t>002-462-18</t>
  </si>
  <si>
    <t>COOMBS</t>
  </si>
  <si>
    <t>009-528-06</t>
  </si>
  <si>
    <t>GWALTNEY</t>
  </si>
  <si>
    <t>COLLINS</t>
  </si>
  <si>
    <t>010-751-27</t>
  </si>
  <si>
    <t>008-851-21</t>
  </si>
  <si>
    <t>BOSTROM TR</t>
  </si>
  <si>
    <t>MCGRATH TR</t>
  </si>
  <si>
    <t>007-143-05</t>
  </si>
  <si>
    <t>PHAM</t>
  </si>
  <si>
    <t>FONTAINE</t>
  </si>
  <si>
    <t>002-723-24</t>
  </si>
  <si>
    <t>SEARS</t>
  </si>
  <si>
    <t>DUNN</t>
  </si>
  <si>
    <t>009-354-02</t>
  </si>
  <si>
    <t>HUCKLEBERRY CORPORATION</t>
  </si>
  <si>
    <t>IZA</t>
  </si>
  <si>
    <t>009-852-09</t>
  </si>
  <si>
    <t>ZHUANG</t>
  </si>
  <si>
    <t>002-452-09</t>
  </si>
  <si>
    <t>MCALLISTER</t>
  </si>
  <si>
    <t>008-797-52</t>
  </si>
  <si>
    <t>KNIGHT</t>
  </si>
  <si>
    <t>GARCIA; RAMIREZ; ALCALA</t>
  </si>
  <si>
    <t>008-087-11</t>
  </si>
  <si>
    <t>BRECKENRIDGE PROPERTY FUND 2016 LLC</t>
  </si>
  <si>
    <t>RUSSELL</t>
  </si>
  <si>
    <t>010-751-30</t>
  </si>
  <si>
    <t>008-111-14</t>
  </si>
  <si>
    <t>COTTONWOOD MOBILE HOME PARK INC</t>
  </si>
  <si>
    <t>JC COTTONWOOD LLC</t>
  </si>
  <si>
    <t>004-391-42</t>
  </si>
  <si>
    <t>TRANSCEND PROPERTIES LLC</t>
  </si>
  <si>
    <t>002-637-08</t>
  </si>
  <si>
    <t>SHAFER</t>
  </si>
  <si>
    <t>FISCHMANN</t>
  </si>
  <si>
    <t>010-661-01</t>
  </si>
  <si>
    <t>SANCHEZ</t>
  </si>
  <si>
    <t>001-041-13</t>
  </si>
  <si>
    <t>DMR</t>
  </si>
  <si>
    <t>KEEVER</t>
  </si>
  <si>
    <t>IHNAT; DEVINE</t>
  </si>
  <si>
    <t>010-472-15</t>
  </si>
  <si>
    <t>CORBIT; SHERLOCK</t>
  </si>
  <si>
    <t>YOUNT</t>
  </si>
  <si>
    <t>010-762-02</t>
  </si>
  <si>
    <t>FAGG TR</t>
  </si>
  <si>
    <t>007-424-29</t>
  </si>
  <si>
    <t>GEDDES</t>
  </si>
  <si>
    <t>WESCOTT</t>
  </si>
  <si>
    <t>008-233-17</t>
  </si>
  <si>
    <t>OXOBY; SHARP</t>
  </si>
  <si>
    <t>010-751-29</t>
  </si>
  <si>
    <t>HERNANDEZ</t>
  </si>
  <si>
    <t>010-087-14</t>
  </si>
  <si>
    <t>LACHEW; BULLION</t>
  </si>
  <si>
    <t>RUDOLPH; ARTHUR</t>
  </si>
  <si>
    <t>010-181-10</t>
  </si>
  <si>
    <t>SDS HOLDINGS LLC</t>
  </si>
  <si>
    <t>004-374-19</t>
  </si>
  <si>
    <t>010-444-10</t>
  </si>
  <si>
    <t>HOWARD TR</t>
  </si>
  <si>
    <t>MUELLER; NASH</t>
  </si>
  <si>
    <t>009-072-04</t>
  </si>
  <si>
    <t>MCNUTT</t>
  </si>
  <si>
    <t>009-235-02</t>
  </si>
  <si>
    <t>SAYERS</t>
  </si>
  <si>
    <t>CAFFERATA</t>
  </si>
  <si>
    <t>009-266-06</t>
  </si>
  <si>
    <t>PAH</t>
  </si>
  <si>
    <t>4500 SOUTH CARSON LLC</t>
  </si>
  <si>
    <t>MASSMUTUAL ASSET FINANCE LLC</t>
  </si>
  <si>
    <t>002-208-10</t>
  </si>
  <si>
    <t>SCHEMA CONSTRUCTION &amp; DEVELOPMENT INC</t>
  </si>
  <si>
    <t>WATTS; ARRETCHE</t>
  </si>
  <si>
    <t>002-482-22</t>
  </si>
  <si>
    <t>SPILINEK; YOUNG</t>
  </si>
  <si>
    <t>004-183-03</t>
  </si>
  <si>
    <t>RANDY J BROWN INVESTMENTS LLC</t>
  </si>
  <si>
    <t>007-322-09</t>
  </si>
  <si>
    <t>CAVE ROCK MANAGEMENT SERVICES LLC</t>
  </si>
  <si>
    <t>003-291-05</t>
  </si>
  <si>
    <t>CALIVA; WILBUN</t>
  </si>
  <si>
    <t>OROZCO; CUEVAS</t>
  </si>
  <si>
    <t>010-402-22</t>
  </si>
  <si>
    <t>AJF</t>
  </si>
  <si>
    <t>CARY</t>
  </si>
  <si>
    <t>GILDARK; MAZY; BEASTON; MEYER</t>
  </si>
  <si>
    <t>007-163-03</t>
  </si>
  <si>
    <t>MASSA</t>
  </si>
  <si>
    <t>CABRAL</t>
  </si>
  <si>
    <t>010-412-17</t>
  </si>
  <si>
    <t>CASTANEDA</t>
  </si>
  <si>
    <t>009-564-55</t>
  </si>
  <si>
    <t>ANNABEL</t>
  </si>
  <si>
    <t>FOLEY</t>
  </si>
  <si>
    <t>001-171-05</t>
  </si>
  <si>
    <t>GAL SAL CO</t>
  </si>
  <si>
    <t>NEVADA MALLARD BUSINESS TRUST</t>
  </si>
  <si>
    <t>008-798-22</t>
  </si>
  <si>
    <t>PEREZ; LOPEZ</t>
  </si>
  <si>
    <t>009-483-08</t>
  </si>
  <si>
    <t>RUIZ</t>
  </si>
  <si>
    <t>002-545-16</t>
  </si>
  <si>
    <t>BUTLER</t>
  </si>
  <si>
    <t>MENDEZ; FLORES</t>
  </si>
  <si>
    <t>002-381-42</t>
  </si>
  <si>
    <t>6</t>
  </si>
  <si>
    <t>NATIONAL DEFAULT SERVICING CORPORATION, TRUSTEE; HILL</t>
  </si>
  <si>
    <t>KAMMA LLC</t>
  </si>
  <si>
    <t>010-441-22</t>
  </si>
  <si>
    <t>TATE; MARTZOLF</t>
  </si>
  <si>
    <t>LAMBORN; OBRIEN</t>
  </si>
  <si>
    <t>009-123-01</t>
  </si>
  <si>
    <t>IRVINE, CA</t>
  </si>
  <si>
    <t>MGP IX PROPERTIES LLC</t>
  </si>
  <si>
    <t>PIM EAGLE STATION LLC</t>
  </si>
  <si>
    <t>002-661-01</t>
  </si>
  <si>
    <t>ZEPHYR</t>
  </si>
  <si>
    <t>HORGAN</t>
  </si>
  <si>
    <t>SPARGO</t>
  </si>
  <si>
    <t>002-594-12</t>
  </si>
  <si>
    <t>VEGA; GUZMAN</t>
  </si>
  <si>
    <t>BARR</t>
  </si>
  <si>
    <t>002-593-01</t>
  </si>
  <si>
    <t>PERRINO TR</t>
  </si>
  <si>
    <t>JENSEN</t>
  </si>
  <si>
    <t>010-712-17</t>
  </si>
  <si>
    <t>WAGGONER</t>
  </si>
  <si>
    <t>008-795-04</t>
  </si>
  <si>
    <t>STANGWAYS TR</t>
  </si>
  <si>
    <t>AVINA; PEREZ</t>
  </si>
  <si>
    <t>010-762-03</t>
  </si>
  <si>
    <t>ROBLEDO</t>
  </si>
  <si>
    <t>010-721-09</t>
  </si>
  <si>
    <t>WEST</t>
  </si>
  <si>
    <t>SCRUGGS TR; PAULSEN TR</t>
  </si>
  <si>
    <t>008-882-02</t>
  </si>
  <si>
    <t>SCRIVNER</t>
  </si>
  <si>
    <t>FINDLEY; HANCOCK</t>
  </si>
  <si>
    <t>002-436-02</t>
  </si>
  <si>
    <t>THIELE</t>
  </si>
  <si>
    <t>HIERS</t>
  </si>
  <si>
    <t>004-391-47</t>
  </si>
  <si>
    <t>010-704-36</t>
  </si>
  <si>
    <t>CHU</t>
  </si>
  <si>
    <t>SKELTON</t>
  </si>
  <si>
    <t>010-751-28</t>
  </si>
  <si>
    <t>NAIPO</t>
  </si>
  <si>
    <t>010-062-43</t>
  </si>
  <si>
    <t>BERG</t>
  </si>
  <si>
    <t>JOAO; CUARTAS</t>
  </si>
  <si>
    <t>008-797-29</t>
  </si>
  <si>
    <t>LANCE</t>
  </si>
  <si>
    <t>ARROW CANYON LLC</t>
  </si>
  <si>
    <t>009-466-04</t>
  </si>
  <si>
    <t>BLANCO; ESTRADA</t>
  </si>
  <si>
    <t>SPURGEON TR</t>
  </si>
  <si>
    <t>002-775-05</t>
  </si>
  <si>
    <t>MCFADDEN JR</t>
  </si>
  <si>
    <t>PEREZ; VEGA; ROJAS</t>
  </si>
  <si>
    <t>PAUL</t>
  </si>
  <si>
    <t>004-231-02</t>
  </si>
  <si>
    <t>LAS VEGAS</t>
  </si>
  <si>
    <t>BIGUE TR</t>
  </si>
  <si>
    <t>GUMBD LLC</t>
  </si>
  <si>
    <t>004-391-41</t>
  </si>
  <si>
    <t>MERKLEY</t>
  </si>
  <si>
    <t>008-412-06</t>
  </si>
  <si>
    <t>DOZIER</t>
  </si>
  <si>
    <t>ONESIX LLC</t>
  </si>
  <si>
    <t>008-757-14</t>
  </si>
  <si>
    <t>GIBSON; BROCKHOFF</t>
  </si>
  <si>
    <t>MORREALE</t>
  </si>
  <si>
    <t>001-084-03</t>
  </si>
  <si>
    <t>SPROULL</t>
  </si>
  <si>
    <t>LARKIN; RAMSEY</t>
  </si>
  <si>
    <t>008-863-09</t>
  </si>
  <si>
    <t>MITCHELL</t>
  </si>
  <si>
    <t>MCDANIEL</t>
  </si>
  <si>
    <t>010-755-09</t>
  </si>
  <si>
    <t>NESTER TR</t>
  </si>
  <si>
    <t>STONELEIGH CAPITAL LLC</t>
  </si>
  <si>
    <t>002-332-03</t>
  </si>
  <si>
    <t>BUSH</t>
  </si>
  <si>
    <t>MCCOLLUM</t>
  </si>
  <si>
    <t>009-102-11</t>
  </si>
  <si>
    <t>ZALDIVAR</t>
  </si>
  <si>
    <t>MELATTI TR</t>
  </si>
  <si>
    <t>001-122-05</t>
  </si>
  <si>
    <t>ASHMORE</t>
  </si>
  <si>
    <t>BRACEGIRDLE TR; TEMPLE TR</t>
  </si>
  <si>
    <t>010-761-17</t>
  </si>
  <si>
    <t>BIANCA; HAYCOCK</t>
  </si>
  <si>
    <t>008-691-04</t>
  </si>
  <si>
    <t>MARTINEZ</t>
  </si>
  <si>
    <t>010-311-29</t>
  </si>
  <si>
    <t>009-692-10</t>
  </si>
  <si>
    <t>LOPEZ</t>
  </si>
  <si>
    <t>CARLSON</t>
  </si>
  <si>
    <t>002-302-05</t>
  </si>
  <si>
    <t>SOUZA</t>
  </si>
  <si>
    <t>BILL CREEK LLC</t>
  </si>
  <si>
    <t>010-384-10</t>
  </si>
  <si>
    <t>SEAY</t>
  </si>
  <si>
    <t>DIAZ TR</t>
  </si>
  <si>
    <t>001-074-10</t>
  </si>
  <si>
    <t>PENROD</t>
  </si>
  <si>
    <t>LACHEW</t>
  </si>
  <si>
    <t>010-521-04</t>
  </si>
  <si>
    <t>4</t>
  </si>
  <si>
    <t>GILBERT</t>
  </si>
  <si>
    <t>RYNDON ON THE RIVER LLC</t>
  </si>
  <si>
    <t>010-041-42</t>
  </si>
  <si>
    <t>MYERS TR</t>
  </si>
  <si>
    <t>AMH NV17 DEVELOPMENT LLC</t>
  </si>
  <si>
    <t>007-165-05</t>
  </si>
  <si>
    <t>GILLESPIE JR</t>
  </si>
  <si>
    <t>STANLEY</t>
  </si>
  <si>
    <t>010-211-12</t>
  </si>
  <si>
    <t>SWANSON TR</t>
  </si>
  <si>
    <t>010-311-41</t>
  </si>
  <si>
    <t>VACEK</t>
  </si>
  <si>
    <t>PIA</t>
  </si>
  <si>
    <t>002-434-09</t>
  </si>
  <si>
    <t>ADAMS</t>
  </si>
  <si>
    <t>ROLL; TOMASO</t>
  </si>
  <si>
    <t>010-761-16</t>
  </si>
  <si>
    <t>SHERWOOD TR</t>
  </si>
  <si>
    <t>008-051-19</t>
  </si>
  <si>
    <t>JENKINS</t>
  </si>
  <si>
    <t>BEAUCHAMP</t>
  </si>
  <si>
    <t>004-391-39</t>
  </si>
  <si>
    <t>MARKOVIC; GAVRIC</t>
  </si>
  <si>
    <t>009-582-06</t>
  </si>
  <si>
    <t>JURIAN</t>
  </si>
  <si>
    <t>KULESZA</t>
  </si>
  <si>
    <t>009-393-05</t>
  </si>
  <si>
    <t>BARRIENTOS</t>
  </si>
  <si>
    <t>OTTO; LOPEZ</t>
  </si>
  <si>
    <t>008-043-02</t>
  </si>
  <si>
    <t>LAIRD TR</t>
  </si>
  <si>
    <t>COSTA TR</t>
  </si>
  <si>
    <t>009-542-30</t>
  </si>
  <si>
    <t>JUDD</t>
  </si>
  <si>
    <t>YOUNG; HIGSON</t>
  </si>
  <si>
    <t>010-702-03</t>
  </si>
  <si>
    <t>WEBSTER TR</t>
  </si>
  <si>
    <t>BLAHO TR</t>
  </si>
  <si>
    <t>010-372-27</t>
  </si>
  <si>
    <t>TOFT TR</t>
  </si>
  <si>
    <t>CONTRERAS</t>
  </si>
  <si>
    <t>007-273-12</t>
  </si>
  <si>
    <t>MCKELLAR TR</t>
  </si>
  <si>
    <t>008-231-01</t>
  </si>
  <si>
    <t>BORDREAUX</t>
  </si>
  <si>
    <t>CERVANTES</t>
  </si>
  <si>
    <t>001-085-02</t>
  </si>
  <si>
    <t>POND</t>
  </si>
  <si>
    <t>STRAUSS</t>
  </si>
  <si>
    <t>004-141-02</t>
  </si>
  <si>
    <t>THAYER TR</t>
  </si>
  <si>
    <t>HOME BUYER NV LLC</t>
  </si>
  <si>
    <t>010-084-07</t>
  </si>
  <si>
    <t>ROWLATT; NISH</t>
  </si>
  <si>
    <t>DUNCAN</t>
  </si>
  <si>
    <t>002-097-08</t>
  </si>
  <si>
    <t>CALLAHAN</t>
  </si>
  <si>
    <t>008-211-11</t>
  </si>
  <si>
    <t>CHAVEZ</t>
  </si>
  <si>
    <t>010-161-52</t>
  </si>
  <si>
    <t>READHEAD TR</t>
  </si>
  <si>
    <t>GONZALEZ</t>
  </si>
  <si>
    <t>002-723-19</t>
  </si>
  <si>
    <t>HEITZKE</t>
  </si>
  <si>
    <t>SCHELLHAMMER</t>
  </si>
  <si>
    <t>003-042-07</t>
  </si>
  <si>
    <t>ALLING TR</t>
  </si>
  <si>
    <t>HOLLAND TR</t>
  </si>
  <si>
    <t>009-501-09</t>
  </si>
  <si>
    <t>VANCE; GREGORY</t>
  </si>
  <si>
    <t>004-302-04</t>
  </si>
  <si>
    <t>REDDICK</t>
  </si>
  <si>
    <t>010-761-15</t>
  </si>
  <si>
    <t>CLARK</t>
  </si>
  <si>
    <t>007-382-04</t>
  </si>
  <si>
    <t>KILLIAN</t>
  </si>
  <si>
    <t>DEMENT; OWENS</t>
  </si>
  <si>
    <t>001-222-04</t>
  </si>
  <si>
    <t>SCOTT TR</t>
  </si>
  <si>
    <t>008-355-30</t>
  </si>
  <si>
    <t>KALILIKANE TR</t>
  </si>
  <si>
    <t>ALLERMAN PROPERTY GROUP LLC</t>
  </si>
  <si>
    <t>007-652-31</t>
  </si>
  <si>
    <t>ROEBER; BUCKO</t>
  </si>
  <si>
    <t>009-721-24</t>
  </si>
  <si>
    <t>VEATCH TR</t>
  </si>
  <si>
    <t>EVANS</t>
  </si>
  <si>
    <t>010-311-61</t>
  </si>
  <si>
    <t>JARDINE</t>
  </si>
  <si>
    <t>TULCHINSKY</t>
  </si>
  <si>
    <t>003-041-11</t>
  </si>
  <si>
    <t>DUECK</t>
  </si>
  <si>
    <t>008-094-03</t>
  </si>
  <si>
    <t>JC COTTONWOOD II LLC</t>
  </si>
  <si>
    <t>001-102-03</t>
  </si>
  <si>
    <t>PALOOLIAN TR</t>
  </si>
  <si>
    <t>LYNCH</t>
  </si>
  <si>
    <t>002-433-01</t>
  </si>
  <si>
    <t>SUTTON TR</t>
  </si>
  <si>
    <t>SNIGHT; BENJAMIN</t>
  </si>
  <si>
    <t>010-761-14</t>
  </si>
  <si>
    <t>PARRISH</t>
  </si>
  <si>
    <t>010-392-03</t>
  </si>
  <si>
    <t>MURO</t>
  </si>
  <si>
    <t>BROWER</t>
  </si>
  <si>
    <t>003-244-01</t>
  </si>
  <si>
    <t>MCFADDEN</t>
  </si>
  <si>
    <t>REGAN</t>
  </si>
  <si>
    <t>003-143-03</t>
  </si>
  <si>
    <t>BARTOSZ</t>
  </si>
  <si>
    <t>CESA</t>
  </si>
  <si>
    <t>010-752-03</t>
  </si>
  <si>
    <t>PACHECO; SAVAGE</t>
  </si>
  <si>
    <t>009-065-09</t>
  </si>
  <si>
    <t>PALMER; BAUER</t>
  </si>
  <si>
    <t>DAWLEY</t>
  </si>
  <si>
    <t>004-093-08</t>
  </si>
  <si>
    <t>JOHNSON TR</t>
  </si>
  <si>
    <t>SAUTER</t>
  </si>
  <si>
    <t>004-391-07</t>
  </si>
  <si>
    <t>PIR SCHAT LLC</t>
  </si>
  <si>
    <t>010-761-13</t>
  </si>
  <si>
    <t>MILLER; LOPEZ</t>
  </si>
  <si>
    <t>007-652-30</t>
  </si>
  <si>
    <t>BYER TR</t>
  </si>
  <si>
    <t>008-882-07</t>
  </si>
  <si>
    <t>ROBBINS TR</t>
  </si>
  <si>
    <t>DIAMOND</t>
  </si>
  <si>
    <t>008-831-02</t>
  </si>
  <si>
    <t>DUNK</t>
  </si>
  <si>
    <t>PACHECO; MONTES</t>
  </si>
  <si>
    <t>010-402-27</t>
  </si>
  <si>
    <t>BINDERT TR</t>
  </si>
  <si>
    <t>CHAGOYA</t>
  </si>
  <si>
    <t>007-293-24</t>
  </si>
  <si>
    <t>ATCHIAN</t>
  </si>
  <si>
    <t>HOPKINS</t>
  </si>
  <si>
    <t>003-076-03</t>
  </si>
  <si>
    <t>VALENZUELA</t>
  </si>
  <si>
    <t>009-494-10</t>
  </si>
  <si>
    <t>LANNOM</t>
  </si>
  <si>
    <t>JACQUEZ</t>
  </si>
  <si>
    <t>002-551-02</t>
  </si>
  <si>
    <t>JML</t>
  </si>
  <si>
    <t>ENGLISH</t>
  </si>
  <si>
    <t>MCSHANE</t>
  </si>
  <si>
    <t>010-761-12</t>
  </si>
  <si>
    <t>SAYAFI; NYSTROM</t>
  </si>
  <si>
    <t>002-131-01</t>
  </si>
  <si>
    <t>004-374-26</t>
  </si>
  <si>
    <t>AE</t>
  </si>
  <si>
    <t>LEBLANC</t>
  </si>
  <si>
    <t>RALSTON</t>
  </si>
  <si>
    <t>010-433-16</t>
  </si>
  <si>
    <t>GALLAGHER</t>
  </si>
  <si>
    <t>MOORE; SARGENT</t>
  </si>
  <si>
    <t>007-461-35</t>
  </si>
  <si>
    <t>JANB LLC</t>
  </si>
  <si>
    <t>JDK HOLDINGS LLC</t>
  </si>
  <si>
    <t>002-701-03</t>
  </si>
  <si>
    <t>PAULA</t>
  </si>
  <si>
    <t>003-361-19</t>
  </si>
  <si>
    <t>HAERING TR</t>
  </si>
  <si>
    <t>FASIANG</t>
  </si>
  <si>
    <t>009-681-03</t>
  </si>
  <si>
    <t>LIPOWITZ</t>
  </si>
  <si>
    <t>SANDAGE</t>
  </si>
  <si>
    <t>008-874-20</t>
  </si>
  <si>
    <t>WELCH</t>
  </si>
  <si>
    <t>ALLAIN</t>
  </si>
  <si>
    <t>002-441-36</t>
  </si>
  <si>
    <t>SNYDER; RINDELS</t>
  </si>
  <si>
    <t>ROOT</t>
  </si>
  <si>
    <t>009-151-50</t>
  </si>
  <si>
    <t>WEST TR ET AL</t>
  </si>
  <si>
    <t>CARSON VIEW LLC</t>
  </si>
  <si>
    <t>010-704-47</t>
  </si>
  <si>
    <t>BISBEE</t>
  </si>
  <si>
    <t>JANSKY TR</t>
  </si>
  <si>
    <t>003-291-20</t>
  </si>
  <si>
    <t>GROSSMAN</t>
  </si>
  <si>
    <t>HARTELT</t>
  </si>
  <si>
    <t>002-521-06</t>
  </si>
  <si>
    <t>VILLARREAL; DANIELS</t>
  </si>
  <si>
    <t>002-481-10</t>
  </si>
  <si>
    <t>CHANDLER</t>
  </si>
  <si>
    <t>BORBA; CHILDERS</t>
  </si>
  <si>
    <t>010-752-04</t>
  </si>
  <si>
    <t>CAIN</t>
  </si>
  <si>
    <t>008-091-04</t>
  </si>
  <si>
    <t>DODGION</t>
  </si>
  <si>
    <t>LAWSON</t>
  </si>
  <si>
    <t>002-244-03</t>
  </si>
  <si>
    <t>GMG FOREIGN AUTO &amp; TRANS LLC</t>
  </si>
  <si>
    <t>5 G PROPERTY HOLDINGS LLC</t>
  </si>
  <si>
    <t>010-321-08</t>
  </si>
  <si>
    <t>PETERMAN</t>
  </si>
  <si>
    <t>PRUYT</t>
  </si>
  <si>
    <t>007-401-39</t>
  </si>
  <si>
    <t>SELLS TR</t>
  </si>
  <si>
    <t>FISHER TR</t>
  </si>
  <si>
    <t>010-735-04</t>
  </si>
  <si>
    <t>GARCIA; NUNEZ</t>
  </si>
  <si>
    <t>MASON</t>
  </si>
  <si>
    <t>008-251-37</t>
  </si>
  <si>
    <t>MENDOZA TR</t>
  </si>
  <si>
    <t>QUINTERO; URIBE</t>
  </si>
  <si>
    <t>010-704-33</t>
  </si>
  <si>
    <t>DOMINGUEZ JR; RUIZ</t>
  </si>
  <si>
    <t>REECE; KUREK</t>
  </si>
  <si>
    <t>001-223-01</t>
  </si>
  <si>
    <t>HUNTER TR</t>
  </si>
  <si>
    <t>PALMER</t>
  </si>
  <si>
    <t>003-014-02</t>
  </si>
  <si>
    <t>FRAIGE TR</t>
  </si>
  <si>
    <t>PERALTA TR</t>
  </si>
  <si>
    <t>010-425-15</t>
  </si>
  <si>
    <t>MCKINLEY TR</t>
  </si>
  <si>
    <t>STRESSMAN JR</t>
  </si>
  <si>
    <t>002-133-06</t>
  </si>
  <si>
    <t>TRISTAO</t>
  </si>
  <si>
    <t>GSTETTENBAUER</t>
  </si>
  <si>
    <t>BREILING</t>
  </si>
  <si>
    <t>GARDNER</t>
  </si>
  <si>
    <t>008-795-31</t>
  </si>
  <si>
    <t>BADGER</t>
  </si>
  <si>
    <t>GSTETTENBUAER</t>
  </si>
  <si>
    <t>008-172-44</t>
  </si>
  <si>
    <t>PENTAGON INVESTMENTS GROUP LLC</t>
  </si>
  <si>
    <t>010-762-04</t>
  </si>
  <si>
    <t>WITTLER</t>
  </si>
  <si>
    <t>008-173-55</t>
  </si>
  <si>
    <t>URBANI</t>
  </si>
  <si>
    <t>BAKER; SMITH</t>
  </si>
  <si>
    <t>007-501-08</t>
  </si>
  <si>
    <t>JONES</t>
  </si>
  <si>
    <t>BORDENAVE</t>
  </si>
  <si>
    <t>002-262-06</t>
  </si>
  <si>
    <t>KELLISON</t>
  </si>
  <si>
    <t>GOSEJOHAN</t>
  </si>
  <si>
    <t>008-712-07</t>
  </si>
  <si>
    <t>PHILLIPS TR</t>
  </si>
  <si>
    <t>BENNETT</t>
  </si>
  <si>
    <t>009-422-04</t>
  </si>
  <si>
    <t>CONLIN; GIBSON</t>
  </si>
  <si>
    <t>DAVIS; JACOBO</t>
  </si>
  <si>
    <t>004-281-04</t>
  </si>
  <si>
    <t>002-321-02</t>
  </si>
  <si>
    <t>SIGMON TR</t>
  </si>
  <si>
    <t>008-082-29</t>
  </si>
  <si>
    <t>COVARRUBIAS TR</t>
  </si>
  <si>
    <t>002-604-06</t>
  </si>
  <si>
    <t>KAMPS TR</t>
  </si>
  <si>
    <t>JAYNE; RAPINO</t>
  </si>
  <si>
    <t>010-402-08</t>
  </si>
  <si>
    <t>HORST</t>
  </si>
  <si>
    <t>ROSE; DRAPEAU</t>
  </si>
  <si>
    <t>002-382-49</t>
  </si>
  <si>
    <t>MARCELO</t>
  </si>
  <si>
    <t>008-632-19</t>
  </si>
  <si>
    <t>NOLL</t>
  </si>
  <si>
    <t>002-742-09</t>
  </si>
  <si>
    <t>MCKOY TR</t>
  </si>
  <si>
    <t>MASER; FRAYSSINOUX</t>
  </si>
  <si>
    <t>009-642-02</t>
  </si>
  <si>
    <t>DOBSON; KNORZER</t>
  </si>
  <si>
    <t>008-754-05</t>
  </si>
  <si>
    <t>KOLIAS; LOUD EST</t>
  </si>
  <si>
    <t>009-075-15</t>
  </si>
  <si>
    <t>SNOBLEN</t>
  </si>
  <si>
    <t>004-033-15</t>
  </si>
  <si>
    <t>STEPHENSON TR</t>
  </si>
  <si>
    <t>RADTKE</t>
  </si>
  <si>
    <t>003-311-11</t>
  </si>
  <si>
    <t>HARVEY; SHERVE</t>
  </si>
  <si>
    <t>DAVID MATTHEWS LLC</t>
  </si>
  <si>
    <t>003-042-02</t>
  </si>
  <si>
    <t>FULMER; WEIR ESTATE</t>
  </si>
  <si>
    <t>004-032-03</t>
  </si>
  <si>
    <t>MEYER</t>
  </si>
  <si>
    <t>LONG</t>
  </si>
  <si>
    <t>002-481-13</t>
  </si>
  <si>
    <t>RODRIGUEZ</t>
  </si>
  <si>
    <t>010-186-05</t>
  </si>
  <si>
    <t>GURGIOLO TR</t>
  </si>
  <si>
    <t>SEVIER</t>
  </si>
  <si>
    <t>007-131-18</t>
  </si>
  <si>
    <t>ROBERTS; DURHAM</t>
  </si>
  <si>
    <t>KOOZER</t>
  </si>
  <si>
    <t>009-066-01</t>
  </si>
  <si>
    <t>GRAHMANN</t>
  </si>
  <si>
    <t>007-474-16</t>
  </si>
  <si>
    <t>BIGGLE</t>
  </si>
  <si>
    <t>007-423-07</t>
  </si>
  <si>
    <t>INGERSOLL</t>
  </si>
  <si>
    <t>MCMENAMY; MCDANIEL</t>
  </si>
  <si>
    <t>008-083-20</t>
  </si>
  <si>
    <t>CHINN</t>
  </si>
  <si>
    <t>DOUGLAS</t>
  </si>
  <si>
    <t>009-592-37</t>
  </si>
  <si>
    <t>RUD; KNUDSON</t>
  </si>
  <si>
    <t>SNOW</t>
  </si>
  <si>
    <t>008-384-19</t>
  </si>
  <si>
    <t>LIEBENDORFER TR</t>
  </si>
  <si>
    <t>ALVAREZ JR</t>
  </si>
  <si>
    <t>009-611-35</t>
  </si>
  <si>
    <t>CASALINO TR</t>
  </si>
  <si>
    <t>MIRANDA TR</t>
  </si>
  <si>
    <t>003-133-14</t>
  </si>
  <si>
    <t>HANKS</t>
  </si>
  <si>
    <t>WINCHESTER</t>
  </si>
  <si>
    <t>010-761-10</t>
  </si>
  <si>
    <t>008-671-26</t>
  </si>
  <si>
    <t>SAYLER TR</t>
  </si>
  <si>
    <t>BROWNELL</t>
  </si>
  <si>
    <t>008-342-24</t>
  </si>
  <si>
    <t>COLTRIN</t>
  </si>
  <si>
    <t>BUYER ACCEPTED LLC</t>
  </si>
  <si>
    <t>004-031-09</t>
  </si>
  <si>
    <t>MAKER</t>
  </si>
  <si>
    <t>009-654-08</t>
  </si>
  <si>
    <t>GRAHAM TR</t>
  </si>
  <si>
    <t>009-582-09</t>
  </si>
  <si>
    <t>WALKER</t>
  </si>
  <si>
    <t>NOVOTNY</t>
  </si>
  <si>
    <t>010-404-12</t>
  </si>
  <si>
    <t>JAMESON</t>
  </si>
  <si>
    <t>NAVARRO</t>
  </si>
  <si>
    <t>007-572-24</t>
  </si>
  <si>
    <t>PETTY</t>
  </si>
  <si>
    <t>RABIDOUX TR</t>
  </si>
  <si>
    <t>003-182-02</t>
  </si>
  <si>
    <t>LUNSTRUM</t>
  </si>
  <si>
    <t>WARDEN; NALIBOFF</t>
  </si>
  <si>
    <t>009-482-13</t>
  </si>
  <si>
    <t>IRANI; QUIROZ; WATSON</t>
  </si>
  <si>
    <t>004-311-12</t>
  </si>
  <si>
    <t>TEILH</t>
  </si>
  <si>
    <t>010-444-08</t>
  </si>
  <si>
    <t>SEEBACH TR</t>
  </si>
  <si>
    <t>CARTER</t>
  </si>
  <si>
    <t>008-712-19</t>
  </si>
  <si>
    <t>CALLI</t>
  </si>
  <si>
    <t>JOHNSON; MCCOLLUM</t>
  </si>
  <si>
    <t>009-814-06</t>
  </si>
  <si>
    <t>ALVIN; SANCHES</t>
  </si>
  <si>
    <t>REINSCHMIDT TR</t>
  </si>
  <si>
    <t>007-651-06</t>
  </si>
  <si>
    <t>MCKENZIE TR</t>
  </si>
  <si>
    <t>003-311-43</t>
  </si>
  <si>
    <t>WHALIN; HODGE</t>
  </si>
  <si>
    <t>SKOGERSON</t>
  </si>
  <si>
    <t>004-382-15</t>
  </si>
  <si>
    <t>ARBOR VILLAS LLC</t>
  </si>
  <si>
    <t>RODRIQUEZ</t>
  </si>
  <si>
    <t>010-712-25</t>
  </si>
  <si>
    <t>HONG</t>
  </si>
  <si>
    <t>CLAEYS TR</t>
  </si>
  <si>
    <t>002-751-04</t>
  </si>
  <si>
    <t>DIVERSE BUSINESS CONNECTIONS COMPANY</t>
  </si>
  <si>
    <t>COLLEGE PARKWAY HOLDINGS LLC</t>
  </si>
  <si>
    <t>009-185-28</t>
  </si>
  <si>
    <t>WALTHER</t>
  </si>
  <si>
    <t>KELLEY</t>
  </si>
  <si>
    <t>010-751-26</t>
  </si>
  <si>
    <t>009-777-04</t>
  </si>
  <si>
    <t>008-541-77</t>
  </si>
  <si>
    <t>SIERRA CLOUDS LLC</t>
  </si>
  <si>
    <t>COLD CREEK DEVELOPMENT LLC</t>
  </si>
  <si>
    <t>008-641-02</t>
  </si>
  <si>
    <t>BARKOWSKI; GLIDEWELL</t>
  </si>
  <si>
    <t>MOFFETT</t>
  </si>
  <si>
    <t>007-432-02</t>
  </si>
  <si>
    <t>004-282-10</t>
  </si>
  <si>
    <t>008-753-34</t>
  </si>
  <si>
    <t>MANN; JENKINS</t>
  </si>
  <si>
    <t>004-403-01</t>
  </si>
  <si>
    <t>CAPITOL HOMEBUILDERS LLC</t>
  </si>
  <si>
    <t>KALSI TR</t>
  </si>
  <si>
    <t>001-241-14</t>
  </si>
  <si>
    <t>LATZY TR; GONI TR</t>
  </si>
  <si>
    <t>KP INVESTORS LLC</t>
  </si>
  <si>
    <t>003-021-01</t>
  </si>
  <si>
    <t>ROGERS</t>
  </si>
  <si>
    <t>CROFTON</t>
  </si>
  <si>
    <t>003-361-25</t>
  </si>
  <si>
    <t>THIEME; PARKS</t>
  </si>
  <si>
    <t>SEAWARD</t>
  </si>
  <si>
    <t>003-361-60</t>
  </si>
  <si>
    <t>WALLINGTON</t>
  </si>
  <si>
    <t>TINAZ</t>
  </si>
  <si>
    <t>004-122-02</t>
  </si>
  <si>
    <t>ROWLATT</t>
  </si>
  <si>
    <t>002-755-17</t>
  </si>
  <si>
    <t>REDMORE CARSON CITY LLC</t>
  </si>
  <si>
    <t>CARSON CROSSING LLC</t>
  </si>
  <si>
    <t>002-261-01</t>
  </si>
  <si>
    <t>LENARD</t>
  </si>
  <si>
    <t>009-592-10</t>
  </si>
  <si>
    <t>LOWE</t>
  </si>
  <si>
    <t>COVEY TR</t>
  </si>
  <si>
    <t>008-263-02</t>
  </si>
  <si>
    <t>AYON; GOMEZ</t>
  </si>
  <si>
    <t>MEYERS</t>
  </si>
  <si>
    <t>009-412-13</t>
  </si>
  <si>
    <t>KEMP ESTATE</t>
  </si>
  <si>
    <t>MAI</t>
  </si>
  <si>
    <t>007-071-21</t>
  </si>
  <si>
    <t>EATON TR</t>
  </si>
  <si>
    <t>BLEVIS</t>
  </si>
  <si>
    <t>003-147-04</t>
  </si>
  <si>
    <t>TYPER</t>
  </si>
  <si>
    <t>004-391-08</t>
  </si>
  <si>
    <t>GENARD</t>
  </si>
  <si>
    <t>010-751-25</t>
  </si>
  <si>
    <t>ROBERTS</t>
  </si>
  <si>
    <t>010-761-11</t>
  </si>
  <si>
    <t>ETHEREDGE; BRIGIDA</t>
  </si>
  <si>
    <t>004-046-03</t>
  </si>
  <si>
    <t>BEDROCK INVESTMENTS LIMITED LLC</t>
  </si>
  <si>
    <t>008-033-02</t>
  </si>
  <si>
    <t>TEBEAU TR</t>
  </si>
  <si>
    <t>NACCARATO</t>
  </si>
  <si>
    <t>009-691-17</t>
  </si>
  <si>
    <t>010-751-11</t>
  </si>
  <si>
    <t>CROWE TR</t>
  </si>
  <si>
    <t>CAMACHO; NORIEGA</t>
  </si>
  <si>
    <t>004-351-20</t>
  </si>
  <si>
    <t>GILSON</t>
  </si>
  <si>
    <t>004-311-57</t>
  </si>
  <si>
    <t>WATSON</t>
  </si>
  <si>
    <t>004-391-09</t>
  </si>
  <si>
    <t>AGBIGAY</t>
  </si>
  <si>
    <t>004-382-16</t>
  </si>
  <si>
    <t>SAKAUE</t>
  </si>
  <si>
    <t>010-511-03</t>
  </si>
  <si>
    <t>CURRIER</t>
  </si>
  <si>
    <t>003-011-04</t>
  </si>
  <si>
    <t>TAYLOR; MOSELEY</t>
  </si>
  <si>
    <t>001-184-09</t>
  </si>
  <si>
    <t>NDBT PROPERTIES LLC</t>
  </si>
  <si>
    <t>RUBY CANYON LLC</t>
  </si>
  <si>
    <t>007-091-28</t>
  </si>
  <si>
    <t>CARSON LODGE #1 FREE &amp; ACCEPTED MASONS</t>
  </si>
  <si>
    <t>CRAPPS; CARTER</t>
  </si>
  <si>
    <t>001-151-08</t>
  </si>
  <si>
    <t>SCHROEDER</t>
  </si>
  <si>
    <t>GALINDO</t>
  </si>
  <si>
    <t>004-373-14</t>
  </si>
  <si>
    <t>FICK</t>
  </si>
  <si>
    <t>VIGLIETTA</t>
  </si>
  <si>
    <t>010-311-90</t>
  </si>
  <si>
    <t>STCHARLES</t>
  </si>
  <si>
    <t>ALAOEN</t>
  </si>
  <si>
    <t>002-093-10</t>
  </si>
  <si>
    <t>WILLROTH; SOETJE</t>
  </si>
  <si>
    <t>MCGILVRAY</t>
  </si>
  <si>
    <t>003-285-06</t>
  </si>
  <si>
    <t>KRANZ; MCEACHIN</t>
  </si>
  <si>
    <t>HOCKMAN; ZASADNY</t>
  </si>
  <si>
    <t>007-331-02</t>
  </si>
  <si>
    <t>STARK; MARTIN; JUDNICH</t>
  </si>
  <si>
    <t>REISS</t>
  </si>
  <si>
    <t>003-352-33</t>
  </si>
  <si>
    <t>FLORES FAMILY LLC</t>
  </si>
  <si>
    <t>FLORES; SANCHEZ</t>
  </si>
  <si>
    <t>010-322-07</t>
  </si>
  <si>
    <t>DKC</t>
  </si>
  <si>
    <t>AMESTOY</t>
  </si>
  <si>
    <t>FINSTON</t>
  </si>
  <si>
    <t>004-382-14</t>
  </si>
  <si>
    <t>010-203-04</t>
  </si>
  <si>
    <t>PAYNE</t>
  </si>
  <si>
    <t>010-761-09</t>
  </si>
  <si>
    <t>BRYANT</t>
  </si>
  <si>
    <t>001-234-20</t>
  </si>
  <si>
    <t>LAUGHLIN TR</t>
  </si>
  <si>
    <t>STRACHAN; PITTMAN</t>
  </si>
  <si>
    <t>002-141-07</t>
  </si>
  <si>
    <t>REASONER</t>
  </si>
  <si>
    <t>NEWMAN; BOREN</t>
  </si>
  <si>
    <t>007-562-02</t>
  </si>
  <si>
    <t>LOPICCOLO TR</t>
  </si>
  <si>
    <t>LARSON TR</t>
  </si>
  <si>
    <t>002-611-40</t>
  </si>
  <si>
    <t>ABOWD TR</t>
  </si>
  <si>
    <t>BUTKTIK; BAKSEVICIUS</t>
  </si>
  <si>
    <t>007-303-09</t>
  </si>
  <si>
    <t>CARDWELL TR</t>
  </si>
  <si>
    <t>PAYNTER</t>
  </si>
  <si>
    <t>010-761-08</t>
  </si>
  <si>
    <t>SNYDER TR</t>
  </si>
  <si>
    <t>008-173-25</t>
  </si>
  <si>
    <t>TORRES</t>
  </si>
  <si>
    <t>MELENDRES</t>
  </si>
  <si>
    <t>004-333-02</t>
  </si>
  <si>
    <t>CAVANAGH TR</t>
  </si>
  <si>
    <t>DYKEN TR</t>
  </si>
  <si>
    <t>002-342-13</t>
  </si>
  <si>
    <t>GULLICKSON</t>
  </si>
  <si>
    <t>VEGA; CORTES</t>
  </si>
  <si>
    <t>010-281-42</t>
  </si>
  <si>
    <t>BENTLY FAMILY LLC</t>
  </si>
  <si>
    <t>SIERRA CAPITAL HOLDINGS LLC</t>
  </si>
  <si>
    <t>002-594-11</t>
  </si>
  <si>
    <t>MIRZA</t>
  </si>
  <si>
    <t>007-651-03</t>
  </si>
  <si>
    <t>MOBASHERY</t>
  </si>
  <si>
    <t>002-631-07</t>
  </si>
  <si>
    <t>HURTADO</t>
  </si>
  <si>
    <t>PEARSON</t>
  </si>
  <si>
    <t>008-844-21</t>
  </si>
  <si>
    <t>SWAFFORD TR</t>
  </si>
  <si>
    <t>WUNGNEMA</t>
  </si>
  <si>
    <t>007-042-06</t>
  </si>
  <si>
    <t>ARNOLD</t>
  </si>
  <si>
    <t>SMITH; GEORGALLIDES</t>
  </si>
  <si>
    <t>007-561-06</t>
  </si>
  <si>
    <t>DENNIS; MANOUSSOVA</t>
  </si>
  <si>
    <t>MCMILLEN</t>
  </si>
  <si>
    <t>001-123-07</t>
  </si>
  <si>
    <t>FELL</t>
  </si>
  <si>
    <t>CHILDRESS; PRIETO</t>
  </si>
  <si>
    <t>004-391-38</t>
  </si>
  <si>
    <t>SNYDER</t>
  </si>
  <si>
    <t>004-403-02</t>
  </si>
  <si>
    <t>RYDER HOMES OF NORTHERN NEVADA INC</t>
  </si>
  <si>
    <t>KEHM</t>
  </si>
  <si>
    <t>004-033-07</t>
  </si>
  <si>
    <t>WINIG</t>
  </si>
  <si>
    <t>002-381-45</t>
  </si>
  <si>
    <t>STRASSER</t>
  </si>
  <si>
    <t>STEEL; VANZYLL</t>
  </si>
  <si>
    <t>002-381-60</t>
  </si>
  <si>
    <t>ROBERT ASHLEY HOMES LLC</t>
  </si>
  <si>
    <t>YOUNG; MCCLAIN</t>
  </si>
  <si>
    <t>008-172-09</t>
  </si>
  <si>
    <t xml:space="preserve">ROWLATT ADMIN; </t>
  </si>
  <si>
    <t>AMARO</t>
  </si>
  <si>
    <t>004-033-08</t>
  </si>
  <si>
    <t>BURKE TR</t>
  </si>
  <si>
    <t>BEAL TR</t>
  </si>
  <si>
    <t>008-222-02</t>
  </si>
  <si>
    <t>HILL; JANSEN; BROWN; FRETWELL</t>
  </si>
  <si>
    <t>RIVERA; DIAZ</t>
  </si>
  <si>
    <t>004-403-03</t>
  </si>
  <si>
    <t>STEVANOVICH</t>
  </si>
  <si>
    <t>010-372-31</t>
  </si>
  <si>
    <t>RATCLIFFE TR</t>
  </si>
  <si>
    <t>Landmark Title</t>
  </si>
  <si>
    <t>002-461-14</t>
  </si>
  <si>
    <t>DP</t>
  </si>
  <si>
    <t>LANDI</t>
  </si>
  <si>
    <t>MAHLIN TR</t>
  </si>
  <si>
    <t>OREN; PEPPER</t>
  </si>
  <si>
    <t>008-842-12</t>
  </si>
  <si>
    <t>RICH</t>
  </si>
  <si>
    <t>009-832-50</t>
  </si>
  <si>
    <t>PINOCCHIO; ELLIOTT</t>
  </si>
  <si>
    <t>004-183-01</t>
  </si>
  <si>
    <t>MOORE TR</t>
  </si>
  <si>
    <t>MOSBACHER</t>
  </si>
  <si>
    <t>004-032-02</t>
  </si>
  <si>
    <t>STEFUN TR</t>
  </si>
  <si>
    <t>GANN</t>
  </si>
  <si>
    <t>010-751-24</t>
  </si>
  <si>
    <t>AXT TR</t>
  </si>
  <si>
    <t>007-421-03</t>
  </si>
  <si>
    <t>WU TR</t>
  </si>
  <si>
    <t>009-064-07</t>
  </si>
  <si>
    <t>BALL</t>
  </si>
  <si>
    <t>009-533-14</t>
  </si>
  <si>
    <t>GREEN</t>
  </si>
  <si>
    <t>AVILA</t>
  </si>
  <si>
    <t>002-603-01</t>
  </si>
  <si>
    <t>EDEN MANAGEMENT INC</t>
  </si>
  <si>
    <t>BUTTS</t>
  </si>
  <si>
    <t>002-743-04</t>
  </si>
  <si>
    <t>LONGRIDGE RENTAL LLC</t>
  </si>
  <si>
    <t>WAGNER</t>
  </si>
  <si>
    <t>004-382-13</t>
  </si>
  <si>
    <t>ALLISON; HUDAN</t>
  </si>
  <si>
    <t>010-461-18</t>
  </si>
  <si>
    <t>ROGERS TR</t>
  </si>
  <si>
    <t>BOTTINI TR</t>
  </si>
  <si>
    <t>004-235-02</t>
  </si>
  <si>
    <t>MANWARING TR</t>
  </si>
  <si>
    <t>DIGIOIA; FARIA</t>
  </si>
  <si>
    <t>010-532-18</t>
  </si>
  <si>
    <t>BUTTNER TR</t>
  </si>
  <si>
    <t>LE DUNG T</t>
  </si>
  <si>
    <t>007-642-08</t>
  </si>
  <si>
    <t>ALLEN TR</t>
  </si>
  <si>
    <t>004-403-04</t>
  </si>
  <si>
    <t>SCHUERMAN</t>
  </si>
  <si>
    <t>001-131-08</t>
  </si>
  <si>
    <t>COLEGROVE</t>
  </si>
  <si>
    <t>009-645-08</t>
  </si>
  <si>
    <t>BREIJO</t>
  </si>
  <si>
    <t>PINOCHI</t>
  </si>
  <si>
    <t>008-081-45</t>
  </si>
  <si>
    <t>CONTI</t>
  </si>
  <si>
    <t>001-011-09</t>
  </si>
  <si>
    <t>LOBSINGER</t>
  </si>
  <si>
    <t>KAPLAN; DOLAN</t>
  </si>
  <si>
    <t>003-052-18</t>
  </si>
  <si>
    <t>BLUE LOTUS PROPERTIES LLC</t>
  </si>
  <si>
    <t>COLLINGS</t>
  </si>
  <si>
    <t>008-173-22</t>
  </si>
  <si>
    <t>BILLER</t>
  </si>
  <si>
    <t>MATTHEWS</t>
  </si>
  <si>
    <t>001-103-04</t>
  </si>
  <si>
    <t>HADWICK</t>
  </si>
  <si>
    <t>ORDUYAN</t>
  </si>
  <si>
    <t>008-541-59</t>
  </si>
  <si>
    <t>PPC PROPERTIES LLC</t>
  </si>
  <si>
    <t>004-391-35</t>
  </si>
  <si>
    <t>NERI</t>
  </si>
  <si>
    <t>009-542-02</t>
  </si>
  <si>
    <t>GENZLER</t>
  </si>
  <si>
    <t>ALEPYAN TR</t>
  </si>
  <si>
    <t>008-582-05</t>
  </si>
  <si>
    <t>TARULLI</t>
  </si>
  <si>
    <t>BAPTISTA</t>
  </si>
  <si>
    <t>002-644-08</t>
  </si>
  <si>
    <t>LEONARD</t>
  </si>
  <si>
    <t>HERRERA; PEREZ; RODRIGUEZ</t>
  </si>
  <si>
    <t>010-761-07</t>
  </si>
  <si>
    <t>STMICHEL</t>
  </si>
  <si>
    <t>004-382-12</t>
  </si>
  <si>
    <t>THORNLEY TR</t>
  </si>
  <si>
    <t>009-633-12</t>
  </si>
  <si>
    <t>007-641-06</t>
  </si>
  <si>
    <t>WILLIS</t>
  </si>
  <si>
    <t>007-462-03</t>
  </si>
  <si>
    <t>HOLMES ET AL</t>
  </si>
  <si>
    <t>KILPATRICK TR</t>
  </si>
  <si>
    <t>003-072-07</t>
  </si>
  <si>
    <t>BURGESS</t>
  </si>
  <si>
    <t>010-311-50</t>
  </si>
  <si>
    <t>HINCKLEY TR</t>
  </si>
  <si>
    <t>002-591-17</t>
  </si>
  <si>
    <t>KING; SOMAN</t>
  </si>
  <si>
    <t>008-641-10</t>
  </si>
  <si>
    <t>GRAHAM</t>
  </si>
  <si>
    <t>RICHIUSA; BOND</t>
  </si>
  <si>
    <t>002-441-28</t>
  </si>
  <si>
    <t>ACED</t>
  </si>
  <si>
    <t>ALMEIDA</t>
  </si>
  <si>
    <t>004-282-21</t>
  </si>
  <si>
    <t>THORNE</t>
  </si>
  <si>
    <t>COVEY</t>
  </si>
  <si>
    <t>004-382-11</t>
  </si>
  <si>
    <t>010-301-06</t>
  </si>
  <si>
    <t>BENTLEY FAMILY LLC</t>
  </si>
  <si>
    <t>CONCHAS; MONTES</t>
  </si>
  <si>
    <t>007-274-02</t>
  </si>
  <si>
    <t>KEITH</t>
  </si>
  <si>
    <t>WHITING</t>
  </si>
  <si>
    <t>010-404-15</t>
  </si>
  <si>
    <t>GIPSON</t>
  </si>
  <si>
    <t>GOEHRING</t>
  </si>
  <si>
    <t>009-463-04</t>
  </si>
  <si>
    <t>SPRINGER</t>
  </si>
  <si>
    <t>008-412-34</t>
  </si>
  <si>
    <t>GUZMAN</t>
  </si>
  <si>
    <t>008-271-26</t>
  </si>
  <si>
    <t>OLSON TR</t>
  </si>
  <si>
    <t>EAST CARSON STORAGE LLC</t>
  </si>
  <si>
    <t>002-602-23</t>
  </si>
  <si>
    <t>CRUJIDO</t>
  </si>
  <si>
    <t>010-531-27</t>
  </si>
  <si>
    <t>SEYLER</t>
  </si>
  <si>
    <t>MILLER</t>
  </si>
  <si>
    <t>009-074-24</t>
  </si>
  <si>
    <t>IMPERATI</t>
  </si>
  <si>
    <t>HUGHES</t>
  </si>
  <si>
    <t>002-451-14</t>
  </si>
  <si>
    <t>INGRAM</t>
  </si>
  <si>
    <t>TIBBITTS; LEON</t>
  </si>
  <si>
    <t>007-314-09</t>
  </si>
  <si>
    <t>KIRWIN</t>
  </si>
  <si>
    <t>010-455-48</t>
  </si>
  <si>
    <t>BAINTON TR</t>
  </si>
  <si>
    <t>DELLADIO</t>
  </si>
  <si>
    <t>010-704-50</t>
  </si>
  <si>
    <t>NELSON</t>
  </si>
  <si>
    <t>ROMERO</t>
  </si>
  <si>
    <t>004-408-23</t>
  </si>
  <si>
    <t>JENSEN TR</t>
  </si>
  <si>
    <t>002-431-07</t>
  </si>
  <si>
    <t>OTTE TR</t>
  </si>
  <si>
    <t>WIDERIKSEN</t>
  </si>
  <si>
    <t>001-011-26</t>
  </si>
  <si>
    <t>PAYSON</t>
  </si>
  <si>
    <t>GLUSH</t>
  </si>
  <si>
    <t>FENWICK</t>
  </si>
  <si>
    <t>008-212-11</t>
  </si>
  <si>
    <t>BREEDEN</t>
  </si>
  <si>
    <t>002-091-09</t>
  </si>
  <si>
    <t>WONG TR</t>
  </si>
  <si>
    <t>CAPITOL APARTMENTS LLC</t>
  </si>
  <si>
    <t>009-753-18</t>
  </si>
  <si>
    <t>VIOLA; PETLTON DECEASED</t>
  </si>
  <si>
    <t>OPENSHAW</t>
  </si>
  <si>
    <t>002-561-11</t>
  </si>
  <si>
    <t>RHINER</t>
  </si>
  <si>
    <t>ABUNDIS; CASILLAS</t>
  </si>
  <si>
    <t>003-291-22</t>
  </si>
  <si>
    <t>PACHO</t>
  </si>
  <si>
    <t>004-055-13</t>
  </si>
  <si>
    <t>PIONEER MOTEL LLC</t>
  </si>
  <si>
    <t>LAKE71 LLC</t>
  </si>
  <si>
    <t>004-226-01</t>
  </si>
  <si>
    <t>SRCH PROPERTIES LLC</t>
  </si>
  <si>
    <t>002-451-20</t>
  </si>
  <si>
    <t>BAKER</t>
  </si>
  <si>
    <t>008-731-30</t>
  </si>
  <si>
    <t>BONALDI</t>
  </si>
  <si>
    <t>VELASCO</t>
  </si>
  <si>
    <t>010-762-05</t>
  </si>
  <si>
    <t>SHIRLEY</t>
  </si>
  <si>
    <t>009-062-13</t>
  </si>
  <si>
    <t>BOLES</t>
  </si>
  <si>
    <t>CRAUGH</t>
  </si>
  <si>
    <t>002-421-04</t>
  </si>
  <si>
    <t>SPOFFORD</t>
  </si>
  <si>
    <t>PETERSON</t>
  </si>
  <si>
    <t>Archer Title and Escrow</t>
  </si>
  <si>
    <t>010-651-20</t>
  </si>
  <si>
    <t>NH</t>
  </si>
  <si>
    <t>GONZALES</t>
  </si>
  <si>
    <t>008-371-23</t>
  </si>
  <si>
    <t>YACCARINE</t>
  </si>
  <si>
    <t>007-651-21</t>
  </si>
  <si>
    <t>KEMPF</t>
  </si>
  <si>
    <t>004-391-11</t>
  </si>
  <si>
    <t>008-113-12</t>
  </si>
  <si>
    <t>CARTER TR</t>
  </si>
  <si>
    <t>BENEDICT TR</t>
  </si>
  <si>
    <t>002-211-03</t>
  </si>
  <si>
    <t>HOFFMAN; POTTS</t>
  </si>
  <si>
    <t>BOSWORTH; KOSSICK</t>
  </si>
  <si>
    <t>007-401-13</t>
  </si>
  <si>
    <t>CRONE TR</t>
  </si>
  <si>
    <t>LAFORGE; MAISONDIEU</t>
  </si>
  <si>
    <t>004-382-10</t>
  </si>
  <si>
    <t>TERAO</t>
  </si>
  <si>
    <t>010-311-93</t>
  </si>
  <si>
    <t>MULHALL</t>
  </si>
  <si>
    <t>MAGANA</t>
  </si>
  <si>
    <t>002-212-02</t>
  </si>
  <si>
    <t>BISH TR; ADAMS</t>
  </si>
  <si>
    <t>HAFFEY TR</t>
  </si>
  <si>
    <t>010-321-04</t>
  </si>
  <si>
    <t>KILGORE TR</t>
  </si>
  <si>
    <t>009-632-11</t>
  </si>
  <si>
    <t>RICHARDS TR; SANTOS; LIEN</t>
  </si>
  <si>
    <t>LIGON</t>
  </si>
  <si>
    <t>004-161-02</t>
  </si>
  <si>
    <t>YOUNG TR</t>
  </si>
  <si>
    <t>PAUL D HARDMAN LLC</t>
  </si>
  <si>
    <t>010-552-21</t>
  </si>
  <si>
    <t>HAMBURG TR</t>
  </si>
  <si>
    <t>007-383-01</t>
  </si>
  <si>
    <t>EISENHAUER TR</t>
  </si>
  <si>
    <t>LOFTON</t>
  </si>
  <si>
    <t>009-434-04</t>
  </si>
  <si>
    <t>KERFELD TR</t>
  </si>
  <si>
    <t>MILLS; BUTLER</t>
  </si>
  <si>
    <t>010-345-01</t>
  </si>
  <si>
    <t>SHELTON; KUBERA</t>
  </si>
  <si>
    <t>GARDINER</t>
  </si>
  <si>
    <t>001-225-02</t>
  </si>
  <si>
    <t>HANZLIK TR</t>
  </si>
  <si>
    <t>GIORDANO</t>
  </si>
  <si>
    <t>008-086-11</t>
  </si>
  <si>
    <t>BERG TR</t>
  </si>
  <si>
    <t>HILL TR</t>
  </si>
  <si>
    <t>004-373-22</t>
  </si>
  <si>
    <t>GROTH</t>
  </si>
  <si>
    <t>TOWE TR</t>
  </si>
  <si>
    <t>008-798-41</t>
  </si>
  <si>
    <t>JOHNSON TR; MCTEER TR</t>
  </si>
  <si>
    <t>TAPIA</t>
  </si>
  <si>
    <t>010-714-18</t>
  </si>
  <si>
    <t>ENGLER</t>
  </si>
  <si>
    <t>MILLER TR; VALENCIA TR</t>
  </si>
  <si>
    <t>008-782-18</t>
  </si>
  <si>
    <t>FOX</t>
  </si>
  <si>
    <t>ROWLEY</t>
  </si>
  <si>
    <t>009-585-03</t>
  </si>
  <si>
    <t/>
  </si>
  <si>
    <t>009-501-11</t>
  </si>
  <si>
    <t>HOLZHAUSER</t>
  </si>
  <si>
    <t>010-084-06</t>
  </si>
  <si>
    <t>HAUG</t>
  </si>
  <si>
    <t>010-761-06</t>
  </si>
  <si>
    <t>005-051-22</t>
  </si>
  <si>
    <t>HORSE CREEK LLC</t>
  </si>
  <si>
    <t>JURGENSEN LP</t>
  </si>
  <si>
    <t>007-543-21</t>
  </si>
  <si>
    <t>KUTCH TR</t>
  </si>
  <si>
    <t>HAYNES</t>
  </si>
  <si>
    <t>010-704-53</t>
  </si>
  <si>
    <t>HILEMAN TR</t>
  </si>
  <si>
    <t>MORA</t>
  </si>
  <si>
    <t>009-528-05</t>
  </si>
  <si>
    <t>HAYES TR</t>
  </si>
  <si>
    <t>PEGG</t>
  </si>
  <si>
    <t>002-412-06</t>
  </si>
  <si>
    <t>002-482-09</t>
  </si>
  <si>
    <t>MASON TR</t>
  </si>
  <si>
    <t>PONCE; ESTRADA; MEDINA</t>
  </si>
  <si>
    <t>002-622-03</t>
  </si>
  <si>
    <t>SHROYER</t>
  </si>
  <si>
    <t>009-513-01</t>
  </si>
  <si>
    <t>STURVANT TR</t>
  </si>
  <si>
    <t>HESS</t>
  </si>
  <si>
    <t>003-035-04</t>
  </si>
  <si>
    <t>HUNTZINGER TR</t>
  </si>
  <si>
    <t>ROUHANI</t>
  </si>
  <si>
    <t>010-423-03</t>
  </si>
  <si>
    <t>KDN PROPERTIES SERIES LLC 3177 GORDONIA SERIES</t>
  </si>
  <si>
    <t>CATAMOUNT PROPERTEIS 2018 LLC</t>
  </si>
  <si>
    <t>002-365-05</t>
  </si>
  <si>
    <t>SAWYER</t>
  </si>
  <si>
    <t>GAONA TR</t>
  </si>
  <si>
    <t>008-343-09</t>
  </si>
  <si>
    <t>MOORE; SLEMENDA</t>
  </si>
  <si>
    <t>ROJAS; BUCIO</t>
  </si>
  <si>
    <t>008-761-03</t>
  </si>
  <si>
    <t>LINCOLN TR</t>
  </si>
  <si>
    <t>MARKARIAN</t>
  </si>
  <si>
    <t>001-212-19</t>
  </si>
  <si>
    <t>DAVIES</t>
  </si>
  <si>
    <t>MAYHORN TR; BALDWIN TR</t>
  </si>
  <si>
    <t>008-844-28</t>
  </si>
  <si>
    <t>ADAIR</t>
  </si>
  <si>
    <t>002-773-15</t>
  </si>
  <si>
    <t>WELK TR</t>
  </si>
  <si>
    <t>008-171-27</t>
  </si>
  <si>
    <t>GILLIS TR</t>
  </si>
  <si>
    <t>009-605-07</t>
  </si>
  <si>
    <t>MARY C DANNA LLC</t>
  </si>
  <si>
    <t>DANNA</t>
  </si>
  <si>
    <t>007-651-26</t>
  </si>
  <si>
    <t>010-761-05</t>
  </si>
  <si>
    <t>BARGAINNIER</t>
  </si>
  <si>
    <t>001-032-04</t>
  </si>
  <si>
    <t>PHOENIX, AZ</t>
  </si>
  <si>
    <t>SANTA ROSA AVENUE PARTNERS LLC</t>
  </si>
  <si>
    <t>HOT SPRINGS ROAD CARWASH LP</t>
  </si>
  <si>
    <t>010-471-05</t>
  </si>
  <si>
    <t>PARDINI TR</t>
  </si>
  <si>
    <t>GRIEST TR</t>
  </si>
  <si>
    <t>008-592-01</t>
  </si>
  <si>
    <t>WALSH TR</t>
  </si>
  <si>
    <t>007-381-01</t>
  </si>
  <si>
    <t>EROGUL</t>
  </si>
  <si>
    <t>010-362-01</t>
  </si>
  <si>
    <t>MILLS TR</t>
  </si>
  <si>
    <t>RUDDELL; HAWKINS</t>
  </si>
  <si>
    <t>004-404-02</t>
  </si>
  <si>
    <t>CIESIELSKI</t>
  </si>
  <si>
    <t>004-382-09</t>
  </si>
  <si>
    <t>009-801-05</t>
  </si>
  <si>
    <t>WOODWORTH</t>
  </si>
  <si>
    <t>HARPER; HUNT</t>
  </si>
  <si>
    <t>SNIDER TR</t>
  </si>
  <si>
    <t>004-132-13</t>
  </si>
  <si>
    <t>ROJAS</t>
  </si>
  <si>
    <t>010-761-04</t>
  </si>
  <si>
    <t>PFI HOLDINGS LLC SERIES 2</t>
  </si>
  <si>
    <t>008-571-32</t>
  </si>
  <si>
    <t>SCHENK</t>
  </si>
  <si>
    <t>GENTRY</t>
  </si>
  <si>
    <t>002-091-07</t>
  </si>
  <si>
    <t>PORTLAND, OR</t>
  </si>
  <si>
    <t>PACIFIC RESOURCES ASSOCIATES LLC</t>
  </si>
  <si>
    <t>HAMMER RANCH STERLING PROPERTIES LLC</t>
  </si>
  <si>
    <t>008-671-05</t>
  </si>
  <si>
    <t>SALAZAR</t>
  </si>
  <si>
    <t>009-267-05</t>
  </si>
  <si>
    <t>20</t>
  </si>
  <si>
    <t>ELSWICK</t>
  </si>
  <si>
    <t>LC COCHISE LLC</t>
  </si>
  <si>
    <t>009-267-13</t>
  </si>
  <si>
    <t>FRENCH; DONTCHO</t>
  </si>
  <si>
    <t>004-391-13</t>
  </si>
  <si>
    <t>MARTIN; MULOCK</t>
  </si>
  <si>
    <t>007-111-07</t>
  </si>
  <si>
    <t>009-542-01</t>
  </si>
  <si>
    <t>004-408-22</t>
  </si>
  <si>
    <t>007-661-39</t>
  </si>
  <si>
    <t>LT BUILDERS LLC</t>
  </si>
  <si>
    <t>MOTZKO JR; MCDONALD</t>
  </si>
  <si>
    <t>002-721-01</t>
  </si>
  <si>
    <t>ZEWDU; HAILU</t>
  </si>
  <si>
    <t>003-074-06</t>
  </si>
  <si>
    <t>WILLIAMS; CHAMBERLAIN TR</t>
  </si>
  <si>
    <t>PETERSEN</t>
  </si>
  <si>
    <t>008-174-22</t>
  </si>
  <si>
    <t>SWIPE RIGHT PROPERTIES LLC</t>
  </si>
  <si>
    <t>MACPHERSON; WATKINS</t>
  </si>
  <si>
    <t>007-172-12</t>
  </si>
  <si>
    <t>HIGHLEY; PETERSON</t>
  </si>
  <si>
    <t>SHARP</t>
  </si>
  <si>
    <t>002-061-29</t>
  </si>
  <si>
    <t>SHANENDOAH CO BUSINESS TRUST; NEVADA MALLARD BUSINESS TRUST</t>
  </si>
  <si>
    <t>BLUE SKY VENTURES LLC</t>
  </si>
  <si>
    <t>010-555-05</t>
  </si>
  <si>
    <t>ROWAN</t>
  </si>
  <si>
    <t>FULGHUM</t>
  </si>
  <si>
    <t>002-582-25</t>
  </si>
  <si>
    <t>GONZALEZ; LOPEZ</t>
  </si>
  <si>
    <t>PORTER</t>
  </si>
  <si>
    <t>004-382-08</t>
  </si>
  <si>
    <t>LIN</t>
  </si>
  <si>
    <t>010-351-33</t>
  </si>
  <si>
    <t>KN</t>
  </si>
  <si>
    <t>REVENAUGH TR</t>
  </si>
  <si>
    <t>SCARR TR</t>
  </si>
  <si>
    <t>009-742-01</t>
  </si>
  <si>
    <t>MCWHORTER</t>
  </si>
  <si>
    <t>CORTTEAU TR</t>
  </si>
  <si>
    <t>003-051-09</t>
  </si>
  <si>
    <t>SADOWSKI</t>
  </si>
  <si>
    <t>HARKLEROAD</t>
  </si>
  <si>
    <t>009-851-03</t>
  </si>
  <si>
    <t>YODER TR</t>
  </si>
  <si>
    <t>LOVING</t>
  </si>
  <si>
    <t>004-391-34</t>
  </si>
  <si>
    <t>009-603-03</t>
  </si>
  <si>
    <t>PERNICE</t>
  </si>
  <si>
    <t>DOHENY TR</t>
  </si>
  <si>
    <t>007-424-27</t>
  </si>
  <si>
    <t>MORTON</t>
  </si>
  <si>
    <t>DOMINGUEZ; MIRANDA</t>
  </si>
  <si>
    <t>002-611-65</t>
  </si>
  <si>
    <t>MILLARD TR</t>
  </si>
  <si>
    <t>010-311-87</t>
  </si>
  <si>
    <t>BRISTER TR</t>
  </si>
  <si>
    <t>HALVERSON; KHO</t>
  </si>
  <si>
    <t>003-043-13</t>
  </si>
  <si>
    <t>RAY; SIGRIST</t>
  </si>
  <si>
    <t>MYERS</t>
  </si>
  <si>
    <t>010-384-11</t>
  </si>
  <si>
    <t>MORRIS</t>
  </si>
  <si>
    <t>004-311-13</t>
  </si>
  <si>
    <t>PHILLIPS; SEGURA</t>
  </si>
  <si>
    <t>KLASS</t>
  </si>
  <si>
    <t>008-823-02</t>
  </si>
  <si>
    <t>RUFFNER</t>
  </si>
  <si>
    <t>008-162-33</t>
  </si>
  <si>
    <t>VALDES ET AL</t>
  </si>
  <si>
    <t>BERRY TR</t>
  </si>
  <si>
    <t>008-431-02</t>
  </si>
  <si>
    <t>GARCIA</t>
  </si>
  <si>
    <t>007-661-37</t>
  </si>
  <si>
    <t>ALLERMAN</t>
  </si>
  <si>
    <t>PHILLIPS</t>
  </si>
  <si>
    <t>007-543-08</t>
  </si>
  <si>
    <t>LANDRY TR</t>
  </si>
  <si>
    <t>CARPENTER TR</t>
  </si>
  <si>
    <t>010-062-53</t>
  </si>
  <si>
    <t>ARIETTA</t>
  </si>
  <si>
    <t>007-482-18</t>
  </si>
  <si>
    <t>BATIEN</t>
  </si>
  <si>
    <t>HACKETT</t>
  </si>
  <si>
    <t>004-404-01</t>
  </si>
  <si>
    <t>SULLIVAN JR; OAKLEY</t>
  </si>
  <si>
    <t>FORD</t>
  </si>
  <si>
    <t>010-435-04</t>
  </si>
  <si>
    <t>MALAGON</t>
  </si>
  <si>
    <t>007-234-08</t>
  </si>
  <si>
    <t>HAVIR</t>
  </si>
  <si>
    <t>UPTON TR</t>
  </si>
  <si>
    <t>009-402-11</t>
  </si>
  <si>
    <t>MARTINEZ TR</t>
  </si>
  <si>
    <t>AREVALO; VIGIL</t>
  </si>
  <si>
    <t>002-433-14</t>
  </si>
  <si>
    <t>FAHRENBRUCH; DURHAM</t>
  </si>
  <si>
    <t>INDELICATO</t>
  </si>
  <si>
    <t>001-223-04</t>
  </si>
  <si>
    <t>JACKS</t>
  </si>
  <si>
    <t>002-411-27</t>
  </si>
  <si>
    <t>CARVALHO; GUERRERO; FELIX</t>
  </si>
  <si>
    <t>CARBONI; HERNANDEZ</t>
  </si>
  <si>
    <t>010-084-08</t>
  </si>
  <si>
    <t>ROWLATT; NISH DECEASED</t>
  </si>
  <si>
    <t>CAMPBELL</t>
  </si>
  <si>
    <t>002-204-01</t>
  </si>
  <si>
    <t>ECHEVARRIA TR</t>
  </si>
  <si>
    <t>CLINTON; LINDNER</t>
  </si>
  <si>
    <t>008-651-03</t>
  </si>
  <si>
    <t>KNUTSON TR</t>
  </si>
  <si>
    <t>003-311-86</t>
  </si>
  <si>
    <t>BITTMAN TR</t>
  </si>
  <si>
    <t>VAUGHAN</t>
  </si>
  <si>
    <t>003-231-01</t>
  </si>
  <si>
    <t>LIND; STANFIELD</t>
  </si>
  <si>
    <t>DIXON</t>
  </si>
  <si>
    <t>007-641-12</t>
  </si>
  <si>
    <t>FLUITT TR</t>
  </si>
  <si>
    <t>010-752-05</t>
  </si>
  <si>
    <t>AMBRIZ; VILLALON</t>
  </si>
  <si>
    <t>007-151-04</t>
  </si>
  <si>
    <t>VALENTINE</t>
  </si>
  <si>
    <t>SLOTEMAKER TR</t>
  </si>
  <si>
    <t>010-761-02</t>
  </si>
  <si>
    <t>LOSHBAUGH TR</t>
  </si>
  <si>
    <t>004-382-07</t>
  </si>
  <si>
    <t>002-432-02</t>
  </si>
  <si>
    <t>FOUNTAIN</t>
  </si>
  <si>
    <t>HANSEN</t>
  </si>
  <si>
    <t>002-564-08</t>
  </si>
  <si>
    <t>DORITY</t>
  </si>
  <si>
    <t>FIRST AMERICAN EXCHANGE CO INC; SUMMERS TR</t>
  </si>
  <si>
    <t>010-062-15</t>
  </si>
  <si>
    <t>WINSLOW</t>
  </si>
  <si>
    <t>HAUBRICH TR</t>
  </si>
  <si>
    <t>008-661-07</t>
  </si>
  <si>
    <t>CARRIER</t>
  </si>
  <si>
    <t>TEDDY BEAR PROPERTIES LLC</t>
  </si>
  <si>
    <t>004-382-06</t>
  </si>
  <si>
    <t>009-342-09</t>
  </si>
  <si>
    <t>SOLLEY TR</t>
  </si>
  <si>
    <t>THEISS</t>
  </si>
  <si>
    <t>004-121-05</t>
  </si>
  <si>
    <t>MERYHEW</t>
  </si>
  <si>
    <t>CERRITOS</t>
  </si>
  <si>
    <t>010-457-19</t>
  </si>
  <si>
    <t>WERTH</t>
  </si>
  <si>
    <t>THYGERSEN</t>
  </si>
  <si>
    <t>JACOBS</t>
  </si>
  <si>
    <t>002-208-01</t>
  </si>
  <si>
    <t>APOSTOLOS</t>
  </si>
  <si>
    <t>007-473-22</t>
  </si>
  <si>
    <t>TOBIASON</t>
  </si>
  <si>
    <t>004-391-32</t>
  </si>
  <si>
    <t>HENG</t>
  </si>
  <si>
    <t>010-183-03</t>
  </si>
  <si>
    <t>GROSULAK</t>
  </si>
  <si>
    <t>LIMON; NUNEZ</t>
  </si>
  <si>
    <t>004-408-21</t>
  </si>
  <si>
    <t>HAWKINS; CUSTER</t>
  </si>
  <si>
    <t>004-351-06</t>
  </si>
  <si>
    <t>KACSMARYK</t>
  </si>
  <si>
    <t>SELECT REAL ESTATE OF NV INC</t>
  </si>
  <si>
    <t>001-045-01</t>
  </si>
  <si>
    <t>HOUGH</t>
  </si>
  <si>
    <t>002-731-23</t>
  </si>
  <si>
    <t>LAROCCA</t>
  </si>
  <si>
    <t>PERALES</t>
  </si>
  <si>
    <t>009-383-13</t>
  </si>
  <si>
    <t>MCDONALD; MEZA</t>
  </si>
  <si>
    <t>HAZELTON; CANO; SALAZAR</t>
  </si>
  <si>
    <t>008-797-38</t>
  </si>
  <si>
    <t>YC</t>
  </si>
  <si>
    <t>MONTES; CASTANEDA</t>
  </si>
  <si>
    <t>RUIZ; SALDANA; SERVIN</t>
  </si>
  <si>
    <t>009-076-07</t>
  </si>
  <si>
    <t>VAIRO TR</t>
  </si>
  <si>
    <t>LARA; MELGAREJO</t>
  </si>
  <si>
    <t>009-851-14</t>
  </si>
  <si>
    <t>EAKEN</t>
  </si>
  <si>
    <t>CHING; ANGSIY</t>
  </si>
  <si>
    <t>008-802-05</t>
  </si>
  <si>
    <t>FOSTER</t>
  </si>
  <si>
    <t>008-382-17</t>
  </si>
  <si>
    <t>RANDEL</t>
  </si>
  <si>
    <t>FORTMAN</t>
  </si>
  <si>
    <t>007-271-03</t>
  </si>
  <si>
    <t>TUIA</t>
  </si>
  <si>
    <t>SCAGNELLI; DEROSA</t>
  </si>
  <si>
    <t>008-797-53</t>
  </si>
  <si>
    <t>MEGLIO</t>
  </si>
  <si>
    <t>KNEER TR</t>
  </si>
  <si>
    <t>004-382-05</t>
  </si>
  <si>
    <t>BORDEN TR</t>
  </si>
  <si>
    <t>005-051-06</t>
  </si>
  <si>
    <t>WURSTER TR</t>
  </si>
  <si>
    <t>BANDIT HOLDINGS LLC</t>
  </si>
  <si>
    <t>004-391-14</t>
  </si>
  <si>
    <t>008-882-45</t>
  </si>
  <si>
    <t>WASSON TR</t>
  </si>
  <si>
    <t>ANDREWS</t>
  </si>
  <si>
    <t>007-131-22</t>
  </si>
  <si>
    <t>SCHIANGE; SMITH JR</t>
  </si>
  <si>
    <t>ANDERSON; MANWARING</t>
  </si>
  <si>
    <t>003-291-27</t>
  </si>
  <si>
    <t>ALLSHOUSE</t>
  </si>
  <si>
    <t>KOLARI</t>
  </si>
  <si>
    <t>008-046-02</t>
  </si>
  <si>
    <t>KULIK TR</t>
  </si>
  <si>
    <t>ODOHERTY</t>
  </si>
  <si>
    <t>001-213-16</t>
  </si>
  <si>
    <t>MCCARROLL; SMOLNICKY EST</t>
  </si>
  <si>
    <t>HUNTZINGER</t>
  </si>
  <si>
    <t>010-762-06</t>
  </si>
  <si>
    <t>WAMRE</t>
  </si>
  <si>
    <t>003-264-01</t>
  </si>
  <si>
    <t>STRATING; HARRIS</t>
  </si>
  <si>
    <t>ABBOTT TR</t>
  </si>
  <si>
    <t>HANSON; BAHAMONDE</t>
  </si>
  <si>
    <t>010-705-11</t>
  </si>
  <si>
    <t>HOOVER</t>
  </si>
  <si>
    <t>FOREHAND; MARKOWITZ</t>
  </si>
  <si>
    <t>010-531-23</t>
  </si>
  <si>
    <t>004-382-17</t>
  </si>
  <si>
    <t>KYNETT TR</t>
  </si>
  <si>
    <t>004-361-36</t>
  </si>
  <si>
    <t>BLOCK</t>
  </si>
  <si>
    <t>MARCHEGGER</t>
  </si>
  <si>
    <t>009-372-04</t>
  </si>
  <si>
    <t>SANDY</t>
  </si>
  <si>
    <t>DOBBINS</t>
  </si>
  <si>
    <t>SANDY; GEARLDS</t>
  </si>
  <si>
    <t>009-721-18</t>
  </si>
  <si>
    <t>SMITH TR</t>
  </si>
  <si>
    <t>008-175-15</t>
  </si>
  <si>
    <t>OLIVER</t>
  </si>
  <si>
    <t>SUPONCH TR</t>
  </si>
  <si>
    <t>007-382-10</t>
  </si>
  <si>
    <t>SCHUPBACH</t>
  </si>
  <si>
    <t>002-732-16</t>
  </si>
  <si>
    <t>RIZO</t>
  </si>
  <si>
    <t>KAUR</t>
  </si>
  <si>
    <t>010-752-06</t>
  </si>
  <si>
    <t>CAMP</t>
  </si>
  <si>
    <t>008-831-07</t>
  </si>
  <si>
    <t>FLETCHER ESTATE</t>
  </si>
  <si>
    <t>THOENE</t>
  </si>
  <si>
    <t>004-391-15</t>
  </si>
  <si>
    <t>GUPTA; ARORA</t>
  </si>
  <si>
    <t>004-331-35</t>
  </si>
  <si>
    <t>PERRY</t>
  </si>
  <si>
    <t>PROVIDENT TRUST GROUP LLC</t>
  </si>
  <si>
    <t>004-404-03</t>
  </si>
  <si>
    <t>BISH TR</t>
  </si>
  <si>
    <t>010-512-26</t>
  </si>
  <si>
    <t>HOERTH</t>
  </si>
  <si>
    <t>GAYNER</t>
  </si>
  <si>
    <t>003-311-57</t>
  </si>
  <si>
    <t>LAMBERT TR</t>
  </si>
  <si>
    <t>002-212-06</t>
  </si>
  <si>
    <t>BARDSLEY TR</t>
  </si>
  <si>
    <t>JOHNSON; TIETJE</t>
  </si>
  <si>
    <t>005-041-10</t>
  </si>
  <si>
    <t>CASLER; HOEH</t>
  </si>
  <si>
    <t>002-663-06</t>
  </si>
  <si>
    <t>MCGUIRE</t>
  </si>
  <si>
    <t>WARNER</t>
  </si>
  <si>
    <t>010-752-07</t>
  </si>
  <si>
    <t>CABRISTANTE</t>
  </si>
  <si>
    <t>002-206-01</t>
  </si>
  <si>
    <t>WILLEY TR</t>
  </si>
  <si>
    <t>CAMPILLO</t>
  </si>
  <si>
    <t>010-413-06</t>
  </si>
  <si>
    <t>OSBORNE</t>
  </si>
  <si>
    <t>HAZELET</t>
  </si>
  <si>
    <t>002-071-06</t>
  </si>
  <si>
    <t>JONES TR</t>
  </si>
  <si>
    <t>FDP GLEN ALLEN LLC</t>
  </si>
  <si>
    <t>FAJAYAN; TERUYA</t>
  </si>
  <si>
    <t>001-088-01</t>
  </si>
  <si>
    <t>BRIGGS TR</t>
  </si>
  <si>
    <t>004-391-10</t>
  </si>
  <si>
    <t>WHITSON</t>
  </si>
  <si>
    <t>007-424-26</t>
  </si>
  <si>
    <t>GREENE TR</t>
  </si>
  <si>
    <t>DAVIS TR</t>
  </si>
  <si>
    <t>010-715-08</t>
  </si>
  <si>
    <t>CIMINO TR</t>
  </si>
  <si>
    <t>TUFTS</t>
  </si>
  <si>
    <t>007-101-26</t>
  </si>
  <si>
    <t>CHIM TR</t>
  </si>
  <si>
    <t>ROPER</t>
  </si>
  <si>
    <t>010-735-17</t>
  </si>
  <si>
    <t>ORSEL</t>
  </si>
  <si>
    <t>WINGQUEST</t>
  </si>
  <si>
    <t>001-045-06</t>
  </si>
  <si>
    <t>DEMAGISTRIS TR</t>
  </si>
  <si>
    <t>POLITO</t>
  </si>
  <si>
    <t>010-601-09</t>
  </si>
  <si>
    <t>RATHBUN TR</t>
  </si>
  <si>
    <t>GILLAM TR</t>
  </si>
  <si>
    <t>010-755-05</t>
  </si>
  <si>
    <t>KENT</t>
  </si>
  <si>
    <t>QUARTUCY</t>
  </si>
  <si>
    <t>010-761-01</t>
  </si>
  <si>
    <t>007-651-27</t>
  </si>
  <si>
    <t>SUESS</t>
  </si>
  <si>
    <t>010-715-03</t>
  </si>
  <si>
    <t>LUCCHESI</t>
  </si>
  <si>
    <t>010-563-02</t>
  </si>
  <si>
    <t>SEIBERT</t>
  </si>
  <si>
    <t>MITCHELL TR</t>
  </si>
  <si>
    <t>ELDER</t>
  </si>
  <si>
    <t>009-592-42</t>
  </si>
  <si>
    <t>HALEN</t>
  </si>
  <si>
    <t>NIKKILA</t>
  </si>
  <si>
    <t>010-062-40</t>
  </si>
  <si>
    <t>GRAHAM; BLAND</t>
  </si>
  <si>
    <t>009-872-10</t>
  </si>
  <si>
    <t>MOYLE</t>
  </si>
  <si>
    <t>009-532-08</t>
  </si>
  <si>
    <t>PLAZZA TR</t>
  </si>
  <si>
    <t>DEGUARA</t>
  </si>
  <si>
    <t>004-404-04</t>
  </si>
  <si>
    <t>NOBLE TR</t>
  </si>
  <si>
    <t>002-634-49</t>
  </si>
  <si>
    <t>MCLAREN</t>
  </si>
  <si>
    <t>002-761-09</t>
  </si>
  <si>
    <t>LAVIN TR</t>
  </si>
  <si>
    <t>CARSON CITY SELF STORAGE SOLUTIONS LLC</t>
  </si>
  <si>
    <t>001-032-05</t>
  </si>
  <si>
    <t>PEREGRIN; VR PROPERTY MANAGEMENT</t>
  </si>
  <si>
    <t>M&amp;J FAMILY LLC</t>
  </si>
  <si>
    <t>005-041-09</t>
  </si>
  <si>
    <t>BERNHARD TR</t>
  </si>
  <si>
    <t>TORES</t>
  </si>
  <si>
    <t>003-311-59</t>
  </si>
  <si>
    <t>STOWER; MOORE EST</t>
  </si>
  <si>
    <t>COYKENDALL</t>
  </si>
  <si>
    <t>009-503-09</t>
  </si>
  <si>
    <t>ASBURY TR</t>
  </si>
  <si>
    <t>008-814-05</t>
  </si>
  <si>
    <t>B&amp;A BAKER KUHL CO LLC</t>
  </si>
  <si>
    <t>ARROYO</t>
  </si>
  <si>
    <t>008-671-03</t>
  </si>
  <si>
    <t>HANSON</t>
  </si>
  <si>
    <t>007-543-27</t>
  </si>
  <si>
    <t>KIERNAN TR</t>
  </si>
  <si>
    <t>RICKETTS</t>
  </si>
  <si>
    <t>007-501-12</t>
  </si>
  <si>
    <t>CITYVIEW PROPERTIES LLC</t>
  </si>
  <si>
    <t>PINCOCK TR</t>
  </si>
  <si>
    <t>010-331-08</t>
  </si>
  <si>
    <t>HOSHINO; SHREVE</t>
  </si>
  <si>
    <t>TEMPLETON</t>
  </si>
  <si>
    <t>009-178-06</t>
  </si>
  <si>
    <t>ORR; ROBERTS</t>
  </si>
  <si>
    <t>009-573-04</t>
  </si>
  <si>
    <t>HORTON</t>
  </si>
  <si>
    <t>ALVARADO</t>
  </si>
  <si>
    <t>005-031-30</t>
  </si>
  <si>
    <t>CARTIER TR</t>
  </si>
  <si>
    <t>SIERRA MOUNTAINVIEW PROPERTIES LLC</t>
  </si>
  <si>
    <t>010-021-18</t>
  </si>
  <si>
    <t>MASHTOUB; CRANFORD</t>
  </si>
  <si>
    <t>007-421-05</t>
  </si>
  <si>
    <t>GARRETT TR</t>
  </si>
  <si>
    <t>LOWE TR</t>
  </si>
  <si>
    <t>007-661-02</t>
  </si>
  <si>
    <t>SELE PROPS LLC SL6 SERIES</t>
  </si>
  <si>
    <t>008-251-02</t>
  </si>
  <si>
    <t>003-291-21</t>
  </si>
  <si>
    <t>ARROYO; LOBATO</t>
  </si>
  <si>
    <t>010-702-06</t>
  </si>
  <si>
    <t>INCLINE</t>
  </si>
  <si>
    <t>VD</t>
  </si>
  <si>
    <t>JOEL HAY NEVADA PROPERTIES LLC</t>
  </si>
  <si>
    <t>ROSALES; GONZALEZ; MORA</t>
  </si>
  <si>
    <t>003-291-38</t>
  </si>
  <si>
    <t>GROFF TR</t>
  </si>
  <si>
    <t>BURNOP</t>
  </si>
  <si>
    <t>002-731-18</t>
  </si>
  <si>
    <t>KENISON TR</t>
  </si>
  <si>
    <t>WOODS TR</t>
  </si>
  <si>
    <t>007-141-03</t>
  </si>
  <si>
    <t>NOLAN TR</t>
  </si>
  <si>
    <t>SUDDUTH</t>
  </si>
  <si>
    <t>010-753-09</t>
  </si>
  <si>
    <t>WEBERSKI</t>
  </si>
  <si>
    <t>002-553-30</t>
  </si>
  <si>
    <t>HEINRICH</t>
  </si>
  <si>
    <t>MULLER; FLYNN</t>
  </si>
  <si>
    <t>003-012-12</t>
  </si>
  <si>
    <t>HAAS</t>
  </si>
  <si>
    <t>007-382-11</t>
  </si>
  <si>
    <t>004-232-01</t>
  </si>
  <si>
    <t>RODRIQUEZ; CID</t>
  </si>
  <si>
    <t>001-071-03</t>
  </si>
  <si>
    <t>PARKS TR</t>
  </si>
  <si>
    <t>CHEUQUIAN</t>
  </si>
  <si>
    <t>002-382-16</t>
  </si>
  <si>
    <t>WAHL</t>
  </si>
  <si>
    <t>VIGIL TR</t>
  </si>
  <si>
    <t>008-797-60</t>
  </si>
  <si>
    <t>SEEBER TR</t>
  </si>
  <si>
    <t>LOZANO; MENDOZA</t>
  </si>
  <si>
    <t>010-715-04</t>
  </si>
  <si>
    <t>NYLAND</t>
  </si>
  <si>
    <t>KOGUT TR</t>
  </si>
  <si>
    <t>002-391-36</t>
  </si>
  <si>
    <t>FORTIS GROUP LLC</t>
  </si>
  <si>
    <t>008-753-18</t>
  </si>
  <si>
    <t>SPANGLER</t>
  </si>
  <si>
    <t>010-541-14</t>
  </si>
  <si>
    <t>BARR; TEMPLETON</t>
  </si>
  <si>
    <t>010-203-08</t>
  </si>
  <si>
    <t>KOPP</t>
  </si>
  <si>
    <t>SKAGGS TR</t>
  </si>
  <si>
    <t>010-456-06</t>
  </si>
  <si>
    <t>PRIOR TR</t>
  </si>
  <si>
    <t>008-384-27</t>
  </si>
  <si>
    <t>MARTINS TR</t>
  </si>
  <si>
    <t>HIGHT</t>
  </si>
  <si>
    <t>010-428-06</t>
  </si>
  <si>
    <t>FANNIN; WILEY</t>
  </si>
  <si>
    <t>TUOC; POVILONIS</t>
  </si>
  <si>
    <t>008-183-07</t>
  </si>
  <si>
    <t>DURAN; WEST</t>
  </si>
  <si>
    <t>008-571-17</t>
  </si>
  <si>
    <t>FUNKHOUSER TR</t>
  </si>
  <si>
    <t>Stewart Title Guaranty</t>
  </si>
  <si>
    <t>003-074-03</t>
  </si>
  <si>
    <t>PROFESSIONAL</t>
  </si>
  <si>
    <t>ALMAZAN; HOPE TR</t>
  </si>
  <si>
    <t>010-704-26</t>
  </si>
  <si>
    <t>CHARETTE</t>
  </si>
  <si>
    <t>PILOT</t>
  </si>
  <si>
    <t>009-075-03</t>
  </si>
  <si>
    <t>BOTELHO TR</t>
  </si>
  <si>
    <t>OLIVERA</t>
  </si>
  <si>
    <t>010-604-05</t>
  </si>
  <si>
    <t>SHELTREN</t>
  </si>
  <si>
    <t>KOTTKE</t>
  </si>
  <si>
    <t>009-821-02</t>
  </si>
  <si>
    <t>SINGH; KAUR</t>
  </si>
  <si>
    <t>VALDEZ; GOMEZ</t>
  </si>
  <si>
    <t>008-752-42</t>
  </si>
  <si>
    <t>VAWTER; CAMERON</t>
  </si>
  <si>
    <t>010-753-10</t>
  </si>
  <si>
    <t>PARKER</t>
  </si>
  <si>
    <t>002-434-05</t>
  </si>
  <si>
    <t>AVERY</t>
  </si>
  <si>
    <t>RAVEN TR</t>
  </si>
  <si>
    <t>010-553-06</t>
  </si>
  <si>
    <t>EPSTEIN TR</t>
  </si>
  <si>
    <t>010-041-78</t>
  </si>
  <si>
    <t>RD LOMPA LLC</t>
  </si>
  <si>
    <t>CROSS CREEK APARTMENTS LLC</t>
  </si>
  <si>
    <t>010-575-04</t>
  </si>
  <si>
    <t>REBHOLTZ TR</t>
  </si>
  <si>
    <t>FILATREAU</t>
  </si>
  <si>
    <t>008-291-05</t>
  </si>
  <si>
    <t>SALT LAKE CITY, UT</t>
  </si>
  <si>
    <t>MAVERIK INC</t>
  </si>
  <si>
    <t>DSIE LLC</t>
  </si>
  <si>
    <t>010-753-16</t>
  </si>
  <si>
    <t>GWERDER</t>
  </si>
  <si>
    <t>002-242-04</t>
  </si>
  <si>
    <t>HOFFMAN; COSTON</t>
  </si>
  <si>
    <t>BERNAL</t>
  </si>
  <si>
    <t>CROWLEY NEVADA LLC SERIES G PINK SERIES</t>
  </si>
  <si>
    <t>002-041-05</t>
  </si>
  <si>
    <t>GRAGG TR</t>
  </si>
  <si>
    <t>FRAYNE</t>
  </si>
  <si>
    <t>004-382-33</t>
  </si>
  <si>
    <t>BURRELL TR</t>
  </si>
  <si>
    <t>003-063-06</t>
  </si>
  <si>
    <t>PEREGRIN</t>
  </si>
  <si>
    <t>CARSON PETROLEUM INC</t>
  </si>
  <si>
    <t>002-161-06</t>
  </si>
  <si>
    <t>VIRGINIA &amp; TRUCKEE ROUND HOUSE PROPERTY INC ET AL</t>
  </si>
  <si>
    <t>KB ALTAIR LLC</t>
  </si>
  <si>
    <t>010-311-70</t>
  </si>
  <si>
    <t>HARDIMAN</t>
  </si>
  <si>
    <t>FAWCETT</t>
  </si>
  <si>
    <t>002-111-04</t>
  </si>
  <si>
    <t>APARTMENT BLDG.</t>
  </si>
  <si>
    <t>PENTAGON INVESTMENT GROUP LLC</t>
  </si>
  <si>
    <t>LEE STREET COMMUNITY LLC</t>
  </si>
  <si>
    <t>007-661-01</t>
  </si>
  <si>
    <t>ENTWISLE TR ET AL</t>
  </si>
  <si>
    <t>008-173-03</t>
  </si>
  <si>
    <t>003-225-03</t>
  </si>
  <si>
    <t>NESBITT TR</t>
  </si>
  <si>
    <t>TELEGRAPH SQUARE BUSINESS PROFESSIONALS LLC</t>
  </si>
  <si>
    <t>003-042-17</t>
  </si>
  <si>
    <t>007-301-20</t>
  </si>
  <si>
    <t>PIERCY</t>
  </si>
  <si>
    <t>DIMARTINO</t>
  </si>
  <si>
    <t>010-715-05</t>
  </si>
  <si>
    <t>ARORA; KAUR</t>
  </si>
  <si>
    <t>004-382-19</t>
  </si>
  <si>
    <t>009-521-03</t>
  </si>
  <si>
    <t>MARES</t>
  </si>
  <si>
    <t>AGUIRRE</t>
  </si>
  <si>
    <t>003-291-18</t>
  </si>
  <si>
    <t>010-753-17</t>
  </si>
  <si>
    <t>PACHECO; OSORIO</t>
  </si>
  <si>
    <t>004-101-10</t>
  </si>
  <si>
    <t>THODAL EST</t>
  </si>
  <si>
    <t>WASILEWSKI; HIERS</t>
  </si>
  <si>
    <t>HUNT</t>
  </si>
  <si>
    <t>002-775-11</t>
  </si>
  <si>
    <t>SPENCER</t>
  </si>
  <si>
    <t>SCHEIBE</t>
  </si>
  <si>
    <t>007-371-09</t>
  </si>
  <si>
    <t>MELLUM TR</t>
  </si>
  <si>
    <t>CHIANG TR; STANERSON TR</t>
  </si>
  <si>
    <t>MIRANDA; RAMOS</t>
  </si>
  <si>
    <t>010-413-30</t>
  </si>
  <si>
    <t>GRIM</t>
  </si>
  <si>
    <t>MCGOUGH</t>
  </si>
  <si>
    <t>005-041-13</t>
  </si>
  <si>
    <t>KARAM TR</t>
  </si>
  <si>
    <t>002-135-06</t>
  </si>
  <si>
    <t>BXB HOLDINGS LLC</t>
  </si>
  <si>
    <t>PURPLE PINE LLC</t>
  </si>
  <si>
    <t>008-175-24</t>
  </si>
  <si>
    <t>LONG; RODGERS</t>
  </si>
  <si>
    <t>MENDIOLA; PACHECO</t>
  </si>
  <si>
    <t>005-041-34</t>
  </si>
  <si>
    <t>CAIN; BRADFORD</t>
  </si>
  <si>
    <t>008-262-01</t>
  </si>
  <si>
    <t>CHUNG; XIN</t>
  </si>
  <si>
    <t>007-402-06</t>
  </si>
  <si>
    <t>SMITH TR; KUCKENMEISTER TR</t>
  </si>
  <si>
    <t>JACOBSMA</t>
  </si>
  <si>
    <t>004-382-20</t>
  </si>
  <si>
    <t>009-331-22</t>
  </si>
  <si>
    <t>CREEK</t>
  </si>
  <si>
    <t>BARBE TR; VALDEZ TR</t>
  </si>
  <si>
    <t>007-143-14</t>
  </si>
  <si>
    <t>LEWIS TR</t>
  </si>
  <si>
    <t>010-753-08</t>
  </si>
  <si>
    <t>WALTER</t>
  </si>
  <si>
    <t>009-611-26</t>
  </si>
  <si>
    <t>HABGOOD TR</t>
  </si>
  <si>
    <t>MOLINA</t>
  </si>
  <si>
    <t>003-222-04</t>
  </si>
  <si>
    <t>BENGOCHEA LLC</t>
  </si>
  <si>
    <t>002-451-03</t>
  </si>
  <si>
    <t>KKIETZKE</t>
  </si>
  <si>
    <t>ROBENOLT</t>
  </si>
  <si>
    <t>009-301-06</t>
  </si>
  <si>
    <t>ZAGER TR</t>
  </si>
  <si>
    <t>GREEN WAGON LLC</t>
  </si>
  <si>
    <t>SALAZAR; RUBIO</t>
  </si>
  <si>
    <t>009-872-09</t>
  </si>
  <si>
    <t>KLINGENSMITH</t>
  </si>
  <si>
    <t>008-571-03</t>
  </si>
  <si>
    <t>KINGSBURY TR</t>
  </si>
  <si>
    <t>SANDOVAL</t>
  </si>
  <si>
    <t>005-031-31</t>
  </si>
  <si>
    <t>ROSKEY TR</t>
  </si>
  <si>
    <t>EDWARDS</t>
  </si>
  <si>
    <t>007-444-37</t>
  </si>
  <si>
    <t>NLK INC</t>
  </si>
  <si>
    <t>NEAGOS</t>
  </si>
  <si>
    <t>008-263-11</t>
  </si>
  <si>
    <t>VINSON TR</t>
  </si>
  <si>
    <t>GARCIA; SANTIAGO</t>
  </si>
  <si>
    <t>008-783-13</t>
  </si>
  <si>
    <t>HANNA</t>
  </si>
  <si>
    <t>002-204-06</t>
  </si>
  <si>
    <t>004-312-07</t>
  </si>
  <si>
    <t>BAILEY; HATCH ESTATE</t>
  </si>
  <si>
    <t>REID</t>
  </si>
  <si>
    <t>008-451-04</t>
  </si>
  <si>
    <t>RODRIGUEZ; MONTES</t>
  </si>
  <si>
    <t>MARMO; PARKER</t>
  </si>
  <si>
    <t>010-343-01</t>
  </si>
  <si>
    <t>NESMITH</t>
  </si>
  <si>
    <t>CLEARY</t>
  </si>
  <si>
    <t>008-233-08</t>
  </si>
  <si>
    <t>002-611-18</t>
  </si>
  <si>
    <t>ROWJIMMY LLC</t>
  </si>
  <si>
    <t>HORDZWICK</t>
  </si>
  <si>
    <t>003-361-47</t>
  </si>
  <si>
    <t>BELL</t>
  </si>
  <si>
    <t>003-321-08</t>
  </si>
  <si>
    <t>DYER TR</t>
  </si>
  <si>
    <t>SWAFFORD</t>
  </si>
  <si>
    <t>008-632-17</t>
  </si>
  <si>
    <t>HANNAH</t>
  </si>
  <si>
    <t>010-761-03</t>
  </si>
  <si>
    <t>MITZENMACHER</t>
  </si>
  <si>
    <t>001-201-11</t>
  </si>
  <si>
    <t>DRUDGE TR</t>
  </si>
  <si>
    <t>FEEDING PETS OF THE HOMELESS</t>
  </si>
  <si>
    <t>002-691-05</t>
  </si>
  <si>
    <t>PRUTEANU; BAUER</t>
  </si>
  <si>
    <t>009-533-02</t>
  </si>
  <si>
    <t>YTURIAGA TR</t>
  </si>
  <si>
    <t>BAILEY</t>
  </si>
  <si>
    <t>010-473-20</t>
  </si>
  <si>
    <t>009-528-09</t>
  </si>
  <si>
    <t>TAYLOR</t>
  </si>
  <si>
    <t>REAGAN TR</t>
  </si>
  <si>
    <t>008-412-30</t>
  </si>
  <si>
    <t>MEDOR</t>
  </si>
  <si>
    <t>010-751-23</t>
  </si>
  <si>
    <t>VINCENT</t>
  </si>
  <si>
    <t>009-551-28</t>
  </si>
  <si>
    <t>KAMLER LLC</t>
  </si>
  <si>
    <t>MALLORY WAY LLC</t>
  </si>
  <si>
    <t>004-234-05</t>
  </si>
  <si>
    <t>TYLER TR</t>
  </si>
  <si>
    <t>EMBORSKY</t>
  </si>
  <si>
    <t>010-037-07</t>
  </si>
  <si>
    <t>OIKOS DEVELOPMENT CORP</t>
  </si>
  <si>
    <t>SIERRA FLATS SENIOR LP</t>
  </si>
  <si>
    <t>002-561-01</t>
  </si>
  <si>
    <t>RA</t>
  </si>
  <si>
    <t>BACKMAN</t>
  </si>
  <si>
    <t>J&amp;T REALTY LLC</t>
  </si>
  <si>
    <t>001-234-08</t>
  </si>
  <si>
    <t>LOVE</t>
  </si>
  <si>
    <t>010-311-38</t>
  </si>
  <si>
    <t>MAY TR</t>
  </si>
  <si>
    <t>RED SHEEP LLC</t>
  </si>
  <si>
    <t>010-311-08</t>
  </si>
  <si>
    <t>CULWELL</t>
  </si>
  <si>
    <t>002-691-02</t>
  </si>
  <si>
    <t>EATON</t>
  </si>
  <si>
    <t>ERICKSON</t>
  </si>
  <si>
    <t>009-442-01</t>
  </si>
  <si>
    <t>STAHL TR</t>
  </si>
  <si>
    <t>ANTONELLI TR</t>
  </si>
  <si>
    <t>004-334-06</t>
  </si>
  <si>
    <t>FEATURE PROPERTIES LLC</t>
  </si>
  <si>
    <t>NETTLE</t>
  </si>
  <si>
    <t>002-412-10</t>
  </si>
  <si>
    <t>HANDLEY</t>
  </si>
  <si>
    <t>UWH LLC</t>
  </si>
  <si>
    <t>010-715-02</t>
  </si>
  <si>
    <t>CARMONA; FUNES</t>
  </si>
  <si>
    <t>009-793-03</t>
  </si>
  <si>
    <t>KOOPMAN TR</t>
  </si>
  <si>
    <t>SEMMENS</t>
  </si>
  <si>
    <t>007-631-04</t>
  </si>
  <si>
    <t>WESTERGARD TR</t>
  </si>
  <si>
    <t>009-873-07</t>
  </si>
  <si>
    <t>VINSON</t>
  </si>
  <si>
    <t>SELECT REAL ESTATE OF NEVADA INC</t>
  </si>
  <si>
    <t>BURTON TR</t>
  </si>
  <si>
    <t>002-302-01</t>
  </si>
  <si>
    <t>N/A</t>
  </si>
  <si>
    <t>PRESTIGE DEFAULT SERVICES LLC; WELLS MICKEY L &amp; KATHERINE S</t>
  </si>
  <si>
    <t>010-414-14</t>
  </si>
  <si>
    <t>FISH; FUNK</t>
  </si>
  <si>
    <t>PEREZ</t>
  </si>
  <si>
    <t>004-371-29</t>
  </si>
  <si>
    <t>PONGASI; SOLIS</t>
  </si>
  <si>
    <t>KOENIG; TAYLOR</t>
  </si>
  <si>
    <t>008-753-45</t>
  </si>
  <si>
    <t>ROLFE TR</t>
  </si>
  <si>
    <t>WHEELER; VANCE</t>
  </si>
  <si>
    <t>008-701-06</t>
  </si>
  <si>
    <t>MATHERS</t>
  </si>
  <si>
    <t>010-484-07</t>
  </si>
  <si>
    <t>PEREZ; OLIVER</t>
  </si>
  <si>
    <t>ABE</t>
  </si>
  <si>
    <t>004-045-01</t>
  </si>
  <si>
    <t>KIBBIECO LLC</t>
  </si>
  <si>
    <t>MARIA MARKETPLACE 2 LLC</t>
  </si>
  <si>
    <t>008-571-09</t>
  </si>
  <si>
    <t>LOZA</t>
  </si>
  <si>
    <t>MARTINEZ; REA</t>
  </si>
  <si>
    <t>010-712-05</t>
  </si>
  <si>
    <t>TOAN; PADKOWSKI</t>
  </si>
  <si>
    <t>009-083-05</t>
  </si>
  <si>
    <t>JRTJ LLC</t>
  </si>
  <si>
    <t>FF10F LLC</t>
  </si>
  <si>
    <t>002-071-09</t>
  </si>
  <si>
    <t>SULLIVAN</t>
  </si>
  <si>
    <t>002-071-08</t>
  </si>
  <si>
    <t>CHILKUR LLC</t>
  </si>
  <si>
    <t>009-466-03</t>
  </si>
  <si>
    <t>ROMESBURG TR</t>
  </si>
  <si>
    <t>001-221-01</t>
  </si>
  <si>
    <t>COMEGYS</t>
  </si>
  <si>
    <t>PUNSALANG</t>
  </si>
  <si>
    <t>009-604-31</t>
  </si>
  <si>
    <t>LEISER</t>
  </si>
  <si>
    <t>MCGILL TR</t>
  </si>
  <si>
    <t>004-101-32</t>
  </si>
  <si>
    <t>LUND</t>
  </si>
  <si>
    <t>MARSH; PARKISON</t>
  </si>
  <si>
    <t>010-751-22</t>
  </si>
  <si>
    <t>CARTER; FALK</t>
  </si>
  <si>
    <t>009-331-17</t>
  </si>
  <si>
    <t>009-771-04</t>
  </si>
  <si>
    <t>HAIDEMAN; GEORGE</t>
  </si>
  <si>
    <t>INDERBITZIN TR</t>
  </si>
  <si>
    <t>002-503-35</t>
  </si>
  <si>
    <t>STCLAIR</t>
  </si>
  <si>
    <t>009-692-12</t>
  </si>
  <si>
    <t>WINTERS</t>
  </si>
  <si>
    <t>008-757-06</t>
  </si>
  <si>
    <t>PANKOWSKI</t>
  </si>
  <si>
    <t>009-822-24</t>
  </si>
  <si>
    <t>ANGELUCCI; JORGENSEN</t>
  </si>
  <si>
    <t>BAXTER</t>
  </si>
  <si>
    <t>007-293-09</t>
  </si>
  <si>
    <t>TINSLEY TR</t>
  </si>
  <si>
    <t>004-331-17</t>
  </si>
  <si>
    <t>ACKERMAN TR</t>
  </si>
  <si>
    <t>HARTMAN</t>
  </si>
  <si>
    <t>009-174-01</t>
  </si>
  <si>
    <t>HITT TR</t>
  </si>
  <si>
    <t>010-422-20</t>
  </si>
  <si>
    <t>ERSPAMER</t>
  </si>
  <si>
    <t>007-581-08</t>
  </si>
  <si>
    <t>CHRISTIANSEN TR</t>
  </si>
  <si>
    <t>007-662-09</t>
  </si>
  <si>
    <t>COOPER</t>
  </si>
  <si>
    <t>004-263-02</t>
  </si>
  <si>
    <t>PARDINI FAMILY PROPERTIES LLC</t>
  </si>
  <si>
    <t>601 N CARSON LLC</t>
  </si>
  <si>
    <t>009-633-07</t>
  </si>
  <si>
    <t>HELGET</t>
  </si>
  <si>
    <t>GARRATT; BROWN</t>
  </si>
  <si>
    <t>003-035-01</t>
  </si>
  <si>
    <t>CYR TR</t>
  </si>
  <si>
    <t>010-552-04</t>
  </si>
  <si>
    <t>MCULLOUGH</t>
  </si>
  <si>
    <t>NELSON TR</t>
  </si>
  <si>
    <t>007-661-04</t>
  </si>
  <si>
    <t>PRISHCHERA TR</t>
  </si>
  <si>
    <t>003-043-09</t>
  </si>
  <si>
    <t>TUCKER</t>
  </si>
  <si>
    <t>DONOVAN; KWAS</t>
  </si>
  <si>
    <t>007-381-09</t>
  </si>
  <si>
    <t>STONE</t>
  </si>
  <si>
    <t>009-653-29</t>
  </si>
  <si>
    <t>KISSINGER</t>
  </si>
  <si>
    <t>BARR JR</t>
  </si>
  <si>
    <t>002-134-09</t>
  </si>
  <si>
    <t>DROZDOFF TR</t>
  </si>
  <si>
    <t>BAIR</t>
  </si>
  <si>
    <t>004-404-05</t>
  </si>
  <si>
    <t>OHGAMI TR</t>
  </si>
  <si>
    <t>004-371-24</t>
  </si>
  <si>
    <t>HAYWARD; NAEFF</t>
  </si>
  <si>
    <t>007-572-36</t>
  </si>
  <si>
    <t>WEISE TR</t>
  </si>
  <si>
    <t>HAWS</t>
  </si>
  <si>
    <t>004-053-03</t>
  </si>
  <si>
    <t>TIETJE</t>
  </si>
  <si>
    <t>BROWN FAMILY PARTNERSHIP</t>
  </si>
  <si>
    <t>009-671-17</t>
  </si>
  <si>
    <t>CARMONA; NORIEGA; FUNES</t>
  </si>
  <si>
    <t>CARR</t>
  </si>
  <si>
    <t>008-221-08</t>
  </si>
  <si>
    <t>HOLMES</t>
  </si>
  <si>
    <t>STARK</t>
  </si>
  <si>
    <t>010-753-11</t>
  </si>
  <si>
    <t>MOSQUEDA</t>
  </si>
  <si>
    <t>002-381-01</t>
  </si>
  <si>
    <t>JHR HOLDINGS LLC SERIES B</t>
  </si>
  <si>
    <t>GUNAY TR</t>
  </si>
  <si>
    <t>009-332-13</t>
  </si>
  <si>
    <t>KELLER TR</t>
  </si>
  <si>
    <t>003-311-74</t>
  </si>
  <si>
    <t>VANVALKENBURGH TR</t>
  </si>
  <si>
    <t>SIMMONS</t>
  </si>
  <si>
    <t>BORDO</t>
  </si>
  <si>
    <t>010-735-01</t>
  </si>
  <si>
    <t>008-781-16</t>
  </si>
  <si>
    <t>PRATTE</t>
  </si>
  <si>
    <t>MORALES; ANGEL</t>
  </si>
  <si>
    <t>002-611-52</t>
  </si>
  <si>
    <t>BOGGESS</t>
  </si>
  <si>
    <t>KELLISON TR</t>
  </si>
  <si>
    <t>007-152-01</t>
  </si>
  <si>
    <t>POLOVINA TR</t>
  </si>
  <si>
    <t>007-371-39</t>
  </si>
  <si>
    <t>KRZANOWSKI; WHISTON ESTATE</t>
  </si>
  <si>
    <t>007-661-03</t>
  </si>
  <si>
    <t>WRIGHT TR</t>
  </si>
  <si>
    <t>009-014-20</t>
  </si>
  <si>
    <t>RUNDELL</t>
  </si>
  <si>
    <t>FLORES</t>
  </si>
  <si>
    <t>007-142-02</t>
  </si>
  <si>
    <t>GUERRERO</t>
  </si>
  <si>
    <t>008-141-30</t>
  </si>
  <si>
    <t>VANDYK</t>
  </si>
  <si>
    <t>010-751-20</t>
  </si>
  <si>
    <t>HOHREIN</t>
  </si>
  <si>
    <t>008-312-19</t>
  </si>
  <si>
    <t>LAWRENCE TRUST</t>
  </si>
  <si>
    <t>INTEGRITY NV PROPERTIES LLC</t>
  </si>
  <si>
    <t>009-662-07</t>
  </si>
  <si>
    <t>FULLER</t>
  </si>
  <si>
    <t>SHEPPEARD TR</t>
  </si>
  <si>
    <t>008-832-12</t>
  </si>
  <si>
    <t>TRANSUE</t>
  </si>
  <si>
    <t>LEITZELL</t>
  </si>
  <si>
    <t>009-493-17</t>
  </si>
  <si>
    <t>ELVERUM</t>
  </si>
  <si>
    <t>NELSEN</t>
  </si>
  <si>
    <t>009-644-09</t>
  </si>
  <si>
    <t>HUTCHINS TR</t>
  </si>
  <si>
    <t>003-216-01</t>
  </si>
  <si>
    <t>BOHAN TR</t>
  </si>
  <si>
    <t>009-751-25</t>
  </si>
  <si>
    <t>LOTT</t>
  </si>
  <si>
    <t>009-178-03</t>
  </si>
  <si>
    <t>RODELA</t>
  </si>
  <si>
    <t>THOMSEN</t>
  </si>
  <si>
    <t>002-382-46</t>
  </si>
  <si>
    <t>GRAEHL</t>
  </si>
  <si>
    <t>NORSWORTHY</t>
  </si>
  <si>
    <t>002-097-07</t>
  </si>
  <si>
    <t>GLANCY</t>
  </si>
  <si>
    <t>LITTON; MOORE</t>
  </si>
  <si>
    <t>010-751-21</t>
  </si>
  <si>
    <t>HSIAO</t>
  </si>
  <si>
    <t>008-441-12</t>
  </si>
  <si>
    <t>BATTERSHELL</t>
  </si>
  <si>
    <t>008-922-07</t>
  </si>
  <si>
    <t>RESEARCH INVESTMENTS LLC</t>
  </si>
  <si>
    <t>O RESEARCH WAY LLC</t>
  </si>
  <si>
    <t>008-683-01</t>
  </si>
  <si>
    <t>WENTZLAFF TR</t>
  </si>
  <si>
    <t>010-532-23</t>
  </si>
  <si>
    <t>SLOAN</t>
  </si>
  <si>
    <t>SABELLA</t>
  </si>
  <si>
    <t>010-751-19</t>
  </si>
  <si>
    <t>ASLIN</t>
  </si>
  <si>
    <t>009-543-02</t>
  </si>
  <si>
    <t>OLIVARES</t>
  </si>
  <si>
    <t>DEAN</t>
  </si>
  <si>
    <t>007-382-25</t>
  </si>
  <si>
    <t>SANFORD TR</t>
  </si>
  <si>
    <t>CONCANNON</t>
  </si>
  <si>
    <t>008-541-63</t>
  </si>
  <si>
    <t>BIGHORN PROPERTY MANAGEMENT LLC</t>
  </si>
  <si>
    <t>FFLV HOLDINGS LLC</t>
  </si>
  <si>
    <t>004-391-29</t>
  </si>
  <si>
    <t>MCGAVIN; GOLISH</t>
  </si>
  <si>
    <t>008-873-04</t>
  </si>
  <si>
    <t>OGLETREE</t>
  </si>
  <si>
    <t>RLS</t>
  </si>
  <si>
    <t>POISSANT</t>
  </si>
  <si>
    <t>004-408-19</t>
  </si>
  <si>
    <t>MACERA</t>
  </si>
  <si>
    <t>007-131-13</t>
  </si>
  <si>
    <t>BARTOSZ TR</t>
  </si>
  <si>
    <t>MILLIGAN</t>
  </si>
  <si>
    <t>009-103-28</t>
  </si>
  <si>
    <t>BHAMBRA; KAUR</t>
  </si>
  <si>
    <t>VARGAS; GARZA</t>
  </si>
  <si>
    <t>008-111-13</t>
  </si>
  <si>
    <t>1930 LLC SERIES A</t>
  </si>
  <si>
    <t>OWEN; HAFEMAN</t>
  </si>
  <si>
    <t>004-391-17</t>
  </si>
  <si>
    <t>010-712-08</t>
  </si>
  <si>
    <t>PASTONES</t>
  </si>
  <si>
    <t>FLETCHER</t>
  </si>
  <si>
    <t>003-311-05</t>
  </si>
  <si>
    <t>KUCKENMEISTER TR</t>
  </si>
  <si>
    <t>CLIFTON</t>
  </si>
  <si>
    <t>010-712-06</t>
  </si>
  <si>
    <t>MAYBERRY</t>
  </si>
  <si>
    <t>RED TAIL CAPITAL LLC SERIES W2</t>
  </si>
  <si>
    <t>GAVIA</t>
  </si>
  <si>
    <t>ZEITZ; MARTYN</t>
  </si>
  <si>
    <t>008-046-05</t>
  </si>
  <si>
    <t>BERTRAND; BURNS EST</t>
  </si>
  <si>
    <t>LONG; PIERCE</t>
  </si>
  <si>
    <t>WARREN</t>
  </si>
  <si>
    <t>007-423-05</t>
  </si>
  <si>
    <t>CURRY</t>
  </si>
  <si>
    <t>NEWPORT</t>
  </si>
  <si>
    <t>007-642-01</t>
  </si>
  <si>
    <t>010-712-01</t>
  </si>
  <si>
    <t>COX TR</t>
  </si>
  <si>
    <t>002-381-47</t>
  </si>
  <si>
    <t>GIEKE</t>
  </si>
  <si>
    <t>008-384-40</t>
  </si>
  <si>
    <t>CENTENNIAL MANAGEMENT LLC</t>
  </si>
  <si>
    <t>CENTENNIAL II LLC</t>
  </si>
  <si>
    <t>004-043-11</t>
  </si>
  <si>
    <t>CHRISTOPHER</t>
  </si>
  <si>
    <t>010-062-24</t>
  </si>
  <si>
    <t>DUNHAM</t>
  </si>
  <si>
    <t>HERRERA</t>
  </si>
  <si>
    <t>002-551-13</t>
  </si>
  <si>
    <t>FREGOZO ET AL</t>
  </si>
  <si>
    <t>008-841-04</t>
  </si>
  <si>
    <t>BARNES TR</t>
  </si>
  <si>
    <t>FUENTES; MONRROY; SILIS</t>
  </si>
  <si>
    <t>008-872-20</t>
  </si>
  <si>
    <t>COWGER</t>
  </si>
  <si>
    <t>ZIOLKOWSKI</t>
  </si>
  <si>
    <t>009-527-08</t>
  </si>
  <si>
    <t>ODONNELL; DELGADO; KEEL</t>
  </si>
  <si>
    <t>TROUPE; JESSUP</t>
  </si>
  <si>
    <t>009-632-06</t>
  </si>
  <si>
    <t>MCQUIGG</t>
  </si>
  <si>
    <t>009-822-02</t>
  </si>
  <si>
    <t>001-161-03</t>
  </si>
  <si>
    <t>DOUGLASS TR</t>
  </si>
  <si>
    <t>DOUGLASS RENTALS LLC</t>
  </si>
  <si>
    <t>MEGGERSON</t>
  </si>
  <si>
    <t>002-411-24</t>
  </si>
  <si>
    <t>ROBERSON EST</t>
  </si>
  <si>
    <t>BECKER; STERGION</t>
  </si>
  <si>
    <t>001-044-07</t>
  </si>
  <si>
    <t>MORRISON</t>
  </si>
  <si>
    <t>009-072-20</t>
  </si>
  <si>
    <t>BIENVENUE TR</t>
  </si>
  <si>
    <t>WOOD</t>
  </si>
  <si>
    <t>010-712-07</t>
  </si>
  <si>
    <t>COFFEY</t>
  </si>
  <si>
    <t>008-571-01</t>
  </si>
  <si>
    <t>BOLARIS PROPERTIES LLC SERIES C</t>
  </si>
  <si>
    <t>LUGLI TR</t>
  </si>
  <si>
    <t>009-551-29</t>
  </si>
  <si>
    <t>SIERRA NEVADA MEDIA GROUP</t>
  </si>
  <si>
    <t>CARSON CITY OWNERS LLC</t>
  </si>
  <si>
    <t>008-671-17</t>
  </si>
  <si>
    <t>STANPHIL TR</t>
  </si>
  <si>
    <t>BUTTERFIELD; SARABIA</t>
  </si>
  <si>
    <t>009-302-18</t>
  </si>
  <si>
    <t>LEPIRE TR</t>
  </si>
  <si>
    <t>DG CARSON CITY LLC</t>
  </si>
  <si>
    <t>009-216-01</t>
  </si>
  <si>
    <t>WARNER; BECERRA; TRESTER</t>
  </si>
  <si>
    <t>009-772-10</t>
  </si>
  <si>
    <t>21</t>
  </si>
  <si>
    <t>SOMERS TR</t>
  </si>
  <si>
    <t>HANKINS</t>
  </si>
  <si>
    <t>002-542-03</t>
  </si>
  <si>
    <t>MEDEIROS TR</t>
  </si>
  <si>
    <t>NEWCOMB</t>
  </si>
  <si>
    <t>007-652-14</t>
  </si>
  <si>
    <t>004-374-31</t>
  </si>
  <si>
    <t>HATCHETT</t>
  </si>
  <si>
    <t>MCCULLOUGH</t>
  </si>
  <si>
    <t>001-213-15</t>
  </si>
  <si>
    <t>COLEMAN TR</t>
  </si>
  <si>
    <t>HUMPHREY; BONDE</t>
  </si>
  <si>
    <t>007-492-17</t>
  </si>
  <si>
    <t>CHEN TR</t>
  </si>
  <si>
    <t>009-445-03</t>
  </si>
  <si>
    <t>RHOADES; GUERRERO; HERNANDEZ</t>
  </si>
  <si>
    <t>MURRAY</t>
  </si>
  <si>
    <t>004-244-01</t>
  </si>
  <si>
    <t>LYNX INVESTMENTS LLC</t>
  </si>
  <si>
    <t>SANADA TR</t>
  </si>
  <si>
    <t>004-382-23</t>
  </si>
  <si>
    <t>009-605-11</t>
  </si>
  <si>
    <t>MATTES</t>
  </si>
  <si>
    <t>SCHIER</t>
  </si>
  <si>
    <t>003-341-04</t>
  </si>
  <si>
    <t>TIBEKO LLC; KOSIER</t>
  </si>
  <si>
    <t>COLGAN; MOORE</t>
  </si>
  <si>
    <t>009-852-14</t>
  </si>
  <si>
    <t>AVELLINO LLC</t>
  </si>
  <si>
    <t>008-103-06</t>
  </si>
  <si>
    <t>WEST RIDGE HOMES INC</t>
  </si>
  <si>
    <t>DELGADO; CRUZ</t>
  </si>
  <si>
    <t>FREY</t>
  </si>
  <si>
    <t>010-183-06</t>
  </si>
  <si>
    <t>TROYNER; MAIDEN</t>
  </si>
  <si>
    <t>FALLSCHER</t>
  </si>
  <si>
    <t>002-381-41</t>
  </si>
  <si>
    <t>ALTERMAN TR</t>
  </si>
  <si>
    <t>WRIGHT</t>
  </si>
  <si>
    <t>009-681-15</t>
  </si>
  <si>
    <t>BLOOMFIELD</t>
  </si>
  <si>
    <t>YANEZ</t>
  </si>
  <si>
    <t>002-122-24</t>
  </si>
  <si>
    <t>GILLINGHAM</t>
  </si>
  <si>
    <t>HOMEEZ LLC</t>
  </si>
  <si>
    <t>007-371-21</t>
  </si>
  <si>
    <t>ELGES TR</t>
  </si>
  <si>
    <t>PETTI TR</t>
  </si>
  <si>
    <t>007-652-15</t>
  </si>
  <si>
    <t>007-671-10</t>
  </si>
  <si>
    <t>ADAMS CARSON LLC</t>
  </si>
  <si>
    <t>COOMBS; BREWER</t>
  </si>
  <si>
    <t>007-671-04</t>
  </si>
  <si>
    <t>LANZA</t>
  </si>
  <si>
    <t>007-671-05</t>
  </si>
  <si>
    <t>MCLAIN TR</t>
  </si>
  <si>
    <t>GARCIA; SEGURA</t>
  </si>
  <si>
    <t>004-382-34</t>
  </si>
  <si>
    <t>SOTO TR</t>
  </si>
  <si>
    <t>007-322-18</t>
  </si>
  <si>
    <t>DOW</t>
  </si>
  <si>
    <t>KNITTER</t>
  </si>
  <si>
    <t>007-671-07</t>
  </si>
  <si>
    <t>METCALF TR</t>
  </si>
  <si>
    <t>007-671-08</t>
  </si>
  <si>
    <t>STEVENS; METCALF</t>
  </si>
  <si>
    <t>HOT SPRINGS ROAD CARWASH</t>
  </si>
  <si>
    <t>KREW LLC</t>
  </si>
  <si>
    <t>007-671-09</t>
  </si>
  <si>
    <t>ROGERS; METCALF; BROWN</t>
  </si>
  <si>
    <t>009-103-01</t>
  </si>
  <si>
    <t>HUI TR</t>
  </si>
  <si>
    <t>CHAVEZ; BARRAGAN</t>
  </si>
  <si>
    <t>007-143-01</t>
  </si>
  <si>
    <t>BOLER</t>
  </si>
  <si>
    <t>002-095-09</t>
  </si>
  <si>
    <t>GS PROPERTY HOLDINGS LLC SERIES TWELVE</t>
  </si>
  <si>
    <t>008-571-23</t>
  </si>
  <si>
    <t>ESTRELLA</t>
  </si>
  <si>
    <t>009-605-06</t>
  </si>
  <si>
    <t>009-063-05</t>
  </si>
  <si>
    <t>GORTON; SCHULENBERG</t>
  </si>
  <si>
    <t>008-184-10</t>
  </si>
  <si>
    <t>SULLIVAN; HAYES</t>
  </si>
  <si>
    <t>008-087-19</t>
  </si>
  <si>
    <t>STROBEL TR; BAILEY TR</t>
  </si>
  <si>
    <t>SCHADER</t>
  </si>
  <si>
    <t>007-371-47</t>
  </si>
  <si>
    <t>DALE</t>
  </si>
  <si>
    <t>ROSSI TR</t>
  </si>
  <si>
    <t>004-382-21</t>
  </si>
  <si>
    <t>FOURNIER</t>
  </si>
  <si>
    <t>007-482-23</t>
  </si>
  <si>
    <t>SINGH</t>
  </si>
  <si>
    <t>COUROULEAU</t>
  </si>
  <si>
    <t>004-408-17</t>
  </si>
  <si>
    <t>HULTS</t>
  </si>
  <si>
    <t>010-362-27</t>
  </si>
  <si>
    <t>THORLEY TR</t>
  </si>
  <si>
    <t>CARL; HAMM</t>
  </si>
  <si>
    <t>003-311-69</t>
  </si>
  <si>
    <t>OCHILTREE TR</t>
  </si>
  <si>
    <t>CAMMAROTA TR</t>
  </si>
  <si>
    <t>007-461-32</t>
  </si>
  <si>
    <t>TO</t>
  </si>
  <si>
    <t>RMP REAL ESTATE LLC</t>
  </si>
  <si>
    <t>CARSON CITY NORTH LLC</t>
  </si>
  <si>
    <t>005-031-02</t>
  </si>
  <si>
    <t>AYZO LLC</t>
  </si>
  <si>
    <t>RACKOW TR</t>
  </si>
  <si>
    <t>004-361-11</t>
  </si>
  <si>
    <t>AGUILAR TR</t>
  </si>
  <si>
    <t>THEXTON; CASS</t>
  </si>
  <si>
    <t>009-872-08</t>
  </si>
  <si>
    <t>BARNES</t>
  </si>
  <si>
    <t>001-111-15</t>
  </si>
  <si>
    <t>NLS ENTERPRISES LLC</t>
  </si>
  <si>
    <t>009-262-08</t>
  </si>
  <si>
    <t>ABS NOCAL INVESTOR LLC</t>
  </si>
  <si>
    <t>DOP CARSON CITY LLC</t>
  </si>
  <si>
    <t>002-646-92</t>
  </si>
  <si>
    <t>CONVENTIONAL</t>
  </si>
  <si>
    <t>UNITED FEDERAL CREDIT UNION</t>
  </si>
  <si>
    <t>010-372-05</t>
  </si>
  <si>
    <t>HOME POINT FINANCIAL CORPORATION</t>
  </si>
  <si>
    <t>002-215-01</t>
  </si>
  <si>
    <t>RODRIGUEZ; CORTES; MARTINEZ</t>
  </si>
  <si>
    <t>008-251-31</t>
  </si>
  <si>
    <t>LANDIS</t>
  </si>
  <si>
    <t>PRIMELENDING</t>
  </si>
  <si>
    <t>009-412-05</t>
  </si>
  <si>
    <t>BLOOM</t>
  </si>
  <si>
    <t>WELLS FARGO BANK NA</t>
  </si>
  <si>
    <t>001-111-23</t>
  </si>
  <si>
    <t>OREN</t>
  </si>
  <si>
    <t>US BANK NA</t>
  </si>
  <si>
    <t>008-864-05</t>
  </si>
  <si>
    <t>AMERICAN PACIFIC MORTGAGE CORPORATION</t>
  </si>
  <si>
    <t>002-242-75</t>
  </si>
  <si>
    <t>JACKSON</t>
  </si>
  <si>
    <t>GREATER NEVADA MORTGAGE</t>
  </si>
  <si>
    <t>009-851-27</t>
  </si>
  <si>
    <t>RASNER</t>
  </si>
  <si>
    <t>009-112-17</t>
  </si>
  <si>
    <t>ARCATA HOSPITAL CORPORATION</t>
  </si>
  <si>
    <t>UMPQUA BANK</t>
  </si>
  <si>
    <t>008-183-11</t>
  </si>
  <si>
    <t>SORIANO</t>
  </si>
  <si>
    <t>GUILD MORTGAGE COMPANY LLC</t>
  </si>
  <si>
    <t>009-212-09</t>
  </si>
  <si>
    <t>RAMIREZ; TORRES</t>
  </si>
  <si>
    <t>002-141-02</t>
  </si>
  <si>
    <t>SS RANCHES LTD</t>
  </si>
  <si>
    <t>PLUMAS BANK</t>
  </si>
  <si>
    <t>010-641-21</t>
  </si>
  <si>
    <t>MILLS</t>
  </si>
  <si>
    <t>ELEVEN MORTGAGE</t>
  </si>
  <si>
    <t>010-423-21</t>
  </si>
  <si>
    <t>BRENNAN</t>
  </si>
  <si>
    <t>NORTHPOINTE BANK</t>
  </si>
  <si>
    <t>009-093-15</t>
  </si>
  <si>
    <t>CANFIELD; MUNOZ</t>
  </si>
  <si>
    <t>HARD MONEY</t>
  </si>
  <si>
    <t>OLIVAS TR</t>
  </si>
  <si>
    <t>008-083-09</t>
  </si>
  <si>
    <t>BAIRD</t>
  </si>
  <si>
    <t>004-302-18</t>
  </si>
  <si>
    <t>JANNUSCH</t>
  </si>
  <si>
    <t>001-044-04</t>
  </si>
  <si>
    <t>HUDACKO</t>
  </si>
  <si>
    <t>010-735-09</t>
  </si>
  <si>
    <t>WITTER</t>
  </si>
  <si>
    <t>HOMETOWN LENDERS INC</t>
  </si>
  <si>
    <t>002-412-14</t>
  </si>
  <si>
    <t>CRUZ; MUNGUIA</t>
  </si>
  <si>
    <t>008-115-02</t>
  </si>
  <si>
    <t>KELLOGG; JOHANNESSEN</t>
  </si>
  <si>
    <t>008-264-18</t>
  </si>
  <si>
    <t>DAHLINGER</t>
  </si>
  <si>
    <t>010-382-01</t>
  </si>
  <si>
    <t>WENTWORTH</t>
  </si>
  <si>
    <t>010-271-19</t>
  </si>
  <si>
    <t>NEVADA STATE BANK</t>
  </si>
  <si>
    <t>010-641-17</t>
  </si>
  <si>
    <t>007-261-10</t>
  </si>
  <si>
    <t>VA</t>
  </si>
  <si>
    <t>MULLET TR</t>
  </si>
  <si>
    <t>ARBOR FINANCIAL GROUP</t>
  </si>
  <si>
    <t>008-053-07</t>
  </si>
  <si>
    <t>HANNON</t>
  </si>
  <si>
    <t>010-555-25</t>
  </si>
  <si>
    <t>IAEGER</t>
  </si>
  <si>
    <t>010-553-13</t>
  </si>
  <si>
    <t>CREDIT LINE</t>
  </si>
  <si>
    <t>CITY NATIONAL BANK</t>
  </si>
  <si>
    <t>008-324-11</t>
  </si>
  <si>
    <t>010-211-08</t>
  </si>
  <si>
    <t>007-221-06</t>
  </si>
  <si>
    <t>THEILEN</t>
  </si>
  <si>
    <t>GRETER NEVADA CREDIT UNION</t>
  </si>
  <si>
    <t>010-441-57</t>
  </si>
  <si>
    <t>GUERRERO; VALLEJO; NUNEZ</t>
  </si>
  <si>
    <t>002-452-13</t>
  </si>
  <si>
    <t>002-222-02</t>
  </si>
  <si>
    <t>FHA</t>
  </si>
  <si>
    <t>FAIRWAY INDEPENDENT MORTGAGE CORPORATION</t>
  </si>
  <si>
    <t>009-483-09</t>
  </si>
  <si>
    <t>004-045-03</t>
  </si>
  <si>
    <t>010-731-03</t>
  </si>
  <si>
    <t>BOOTH</t>
  </si>
  <si>
    <t>010-412-11</t>
  </si>
  <si>
    <t>TIEARNEY</t>
  </si>
  <si>
    <t>007-293-22</t>
  </si>
  <si>
    <t>KLINE</t>
  </si>
  <si>
    <t>008-383-24</t>
  </si>
  <si>
    <t>009-581-06</t>
  </si>
  <si>
    <t>001-231-01</t>
  </si>
  <si>
    <t>HODGES TR</t>
  </si>
  <si>
    <t>008-797-19</t>
  </si>
  <si>
    <t>NGUYEN</t>
  </si>
  <si>
    <t>FIRST NATIONAL BANK</t>
  </si>
  <si>
    <t>009-741-01</t>
  </si>
  <si>
    <t>009-654-06</t>
  </si>
  <si>
    <t>PATTEN</t>
  </si>
  <si>
    <t>010-592-08</t>
  </si>
  <si>
    <t>009-189-07</t>
  </si>
  <si>
    <t>LIMON</t>
  </si>
  <si>
    <t>009-205-08</t>
  </si>
  <si>
    <t>AUCHOBERRY</t>
  </si>
  <si>
    <t>002-582-09</t>
  </si>
  <si>
    <t>008-296-02</t>
  </si>
  <si>
    <t>ROLLINGS</t>
  </si>
  <si>
    <t>PRIMARY RESIDENTIAL MORTGAGE INC</t>
  </si>
  <si>
    <t>CONSTRUCTION</t>
  </si>
  <si>
    <t>SLT INC</t>
  </si>
  <si>
    <t>SIERRA LAND DEVELOPMENT INC</t>
  </si>
  <si>
    <t>009-575-02</t>
  </si>
  <si>
    <t>GAUNT</t>
  </si>
  <si>
    <t>UNITED WHOLESALE MORTGAGE LLC</t>
  </si>
  <si>
    <t>007-252-05</t>
  </si>
  <si>
    <t>ALLEY</t>
  </si>
  <si>
    <t>BNC NATIONAL BANK</t>
  </si>
  <si>
    <t>005-061-03</t>
  </si>
  <si>
    <t>DJRE INVESTMENT &amp; REAL ESTATE HOLDING CO LLC</t>
  </si>
  <si>
    <t>HERITAGE BANK OF NEVADA</t>
  </si>
  <si>
    <t>008-523-12</t>
  </si>
  <si>
    <t>RANCH V HOLDINGS LLC</t>
  </si>
  <si>
    <t>009-528-07</t>
  </si>
  <si>
    <t>SOUTHERN TR</t>
  </si>
  <si>
    <t>CROSSCOUNTRY MORTGAGE LLC</t>
  </si>
  <si>
    <t>002-582-01</t>
  </si>
  <si>
    <t>SANDERS</t>
  </si>
  <si>
    <t>003-151-29</t>
  </si>
  <si>
    <t>POWELL</t>
  </si>
  <si>
    <t>009-103-18</t>
  </si>
  <si>
    <t>LORD</t>
  </si>
  <si>
    <t>007-361-19</t>
  </si>
  <si>
    <t>007-572-05</t>
  </si>
  <si>
    <t>NEW AMERICAN FUNDING</t>
  </si>
  <si>
    <t>008-323-05</t>
  </si>
  <si>
    <t>PENCE</t>
  </si>
  <si>
    <t>DIGNIFIED HOME LOANS LLC</t>
  </si>
  <si>
    <t>009-086-10</t>
  </si>
  <si>
    <t>010-651-01</t>
  </si>
  <si>
    <t>LAMAS; DIAZ</t>
  </si>
  <si>
    <t>001-041-18</t>
  </si>
  <si>
    <t>010-372-02</t>
  </si>
  <si>
    <t>009-471-05</t>
  </si>
  <si>
    <t>KAUSLER TR</t>
  </si>
  <si>
    <t>010-736-25</t>
  </si>
  <si>
    <t>ONEILL</t>
  </si>
  <si>
    <t>EL DORADO SAVINGS BANK</t>
  </si>
  <si>
    <t>010-611-12</t>
  </si>
  <si>
    <t>008-921-08</t>
  </si>
  <si>
    <t>VISTA BUENA HOLDINGS LLC</t>
  </si>
  <si>
    <t>009-311-29</t>
  </si>
  <si>
    <t>MASON MCDUFFIE MORTGAGE CORPORATION</t>
  </si>
  <si>
    <t>001-062-05</t>
  </si>
  <si>
    <t>010-062-11</t>
  </si>
  <si>
    <t>004-066-01</t>
  </si>
  <si>
    <t>SLAUGHTER TR</t>
  </si>
  <si>
    <t>NEVADA BROWN INVESTMENTS LLC</t>
  </si>
  <si>
    <t>001-234-13</t>
  </si>
  <si>
    <t>DRAPER &amp; KRAMER MORTGAGE CORPORATION</t>
  </si>
  <si>
    <t>007-261-04</t>
  </si>
  <si>
    <t>JONES TR; KAROL TR</t>
  </si>
  <si>
    <t>LONGBRIDGE FINANCIAL LLC</t>
  </si>
  <si>
    <t>001-212-01</t>
  </si>
  <si>
    <t>JONES; BECKHAM</t>
  </si>
  <si>
    <t>SIERRA PACIFIC MORTGAGE COMPANY INC</t>
  </si>
  <si>
    <t>009-391-05</t>
  </si>
  <si>
    <t>MONTES; AGUAYO</t>
  </si>
  <si>
    <t>003-101-16</t>
  </si>
  <si>
    <t>008-721-06</t>
  </si>
  <si>
    <t>007-361-07</t>
  </si>
  <si>
    <t>LIVE OAK BANKING COMPANY</t>
  </si>
  <si>
    <t>008-541-38</t>
  </si>
  <si>
    <t>DECARLO TR</t>
  </si>
  <si>
    <t>CLORE</t>
  </si>
  <si>
    <t>008-162-23</t>
  </si>
  <si>
    <t>GETZ</t>
  </si>
  <si>
    <t>008-843-01</t>
  </si>
  <si>
    <t>CALIBER HOME LOANS INC</t>
  </si>
  <si>
    <t>003-131-21</t>
  </si>
  <si>
    <t>UNIVERSAL MORTGAGE &amp; FINANCE INC</t>
  </si>
  <si>
    <t>002-546-06</t>
  </si>
  <si>
    <t>ARNESON</t>
  </si>
  <si>
    <t>007-363-02</t>
  </si>
  <si>
    <t>PROVIDENT FUNDING ASSOCIATES</t>
  </si>
  <si>
    <t>001-221-10</t>
  </si>
  <si>
    <t>DEJOSEPH; WARD</t>
  </si>
  <si>
    <t>008-892-14</t>
  </si>
  <si>
    <t>HOLLINGSWORTH</t>
  </si>
  <si>
    <t>002-462-19</t>
  </si>
  <si>
    <t>BROWN TR</t>
  </si>
  <si>
    <t>LOANDEPOT.COM LLC</t>
  </si>
  <si>
    <t>010-472-10</t>
  </si>
  <si>
    <t>WALTERS</t>
  </si>
  <si>
    <t>010-062-52</t>
  </si>
  <si>
    <t>008-104-03</t>
  </si>
  <si>
    <t>004-152-03</t>
  </si>
  <si>
    <t>AMERISAVE MORTGAGE CORPORATION</t>
  </si>
  <si>
    <t>002-071-28</t>
  </si>
  <si>
    <t>MOUNTAINS EDGE MHC LLC</t>
  </si>
  <si>
    <t>KEYBANK NA</t>
  </si>
  <si>
    <t>007-293-07</t>
  </si>
  <si>
    <t>JOY</t>
  </si>
  <si>
    <t>009-393-10</t>
  </si>
  <si>
    <t>RODRIGUEZ; PEREZ</t>
  </si>
  <si>
    <t>008-343-20</t>
  </si>
  <si>
    <t>FINEMARK NATIONAL BANK &amp; TRUST</t>
  </si>
  <si>
    <t>008-331-05</t>
  </si>
  <si>
    <t>001-072-01</t>
  </si>
  <si>
    <t>PETTERSON</t>
  </si>
  <si>
    <t>004-311-05</t>
  </si>
  <si>
    <t>AWA</t>
  </si>
  <si>
    <t>009-215-13</t>
  </si>
  <si>
    <t>PENDERGRAFT</t>
  </si>
  <si>
    <t>008-323-24</t>
  </si>
  <si>
    <t>MENDOZA; VEGA</t>
  </si>
  <si>
    <t>002-551-18</t>
  </si>
  <si>
    <t>HASLEM</t>
  </si>
  <si>
    <t>001-123-27</t>
  </si>
  <si>
    <t>002-761-01</t>
  </si>
  <si>
    <t>DOLPHIN BAY BEAL LLC</t>
  </si>
  <si>
    <t>CAPITAL ONE NATIONAL ASSOCIATION</t>
  </si>
  <si>
    <t>008-183-25</t>
  </si>
  <si>
    <t>CRANDELL</t>
  </si>
  <si>
    <t>010-411-16</t>
  </si>
  <si>
    <t>ZICH</t>
  </si>
  <si>
    <t>001-231-12</t>
  </si>
  <si>
    <t>008-174-28</t>
  </si>
  <si>
    <t>CURT</t>
  </si>
  <si>
    <t>010-457-06</t>
  </si>
  <si>
    <t>SATALICK</t>
  </si>
  <si>
    <t>009-151-42</t>
  </si>
  <si>
    <t>Z SQUARE PROPERTIES CO LLC</t>
  </si>
  <si>
    <t>007-364-05</t>
  </si>
  <si>
    <t>DEMENT</t>
  </si>
  <si>
    <t>008-798-11</t>
  </si>
  <si>
    <t>MALONE</t>
  </si>
  <si>
    <t>003-191-02</t>
  </si>
  <si>
    <t>002-381-58</t>
  </si>
  <si>
    <t>004-292-01</t>
  </si>
  <si>
    <t>WIXOM</t>
  </si>
  <si>
    <t>008-252-12</t>
  </si>
  <si>
    <t>[ABST</t>
  </si>
  <si>
    <t>009-411-06</t>
  </si>
  <si>
    <t>MILLIM</t>
  </si>
  <si>
    <t>008-334-21</t>
  </si>
  <si>
    <t>NEWCOMB TR</t>
  </si>
  <si>
    <t>009-112-19</t>
  </si>
  <si>
    <t>CARSON CITY MANUFACTURED HOUSING COMMUNITY LLC</t>
  </si>
  <si>
    <t>CAPITAL ONE NATIONAL ASSN</t>
  </si>
  <si>
    <t>010-376-09</t>
  </si>
  <si>
    <t>PREISSER</t>
  </si>
  <si>
    <t>004-031-04</t>
  </si>
  <si>
    <t>SAVAGE</t>
  </si>
  <si>
    <t>AMERICA FIRST FEDERAL CREDIT UNION</t>
  </si>
  <si>
    <t>003-113-37</t>
  </si>
  <si>
    <t>ROSER</t>
  </si>
  <si>
    <t>009-633-05</t>
  </si>
  <si>
    <t>CORLEY</t>
  </si>
  <si>
    <t>002-031-28</t>
  </si>
  <si>
    <t>RAKOW</t>
  </si>
  <si>
    <t>001-191-05</t>
  </si>
  <si>
    <t>CARSON RENO PROPERTIES LLC</t>
  </si>
  <si>
    <t>ARBOR BANK</t>
  </si>
  <si>
    <t>008-334-20</t>
  </si>
  <si>
    <t>009-701-36</t>
  </si>
  <si>
    <t>WESTERN AMERICAN FOODS</t>
  </si>
  <si>
    <t>002-095-05</t>
  </si>
  <si>
    <t>COATES; BORGMAN</t>
  </si>
  <si>
    <t>002-642-05</t>
  </si>
  <si>
    <t>LORETT</t>
  </si>
  <si>
    <t>003-014-19</t>
  </si>
  <si>
    <t>WALT</t>
  </si>
  <si>
    <t>009-831-23</t>
  </si>
  <si>
    <t>ROEDER</t>
  </si>
  <si>
    <t>INFINITY EQUITY GROUP LLC</t>
  </si>
  <si>
    <t>001-088-05</t>
  </si>
  <si>
    <t>008-412-17</t>
  </si>
  <si>
    <t>KELL</t>
  </si>
  <si>
    <t>GATEWAY MORTGAGE</t>
  </si>
  <si>
    <t>010-431-14</t>
  </si>
  <si>
    <t>MEISTER</t>
  </si>
  <si>
    <t>010-341-06</t>
  </si>
  <si>
    <t>MURPHY; HOFFMAN</t>
  </si>
  <si>
    <t>010-191-24</t>
  </si>
  <si>
    <t>MILLETT; HARRIS; LAWSON</t>
  </si>
  <si>
    <t>008-264-02</t>
  </si>
  <si>
    <t>AYCOCK</t>
  </si>
  <si>
    <t>010-391-06</t>
  </si>
  <si>
    <t>HUDSON</t>
  </si>
  <si>
    <t>009-657-08</t>
  </si>
  <si>
    <t>ORTEGA</t>
  </si>
  <si>
    <t>BROWER TR</t>
  </si>
  <si>
    <t>MOVEMENT MORTGAGE LLC</t>
  </si>
  <si>
    <t>010-442-45</t>
  </si>
  <si>
    <t>010-458-30</t>
  </si>
  <si>
    <t>FLAGG</t>
  </si>
  <si>
    <t>008-755-06</t>
  </si>
  <si>
    <t>CERNIGLIA</t>
  </si>
  <si>
    <t>008-383-22</t>
  </si>
  <si>
    <t>BIHAG; BROWN</t>
  </si>
  <si>
    <t>010-371-04</t>
  </si>
  <si>
    <t>005-062-12</t>
  </si>
  <si>
    <t>JOHNSON ET AL</t>
  </si>
  <si>
    <t>002-031-15</t>
  </si>
  <si>
    <t>MIRANDA</t>
  </si>
  <si>
    <t>FIRST SYMETRA NATIONAL LIFE INSURANCE COMPANY OF NEW YORK</t>
  </si>
  <si>
    <t>003-144-04</t>
  </si>
  <si>
    <t>FULTON</t>
  </si>
  <si>
    <t>009-085-11</t>
  </si>
  <si>
    <t>GUIMARAES; LEAL</t>
  </si>
  <si>
    <t>PARAMOUNT RESIDENTIAL MORTGAGE GROUP INC</t>
  </si>
  <si>
    <t>007-482-16</t>
  </si>
  <si>
    <t>009-822-22</t>
  </si>
  <si>
    <t>PEDEN</t>
  </si>
  <si>
    <t>003-131-13</t>
  </si>
  <si>
    <t>DOAN</t>
  </si>
  <si>
    <t>002-032-13</t>
  </si>
  <si>
    <t>FRENCH</t>
  </si>
  <si>
    <t>001-121-12</t>
  </si>
  <si>
    <t>MURPHY TR</t>
  </si>
  <si>
    <t>008-323-21</t>
  </si>
  <si>
    <t>009-422-05</t>
  </si>
  <si>
    <t>009-091-20</t>
  </si>
  <si>
    <t>PIZARRO</t>
  </si>
  <si>
    <t>010-051-44</t>
  </si>
  <si>
    <t>TLC AT BLACKSTONE RANCH LLC</t>
  </si>
  <si>
    <t>DR HORTON INC</t>
  </si>
  <si>
    <t>RODNEY TR</t>
  </si>
  <si>
    <t>002-482-24</t>
  </si>
  <si>
    <t>MENJIVAR</t>
  </si>
  <si>
    <t>010-552-03</t>
  </si>
  <si>
    <t>GEIGER</t>
  </si>
  <si>
    <t>004-281-13</t>
  </si>
  <si>
    <t>ROSE</t>
  </si>
  <si>
    <t>008-292-09</t>
  </si>
  <si>
    <t>GORBY</t>
  </si>
  <si>
    <t>008-241-09</t>
  </si>
  <si>
    <t>DIAZ; HERNANDEZ; BUCKLY</t>
  </si>
  <si>
    <t>002-097-11</t>
  </si>
  <si>
    <t>TURNIPSEED</t>
  </si>
  <si>
    <t>SUMMIT FUNDING INC</t>
  </si>
  <si>
    <t>010-372-42</t>
  </si>
  <si>
    <t>VB COUNTRY LLC</t>
  </si>
  <si>
    <t>LANZTZMAN MANAGEMENT INC</t>
  </si>
  <si>
    <t>009-833-28</t>
  </si>
  <si>
    <t>MCDUFFIE; CERVANTES</t>
  </si>
  <si>
    <t>009-541-13</t>
  </si>
  <si>
    <t>007-402-19</t>
  </si>
  <si>
    <t>EGBERT TR</t>
  </si>
  <si>
    <t>CIBC BANK USA</t>
  </si>
  <si>
    <t>010-331-01</t>
  </si>
  <si>
    <t>KELLER</t>
  </si>
  <si>
    <t>010-111-03</t>
  </si>
  <si>
    <t>010-182-07</t>
  </si>
  <si>
    <t>OCHOA</t>
  </si>
  <si>
    <t>009-656-06</t>
  </si>
  <si>
    <t>TREVINO</t>
  </si>
  <si>
    <t>009-197-04</t>
  </si>
  <si>
    <t>TERAMONT LLC</t>
  </si>
  <si>
    <t>KEYSTONE NATIONAL GROUP LLC</t>
  </si>
  <si>
    <t>003-142-11</t>
  </si>
  <si>
    <t>WELLS</t>
  </si>
  <si>
    <t>008-482-04</t>
  </si>
  <si>
    <t>YEARNSHAW</t>
  </si>
  <si>
    <t>SYNERGY HOME MORTGAGE LLC</t>
  </si>
  <si>
    <t>009-754-07</t>
  </si>
  <si>
    <t>MAIDLOW</t>
  </si>
  <si>
    <t>MCWILLIAMS</t>
  </si>
  <si>
    <t>FRANKLIN LOAN CENTER</t>
  </si>
  <si>
    <t>010-185-22</t>
  </si>
  <si>
    <t>002-482-19</t>
  </si>
  <si>
    <t>MDORE</t>
  </si>
  <si>
    <t>009-196-07</t>
  </si>
  <si>
    <t>009-731-09</t>
  </si>
  <si>
    <t>LYONS</t>
  </si>
  <si>
    <t>002-071-14</t>
  </si>
  <si>
    <t>SIERRA MADRE LLC</t>
  </si>
  <si>
    <t>002-723-14</t>
  </si>
  <si>
    <t>010-472-07</t>
  </si>
  <si>
    <t>FIRESTONE</t>
  </si>
  <si>
    <t>001-213-05</t>
  </si>
  <si>
    <t>009-061-06</t>
  </si>
  <si>
    <t>GOODLANDER</t>
  </si>
  <si>
    <t>010-422-15</t>
  </si>
  <si>
    <t>RIVERA; AVILA</t>
  </si>
  <si>
    <t>SUN WEST MORTGAGE COMPANY INC</t>
  </si>
  <si>
    <t>002-043-01</t>
  </si>
  <si>
    <t>RUBIO</t>
  </si>
  <si>
    <t>009-657-31</t>
  </si>
  <si>
    <t>PLANTIKO</t>
  </si>
  <si>
    <t>EVERGREEN MONEYSOURCE MORTGAGE COMPANY</t>
  </si>
  <si>
    <t>003-361-16</t>
  </si>
  <si>
    <t>KRUEGER</t>
  </si>
  <si>
    <t>007-652-25</t>
  </si>
  <si>
    <t>PLAUT TR</t>
  </si>
  <si>
    <t>ALASKA USA FEDERAL CREDIT UNION</t>
  </si>
  <si>
    <t>003-074-02</t>
  </si>
  <si>
    <t>009-052-17</t>
  </si>
  <si>
    <t>LIBERTY EQUITIES LLC</t>
  </si>
  <si>
    <t>TRI COUNTIES BANK</t>
  </si>
  <si>
    <t>009-632-03</t>
  </si>
  <si>
    <t>PATTON; HARRIS</t>
  </si>
  <si>
    <t>010-423-07</t>
  </si>
  <si>
    <t>010-492-04</t>
  </si>
  <si>
    <t>DITMAN</t>
  </si>
  <si>
    <t>008-412-18</t>
  </si>
  <si>
    <t>SMITHWICK</t>
  </si>
  <si>
    <t>010-565-03</t>
  </si>
  <si>
    <t>SANBORN; WIKSTON</t>
  </si>
  <si>
    <t>008-321-10</t>
  </si>
  <si>
    <t>KAITZ PROPERTY HOLDINGS LLC</t>
  </si>
  <si>
    <t>SYMETRA LIFE INSURANCE COMPANY</t>
  </si>
  <si>
    <t>002-062-02</t>
  </si>
  <si>
    <t>ECK; WALTERS</t>
  </si>
  <si>
    <t>009-691-06</t>
  </si>
  <si>
    <t>010-113-07</t>
  </si>
  <si>
    <t>008-923-05</t>
  </si>
  <si>
    <t>3315 RESEARCH LLC</t>
  </si>
  <si>
    <t>009-062-05</t>
  </si>
  <si>
    <t>HERGENRADER</t>
  </si>
  <si>
    <t>002-611-45</t>
  </si>
  <si>
    <t>008-163-03</t>
  </si>
  <si>
    <t>1122 SOUTH CARSON LLC</t>
  </si>
  <si>
    <t>MCCLEALLAND</t>
  </si>
  <si>
    <t>004-281-27</t>
  </si>
  <si>
    <t>WOLVERTON</t>
  </si>
  <si>
    <t>008-306-05</t>
  </si>
  <si>
    <t>DURAND</t>
  </si>
  <si>
    <t>004-284-08</t>
  </si>
  <si>
    <t>SCHAAR</t>
  </si>
  <si>
    <t>007-562-16</t>
  </si>
  <si>
    <t>002-411-32</t>
  </si>
  <si>
    <t>009-585-05</t>
  </si>
  <si>
    <t>HAY TR</t>
  </si>
  <si>
    <t>NATIONS DIRECT MORTGAGE LLC</t>
  </si>
  <si>
    <t>010-372-26</t>
  </si>
  <si>
    <t>BERGENHEIER</t>
  </si>
  <si>
    <t>007-303-01</t>
  </si>
  <si>
    <t>VONALTEN</t>
  </si>
  <si>
    <t>GOLDWATER BANK</t>
  </si>
  <si>
    <t>008-501-04</t>
  </si>
  <si>
    <t>010-424-05</t>
  </si>
  <si>
    <t>010-458-27</t>
  </si>
  <si>
    <t>ZEPEDA; BERNAL; LOPEZ; RUIZ</t>
  </si>
  <si>
    <t>010-602-15</t>
  </si>
  <si>
    <t>LAMBORN</t>
  </si>
  <si>
    <t>009-483-10</t>
  </si>
  <si>
    <t>TURNER; GORMAN</t>
  </si>
  <si>
    <t>010-092-02</t>
  </si>
  <si>
    <t>SIMEROTH</t>
  </si>
  <si>
    <t>GREATER NEVADA CREDIT UNION</t>
  </si>
  <si>
    <t>010-512-27</t>
  </si>
  <si>
    <t>PAPPAS</t>
  </si>
  <si>
    <t>009-592-39</t>
  </si>
  <si>
    <t>REYNA</t>
  </si>
  <si>
    <t>010-383-05</t>
  </si>
  <si>
    <t>GIRON</t>
  </si>
  <si>
    <t>003-285-02</t>
  </si>
  <si>
    <t>CARSON HEIGHTS LLC; RYLEXA LLC</t>
  </si>
  <si>
    <t>003-181-09</t>
  </si>
  <si>
    <t>CELEBRITY HOME LOANS LLC</t>
  </si>
  <si>
    <t>007-412-20</t>
  </si>
  <si>
    <t>IZAGUIRRE; SALINAS</t>
  </si>
  <si>
    <t>003-024-01</t>
  </si>
  <si>
    <t>WEIL TR</t>
  </si>
  <si>
    <t>002-031-20</t>
  </si>
  <si>
    <t>URQUILLA</t>
  </si>
  <si>
    <t>GUILD MORTGAGE COMPANY</t>
  </si>
  <si>
    <t>009-087-11</t>
  </si>
  <si>
    <t>SHASTA PROPERTIES LLC</t>
  </si>
  <si>
    <t>CHICHESTER</t>
  </si>
  <si>
    <t>008-173-50</t>
  </si>
  <si>
    <t>007-311-02</t>
  </si>
  <si>
    <t>WELDEN</t>
  </si>
  <si>
    <t>010-423-08</t>
  </si>
  <si>
    <t>CLAVEL</t>
  </si>
  <si>
    <t>ALTERRA HOME LOANS</t>
  </si>
  <si>
    <t>008-051-07</t>
  </si>
  <si>
    <t>LUM</t>
  </si>
  <si>
    <t>002-443-07</t>
  </si>
  <si>
    <t>MICHEL</t>
  </si>
  <si>
    <t>KIAVI FUNDING</t>
  </si>
  <si>
    <t>010-221-11</t>
  </si>
  <si>
    <t>TESTI</t>
  </si>
  <si>
    <t>SUN WEST MORTGAGE COMPANY</t>
  </si>
  <si>
    <t>008-531-45</t>
  </si>
  <si>
    <t>BRUNSWICK CANYON MATERIALS LLC</t>
  </si>
  <si>
    <t>PREFERRED GROUP PROPERTIES INC</t>
  </si>
  <si>
    <t>002-331-05</t>
  </si>
  <si>
    <t>MINER; MCELROY</t>
  </si>
  <si>
    <t>HINMON</t>
  </si>
  <si>
    <t>009-103-14</t>
  </si>
  <si>
    <t>BEANS; FLEET</t>
  </si>
  <si>
    <t>003-141-03</t>
  </si>
  <si>
    <t>GOULART</t>
  </si>
  <si>
    <t>008-211-04</t>
  </si>
  <si>
    <t>PORTILLO</t>
  </si>
  <si>
    <t>010-571-16</t>
  </si>
  <si>
    <t>SCHNABEL TR</t>
  </si>
  <si>
    <t>FINANCE OF AMERICA REVERSE LLC</t>
  </si>
  <si>
    <t>008-731-36</t>
  </si>
  <si>
    <t>ROE; DEBENEDETTI</t>
  </si>
  <si>
    <t>007-462-16</t>
  </si>
  <si>
    <t>ROSEVIEW TOWNHOMES LLC</t>
  </si>
  <si>
    <t>008-382-27</t>
  </si>
  <si>
    <t>MCFARLIN</t>
  </si>
  <si>
    <t>010-261-06</t>
  </si>
  <si>
    <t>HALVERSON</t>
  </si>
  <si>
    <t>009-422-07</t>
  </si>
  <si>
    <t>OSTER</t>
  </si>
  <si>
    <t>008-531-44</t>
  </si>
  <si>
    <t>GENERAL THOMAS HILL LLC</t>
  </si>
  <si>
    <t>BALSEA EQUITY INC</t>
  </si>
  <si>
    <t>007-401-08</t>
  </si>
  <si>
    <t>KONRAD; LONGSHORE</t>
  </si>
  <si>
    <t>002-411-22</t>
  </si>
  <si>
    <t>BORDEN</t>
  </si>
  <si>
    <t>AMERICA FIRST CREDIT UNION</t>
  </si>
  <si>
    <t>009-143-07</t>
  </si>
  <si>
    <t>CAIN; JACOBDEN</t>
  </si>
  <si>
    <t>008-844-11</t>
  </si>
  <si>
    <t>GP;OMSLU</t>
  </si>
  <si>
    <t>010-721-13</t>
  </si>
  <si>
    <t>MCBRAYER</t>
  </si>
  <si>
    <t>009-571-02</t>
  </si>
  <si>
    <t>ANGEL</t>
  </si>
  <si>
    <t>008-804-04</t>
  </si>
  <si>
    <t>NEWELL</t>
  </si>
  <si>
    <t>003-115-05</t>
  </si>
  <si>
    <t>LANGSON</t>
  </si>
  <si>
    <t>008-173-51</t>
  </si>
  <si>
    <t>410 LTD</t>
  </si>
  <si>
    <t>009-303-08</t>
  </si>
  <si>
    <t>SILVER BULLET OF NV LLC</t>
  </si>
  <si>
    <t>CITIZENS BANK</t>
  </si>
  <si>
    <t>008-305-01</t>
  </si>
  <si>
    <t>G PEG I LLC</t>
  </si>
  <si>
    <t>008-384-43</t>
  </si>
  <si>
    <t>SILVER SAGE VILLAGE LTD</t>
  </si>
  <si>
    <t>001-053-08</t>
  </si>
  <si>
    <t>GOLETTO</t>
  </si>
  <si>
    <t>008-821-02</t>
  </si>
  <si>
    <t>EHNI</t>
  </si>
  <si>
    <t>009-691-20</t>
  </si>
  <si>
    <t>010-603-17</t>
  </si>
  <si>
    <t>GUNZBURG</t>
  </si>
  <si>
    <t>008-683-06</t>
  </si>
  <si>
    <t>MISSION OFFICE LLC</t>
  </si>
  <si>
    <t>OLD SECOND NATIONAL BANK</t>
  </si>
  <si>
    <t>010-472-24</t>
  </si>
  <si>
    <t>MUNOZ; GUERRERO; MORENO</t>
  </si>
  <si>
    <t>010-362-47</t>
  </si>
  <si>
    <t>TUCCI PROPERTIES</t>
  </si>
  <si>
    <t>DUNNING TR</t>
  </si>
  <si>
    <t>009-012-13</t>
  </si>
  <si>
    <t>BILYEU; LIAO</t>
  </si>
  <si>
    <t>GU</t>
  </si>
  <si>
    <t>009-657-15</t>
  </si>
  <si>
    <t>HERNANDEZ; SADA</t>
  </si>
  <si>
    <t>009-851-22</t>
  </si>
  <si>
    <t>GRIFFITTS</t>
  </si>
  <si>
    <t>002-611-62</t>
  </si>
  <si>
    <t>PIERROTT</t>
  </si>
  <si>
    <t>009-402-03</t>
  </si>
  <si>
    <t>PURVIS</t>
  </si>
  <si>
    <t>ALL WESTERN MORTGAGE INC</t>
  </si>
  <si>
    <t>010-463-01</t>
  </si>
  <si>
    <t>004-311-32</t>
  </si>
  <si>
    <t>008-262-14</t>
  </si>
  <si>
    <t>ALIZAGA; PILLON</t>
  </si>
  <si>
    <t>ESSEX MORTGAGE</t>
  </si>
  <si>
    <t>009-657-14</t>
  </si>
  <si>
    <t>SAMUELSON</t>
  </si>
  <si>
    <t>RIGHT START MORTGAGE INC</t>
  </si>
  <si>
    <t>002-551-06</t>
  </si>
  <si>
    <t>ATKINS</t>
  </si>
  <si>
    <t>AMERICAN FINANCIAL RESOURCES INC</t>
  </si>
  <si>
    <t>008-032-06</t>
  </si>
  <si>
    <t>PARKER; MORELLI</t>
  </si>
  <si>
    <t>009-861-60</t>
  </si>
  <si>
    <t>ROVENTINI LLC</t>
  </si>
  <si>
    <t>010-431-07</t>
  </si>
  <si>
    <t>005-011-07</t>
  </si>
  <si>
    <t>CMG FP BUILDING LLC</t>
  </si>
  <si>
    <t>010-752-12</t>
  </si>
  <si>
    <t>CULVER</t>
  </si>
  <si>
    <t>008-671-02</t>
  </si>
  <si>
    <t>001-102-05</t>
  </si>
  <si>
    <t>GEERING</t>
  </si>
  <si>
    <t>009-622-07</t>
  </si>
  <si>
    <t>STOKES</t>
  </si>
  <si>
    <t>008-251-25</t>
  </si>
  <si>
    <t>010-714-12</t>
  </si>
  <si>
    <t>THERMAL TECHNOLOGY LLC</t>
  </si>
  <si>
    <t>004-042-06</t>
  </si>
  <si>
    <t>GUILD MORTGAGE CO LLC</t>
  </si>
  <si>
    <t>008-731-18</t>
  </si>
  <si>
    <t>HOGAN</t>
  </si>
  <si>
    <t>007-282-20</t>
  </si>
  <si>
    <t>WOLF</t>
  </si>
  <si>
    <t>WESTERN ALLIANCE BUSINESS TRUST</t>
  </si>
  <si>
    <t>NEVADA HOUSING DIVISION</t>
  </si>
  <si>
    <t>001-141-39</t>
  </si>
  <si>
    <t>TRUESDELL</t>
  </si>
  <si>
    <t>ISERVE RESIDENTIAL LENDING LLC</t>
  </si>
  <si>
    <t>008-033-06</t>
  </si>
  <si>
    <t>BITTLESTON</t>
  </si>
  <si>
    <t>ROCKET MORTGAGE LLC</t>
  </si>
  <si>
    <t>MUFG UNION BANK</t>
  </si>
  <si>
    <t>010-413-48</t>
  </si>
  <si>
    <t>004-101-11</t>
  </si>
  <si>
    <t>MOGA</t>
  </si>
  <si>
    <t>009-584-14</t>
  </si>
  <si>
    <t>NUCKLES</t>
  </si>
  <si>
    <t>009-411-02</t>
  </si>
  <si>
    <t>010-092-09</t>
  </si>
  <si>
    <t>SEVILLA; BROMBACHER</t>
  </si>
  <si>
    <t>PANORAMA MORTGAGE GROUP LLC</t>
  </si>
  <si>
    <t>008-107-04</t>
  </si>
  <si>
    <t>SK INVESTMENTS LLC</t>
  </si>
  <si>
    <t>007-221-18</t>
  </si>
  <si>
    <t>PICKETT TR</t>
  </si>
  <si>
    <t>002-121-21</t>
  </si>
  <si>
    <t>ADAVEN INVESTMENTS LLC</t>
  </si>
  <si>
    <t>GULF COAST BANK &amp; TRUST CO</t>
  </si>
  <si>
    <t>008-384-41</t>
  </si>
  <si>
    <t>009-657-20</t>
  </si>
  <si>
    <t>NIELSEN</t>
  </si>
  <si>
    <t>MACPHERSON TR</t>
  </si>
  <si>
    <t>009-651-17</t>
  </si>
  <si>
    <t>COSTELLO</t>
  </si>
  <si>
    <t>PACIFIC RESIDENTIAL MORTGAGE LLC</t>
  </si>
  <si>
    <t>002-322-02</t>
  </si>
  <si>
    <t>SHANK</t>
  </si>
  <si>
    <t>007-631-16</t>
  </si>
  <si>
    <t>MAYER</t>
  </si>
  <si>
    <t>004-302-19</t>
  </si>
  <si>
    <t>BANK OF THE WEST</t>
  </si>
  <si>
    <t>003-242-04</t>
  </si>
  <si>
    <t>BRAUN; CASEY</t>
  </si>
  <si>
    <t>CARDINAL FINANCIAL COMPANY</t>
  </si>
  <si>
    <t>010-472-41</t>
  </si>
  <si>
    <t>008-571-20</t>
  </si>
  <si>
    <t>BECERRA; TRESTER</t>
  </si>
  <si>
    <t>008-712-11</t>
  </si>
  <si>
    <t>MCELFISH</t>
  </si>
  <si>
    <t>001-032-25</t>
  </si>
  <si>
    <t>CARSON STREET TOWNHOMES LLC</t>
  </si>
  <si>
    <t>COLLEGE PARKWAY HOLDING LLC</t>
  </si>
  <si>
    <t>CALIFORNIA STATEWIDE CERTIFIED DEVELOPMENT CORPORATION</t>
  </si>
  <si>
    <t>009-671-02</t>
  </si>
  <si>
    <t>CONROY; ORLICK</t>
  </si>
  <si>
    <t>ACT</t>
  </si>
  <si>
    <t>ATE</t>
  </si>
  <si>
    <t>CAL</t>
  </si>
  <si>
    <t>FA</t>
  </si>
  <si>
    <t>FC</t>
  </si>
  <si>
    <t>LT</t>
  </si>
  <si>
    <t>NEX</t>
  </si>
  <si>
    <t>SIG</t>
  </si>
  <si>
    <t>ST</t>
  </si>
  <si>
    <t>STG</t>
  </si>
  <si>
    <t>TI</t>
  </si>
  <si>
    <t>TT</t>
  </si>
  <si>
    <t>TTE</t>
  </si>
  <si>
    <t>DEED</t>
  </si>
  <si>
    <t>DEED OF TRUST</t>
  </si>
  <si>
    <t>DEED SUBDIVIDER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</si>
</sst>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69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6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3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7" applyFont="1" applyFill="1" applyBorder="1" applyAlignment="1">
      <alignment wrapText="1"/>
    </xf>
    <xf numFmtId="0" fontId="4" fillId="0" borderId="6" xfId="7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4" applyFont="1" applyFill="1" applyBorder="1" applyAlignment="1">
      <alignment wrapText="1"/>
    </xf>
    <xf numFmtId="164" fontId="4" fillId="0" borderId="6" xfId="4" applyNumberFormat="1" applyFont="1" applyFill="1" applyBorder="1" applyAlignment="1">
      <alignment horizontal="right" wrapText="1"/>
    </xf>
    <xf numFmtId="0" fontId="4" fillId="0" borderId="6" xfId="3" applyFont="1" applyFill="1" applyBorder="1" applyAlignment="1">
      <alignment horizontal="right" wrapText="1"/>
    </xf>
    <xf numFmtId="0" fontId="0" fillId="0" borderId="6" xfId="0" applyBorder="1"/>
    <xf numFmtId="14" fontId="0" fillId="0" borderId="0" xfId="0" applyNumberFormat="1"/>
    <xf numFmtId="0" fontId="11" fillId="0" borderId="6" xfId="7" applyFont="1" applyFill="1" applyBorder="1" applyAlignment="1">
      <alignment wrapText="1"/>
    </xf>
    <xf numFmtId="0" fontId="11" fillId="0" borderId="6" xfId="7" applyFont="1" applyFill="1" applyBorder="1" applyAlignment="1">
      <alignment horizontal="right" wrapText="1"/>
    </xf>
    <xf numFmtId="0" fontId="15" fillId="2" borderId="12" xfId="5" applyFont="1" applyFill="1" applyBorder="1" applyAlignment="1">
      <alignment horizontal="center"/>
    </xf>
    <xf numFmtId="14" fontId="15" fillId="2" borderId="12" xfId="5" applyNumberFormat="1" applyFont="1" applyFill="1" applyBorder="1" applyAlignment="1">
      <alignment horizontal="center"/>
    </xf>
    <xf numFmtId="0" fontId="15" fillId="2" borderId="12" xfId="2" applyFont="1" applyFill="1" applyBorder="1" applyAlignment="1">
      <alignment horizontal="center"/>
    </xf>
    <xf numFmtId="14" fontId="15" fillId="2" borderId="12" xfId="2" applyNumberFormat="1" applyFont="1" applyFill="1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4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7" applyFont="1" applyFill="1" applyBorder="1" applyAlignment="1">
      <alignment horizontal="left" wrapText="1"/>
    </xf>
    <xf numFmtId="0" fontId="1" fillId="0" borderId="6" xfId="7" applyFont="1" applyFill="1" applyBorder="1" applyAlignment="1">
      <alignment horizontal="right" wrapText="1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3" applyNumberFormat="1" applyFont="1" applyFill="1" applyBorder="1" applyAlignment="1">
      <alignment horizontal="right" wrapText="1"/>
    </xf>
    <xf numFmtId="164" fontId="14" fillId="0" borderId="0" xfId="3" applyNumberFormat="1" applyFont="1" applyFill="1" applyBorder="1" applyAlignment="1">
      <alignment horizontal="right" wrapText="1"/>
    </xf>
    <xf numFmtId="0" fontId="10" fillId="0" borderId="6" xfId="3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3" applyFont="1" applyFill="1" applyBorder="1" applyAlignment="1">
      <alignment horizontal="left" wrapText="1"/>
    </xf>
    <xf numFmtId="0" fontId="10" fillId="0" borderId="6" xfId="3" applyFont="1" applyFill="1" applyBorder="1" applyAlignment="1">
      <alignment horizontal="left" wrapText="1"/>
    </xf>
    <xf numFmtId="0" fontId="14" fillId="0" borderId="0" xfId="3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horizontal="left"/>
    </xf>
    <xf numFmtId="0" fontId="10" fillId="0" borderId="6" xfId="3" applyFont="1" applyFill="1" applyBorder="1" applyAlignment="1">
      <alignment horizontal="right"/>
    </xf>
    <xf numFmtId="164" fontId="10" fillId="0" borderId="6" xfId="3" applyNumberFormat="1" applyFont="1" applyFill="1" applyBorder="1" applyAlignment="1">
      <alignment horizontal="right"/>
    </xf>
    <xf numFmtId="0" fontId="10" fillId="0" borderId="6" xfId="4" applyFont="1" applyFill="1" applyBorder="1" applyAlignment="1">
      <alignment wrapText="1"/>
    </xf>
    <xf numFmtId="1" fontId="10" fillId="0" borderId="6" xfId="4" applyNumberFormat="1" applyFont="1" applyFill="1" applyBorder="1" applyAlignment="1">
      <alignment horizontal="right" wrapText="1"/>
    </xf>
    <xf numFmtId="164" fontId="10" fillId="0" borderId="6" xfId="4" applyNumberFormat="1" applyFont="1" applyFill="1" applyBorder="1" applyAlignment="1">
      <alignment horizontal="right" wrapText="1"/>
    </xf>
    <xf numFmtId="0" fontId="1" fillId="0" borderId="6" xfId="3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3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4" applyFont="1" applyFill="1" applyBorder="1" applyAlignment="1">
      <alignment wrapText="1"/>
    </xf>
    <xf numFmtId="1" fontId="10" fillId="0" borderId="0" xfId="4" applyNumberFormat="1" applyFont="1" applyFill="1" applyBorder="1" applyAlignment="1">
      <alignment horizontal="right" wrapText="1"/>
    </xf>
    <xf numFmtId="164" fontId="10" fillId="0" borderId="0" xfId="4" applyNumberFormat="1" applyFont="1" applyFill="1" applyBorder="1" applyAlignment="1">
      <alignment horizontal="center" wrapText="1"/>
    </xf>
    <xf numFmtId="1" fontId="1" fillId="0" borderId="6" xfId="4" applyNumberFormat="1" applyFont="1" applyFill="1" applyBorder="1" applyAlignment="1">
      <alignment horizontal="right" wrapText="1"/>
    </xf>
    <xf numFmtId="0" fontId="15" fillId="0" borderId="6" xfId="4" applyFont="1" applyFill="1" applyBorder="1" applyAlignment="1">
      <alignment wrapText="1"/>
    </xf>
    <xf numFmtId="1" fontId="15" fillId="0" borderId="6" xfId="4" applyNumberFormat="1" applyFont="1" applyFill="1" applyBorder="1" applyAlignment="1">
      <alignment horizontal="right" wrapText="1"/>
    </xf>
    <xf numFmtId="164" fontId="15" fillId="0" borderId="6" xfId="4" applyNumberFormat="1" applyFont="1" applyFill="1" applyBorder="1" applyAlignment="1">
      <alignment horizontal="center" wrapText="1"/>
    </xf>
    <xf numFmtId="0" fontId="1" fillId="0" borderId="6" xfId="4" applyFont="1" applyFill="1" applyBorder="1" applyAlignment="1">
      <alignment wrapText="1"/>
    </xf>
    <xf numFmtId="0" fontId="10" fillId="3" borderId="19" xfId="11" applyFont="1" applyFill="1" applyBorder="1" applyAlignment="1">
      <alignment horizontal="center"/>
    </xf>
    <xf numFmtId="0" fontId="10" fillId="3" borderId="19" xfId="9" applyFont="1" applyFill="1" applyBorder="1" applyAlignment="1">
      <alignment horizontal="center"/>
    </xf>
    <xf numFmtId="0" fontId="10" fillId="3" borderId="16" xfId="10" applyFont="1" applyFill="1" applyBorder="1" applyAlignment="1">
      <alignment horizontal="center"/>
    </xf>
    <xf numFmtId="0" fontId="10" fillId="3" borderId="12" xfId="10" applyFont="1" applyFill="1" applyBorder="1" applyAlignment="1">
      <alignment horizontal="center"/>
    </xf>
    <xf numFmtId="0" fontId="10" fillId="3" borderId="17" xfId="10" applyFont="1" applyFill="1" applyBorder="1" applyAlignment="1">
      <alignment horizontal="center"/>
    </xf>
    <xf numFmtId="0" fontId="10" fillId="2" borderId="13" xfId="8" applyFont="1" applyFill="1" applyBorder="1" applyAlignment="1">
      <alignment horizontal="center"/>
    </xf>
    <xf numFmtId="0" fontId="16" fillId="0" borderId="6" xfId="6" applyFont="1" applyFill="1" applyBorder="1" applyAlignment="1">
      <alignment horizontal="left"/>
    </xf>
    <xf numFmtId="0" fontId="16" fillId="0" borderId="6" xfId="6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6" applyNumberFormat="1" applyFont="1" applyFill="1" applyBorder="1" applyAlignment="1"/>
    <xf numFmtId="164" fontId="11" fillId="0" borderId="6" xfId="7" applyNumberFormat="1" applyFont="1" applyFill="1" applyBorder="1" applyAlignment="1">
      <alignment wrapText="1"/>
    </xf>
    <xf numFmtId="164" fontId="4" fillId="0" borderId="6" xfId="7" applyNumberFormat="1" applyFont="1" applyFill="1" applyBorder="1" applyAlignment="1">
      <alignment wrapText="1"/>
    </xf>
    <xf numFmtId="164" fontId="1" fillId="0" borderId="6" xfId="7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6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  <xf numFmtId="14" fontId="18" fillId="0" borderId="18" xfId="12" applyNumberFormat="1" applyFont="1" applyFill="1" applyBorder="1" applyAlignment="1">
      <alignment horizontal="right" wrapText="1"/>
    </xf>
    <xf numFmtId="0" fontId="18" fillId="0" borderId="18" xfId="9" applyFont="1" applyFill="1" applyBorder="1" applyAlignment="1">
      <alignment wrapText="1"/>
    </xf>
    <xf numFmtId="0" fontId="18" fillId="0" borderId="18" xfId="9" applyFont="1" applyFill="1" applyBorder="1" applyAlignment="1">
      <alignment horizontal="right" wrapText="1"/>
    </xf>
    <xf numFmtId="165" fontId="18" fillId="0" borderId="18" xfId="9" applyNumberFormat="1" applyFont="1" applyFill="1" applyBorder="1" applyAlignment="1">
      <alignment horizontal="right" wrapText="1"/>
    </xf>
    <xf numFmtId="14" fontId="18" fillId="0" borderId="18" xfId="9" applyNumberFormat="1" applyFont="1" applyFill="1" applyBorder="1" applyAlignment="1">
      <alignment horizontal="right" wrapText="1"/>
    </xf>
    <xf numFmtId="0" fontId="18" fillId="0" borderId="18" xfId="10" applyFont="1" applyFill="1" applyBorder="1" applyAlignment="1">
      <alignment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4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4" fillId="0" borderId="3" xfId="0" applyFont="1" applyBorder="1" applyAlignment="1">
      <alignment horizontal="center" wrapText="1"/>
    </xf>
    <xf numFmtId="0" fontId="18" fillId="0" borderId="18" xfId="5" applyFont="1" applyFill="1" applyBorder="1" applyAlignment="1">
      <alignment horizontal="right" wrapText="1"/>
    </xf>
    <xf numFmtId="14" fontId="18" fillId="0" borderId="18" xfId="5" applyNumberFormat="1" applyFont="1" applyFill="1" applyBorder="1" applyAlignment="1">
      <alignment horizontal="right" wrapText="1"/>
    </xf>
    <xf numFmtId="0" fontId="18" fillId="0" borderId="18" xfId="5" applyFont="1" applyFill="1" applyBorder="1" applyAlignment="1">
      <alignment wrapText="1"/>
    </xf>
    <xf numFmtId="165" fontId="18" fillId="0" borderId="18" xfId="5" applyNumberFormat="1" applyFont="1" applyFill="1" applyBorder="1" applyAlignment="1">
      <alignment horizontal="right" wrapText="1"/>
    </xf>
    <xf numFmtId="0" fontId="18" fillId="0" borderId="18" xfId="2" applyFont="1" applyFill="1" applyBorder="1" applyAlignment="1">
      <alignment horizontal="right" wrapText="1"/>
    </xf>
    <xf numFmtId="14" fontId="18" fillId="0" borderId="18" xfId="2" applyNumberFormat="1" applyFont="1" applyFill="1" applyBorder="1" applyAlignment="1">
      <alignment horizontal="right" wrapText="1"/>
    </xf>
    <xf numFmtId="0" fontId="18" fillId="0" borderId="18" xfId="2" applyFont="1" applyFill="1" applyBorder="1" applyAlignment="1">
      <alignment wrapText="1"/>
    </xf>
    <xf numFmtId="165" fontId="18" fillId="0" borderId="18" xfId="2" applyNumberFormat="1" applyFont="1" applyFill="1" applyBorder="1" applyAlignment="1">
      <alignment horizontal="right" wrapText="1"/>
    </xf>
    <xf numFmtId="0" fontId="17" fillId="0" borderId="6" xfId="4" applyFont="1" applyFill="1" applyBorder="1" applyAlignment="1">
      <alignment wrapText="1"/>
    </xf>
    <xf numFmtId="1" fontId="17" fillId="0" borderId="6" xfId="4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164" fontId="17" fillId="0" borderId="6" xfId="4" applyNumberFormat="1" applyFont="1" applyFill="1" applyBorder="1" applyAlignment="1">
      <alignment horizontal="right" wrapText="1"/>
    </xf>
    <xf numFmtId="0" fontId="17" fillId="0" borderId="6" xfId="0" applyFont="1" applyBorder="1" applyAlignment="1">
      <alignment horizontal="right"/>
    </xf>
    <xf numFmtId="0" fontId="17" fillId="0" borderId="6" xfId="7" applyFont="1" applyFill="1" applyBorder="1" applyAlignment="1">
      <alignment wrapText="1"/>
    </xf>
    <xf numFmtId="0" fontId="17" fillId="0" borderId="6" xfId="7" applyFont="1" applyFill="1" applyBorder="1" applyAlignment="1">
      <alignment horizontal="right" wrapText="1"/>
    </xf>
    <xf numFmtId="10" fontId="17" fillId="0" borderId="8" xfId="0" applyNumberFormat="1" applyFont="1" applyBorder="1" applyAlignment="1">
      <alignment horizontal="right"/>
    </xf>
    <xf numFmtId="164" fontId="17" fillId="0" borderId="6" xfId="7" applyNumberFormat="1" applyFont="1" applyFill="1" applyBorder="1" applyAlignment="1">
      <alignment wrapText="1"/>
    </xf>
    <xf numFmtId="0" fontId="17" fillId="0" borderId="6" xfId="7" applyFont="1" applyFill="1" applyBorder="1" applyAlignment="1">
      <alignment horizontal="left" wrapText="1"/>
    </xf>
    <xf numFmtId="0" fontId="19" fillId="0" borderId="6" xfId="6" applyFont="1" applyFill="1" applyBorder="1" applyAlignment="1">
      <alignment horizontal="left"/>
    </xf>
    <xf numFmtId="0" fontId="19" fillId="0" borderId="6" xfId="6" applyFont="1" applyFill="1" applyBorder="1" applyAlignment="1">
      <alignment horizontal="right"/>
    </xf>
    <xf numFmtId="164" fontId="19" fillId="0" borderId="6" xfId="6" applyNumberFormat="1" applyFont="1" applyFill="1" applyBorder="1" applyAlignment="1"/>
    <xf numFmtId="0" fontId="17" fillId="0" borderId="6" xfId="3" applyFont="1" applyFill="1" applyBorder="1" applyAlignment="1">
      <alignment horizontal="left" wrapText="1"/>
    </xf>
    <xf numFmtId="0" fontId="17" fillId="0" borderId="6" xfId="3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4">
    <cellStyle name="Hyperlink" xfId="1" builtinId="8"/>
    <cellStyle name="Normal" xfId="0" builtinId="0"/>
    <cellStyle name="Normal 2" xfId="13"/>
    <cellStyle name="Normal_LOAN DETAILS" xfId="2"/>
    <cellStyle name="Normal_LOAN ONLY STATS" xfId="3"/>
    <cellStyle name="Normal_LOANS_LIST" xfId="9"/>
    <cellStyle name="Normal_OVERALL STATS" xfId="4"/>
    <cellStyle name="Normal_SALES DETAILS" xfId="5"/>
    <cellStyle name="Normal_SALES STATS" xfId="6"/>
    <cellStyle name="Normal_SALES STATS_1" xfId="7"/>
    <cellStyle name="Normal_SALES_LIST" xfId="12"/>
    <cellStyle name="Normal_SALES_LIST_1" xfId="11"/>
    <cellStyle name="Normal_SALESLOANSLIST" xfId="10"/>
    <cellStyle name="Normal_Sheet2" xfId="8"/>
  </cellStyles>
  <dxfs count="14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STATS'!$A$7:$A$19</c:f>
              <c:strCache>
                <c:ptCount val="13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Toiyabe Title</c:v>
                </c:pt>
                <c:pt idx="6">
                  <c:v>Signature Title</c:v>
                </c:pt>
                <c:pt idx="7">
                  <c:v>Landmark Title</c:v>
                </c:pt>
                <c:pt idx="8">
                  <c:v>Acme Title and Escrow</c:v>
                </c:pt>
                <c:pt idx="9">
                  <c:v>Archer Title and Escrow</c:v>
                </c:pt>
                <c:pt idx="10">
                  <c:v>Nextitle Northern Nevada</c:v>
                </c:pt>
                <c:pt idx="11">
                  <c:v>Stewart Title Guaranty</c:v>
                </c:pt>
                <c:pt idx="12">
                  <c:v>True Title and Escrow</c:v>
                </c:pt>
              </c:strCache>
            </c:strRef>
          </c:cat>
          <c:val>
            <c:numRef>
              <c:f>'OVERALL STATS'!$B$7:$B$19</c:f>
              <c:numCache>
                <c:formatCode>0</c:formatCode>
                <c:ptCount val="13"/>
                <c:pt idx="0">
                  <c:v>355</c:v>
                </c:pt>
                <c:pt idx="1">
                  <c:v>320</c:v>
                </c:pt>
                <c:pt idx="2">
                  <c:v>241</c:v>
                </c:pt>
                <c:pt idx="3">
                  <c:v>66</c:v>
                </c:pt>
                <c:pt idx="4">
                  <c:v>52</c:v>
                </c:pt>
                <c:pt idx="5">
                  <c:v>31</c:v>
                </c:pt>
                <c:pt idx="6">
                  <c:v>14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</c:ser>
        <c:shape val="box"/>
        <c:axId val="157627520"/>
        <c:axId val="157629056"/>
        <c:axId val="0"/>
      </c:bar3DChart>
      <c:catAx>
        <c:axId val="157627520"/>
        <c:scaling>
          <c:orientation val="minMax"/>
        </c:scaling>
        <c:axPos val="b"/>
        <c:numFmt formatCode="General" sourceLinked="1"/>
        <c:majorTickMark val="none"/>
        <c:tickLblPos val="nextTo"/>
        <c:crossAx val="157629056"/>
        <c:crosses val="autoZero"/>
        <c:auto val="1"/>
        <c:lblAlgn val="ctr"/>
        <c:lblOffset val="100"/>
      </c:catAx>
      <c:valAx>
        <c:axId val="1576290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576275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STATS'!$A$25:$A$35</c:f>
              <c:strCache>
                <c:ptCount val="11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Toiyabe Title</c:v>
                </c:pt>
                <c:pt idx="5">
                  <c:v>Signature Title</c:v>
                </c:pt>
                <c:pt idx="6">
                  <c:v>True Title and Escrow</c:v>
                </c:pt>
                <c:pt idx="7">
                  <c:v>Archer Title and Escrow</c:v>
                </c:pt>
                <c:pt idx="8">
                  <c:v>Nextitle Northern Nevada</c:v>
                </c:pt>
                <c:pt idx="9">
                  <c:v>Acme Title and Escrow</c:v>
                </c:pt>
                <c:pt idx="10">
                  <c:v>Stewart Title Guaranty</c:v>
                </c:pt>
              </c:strCache>
            </c:strRef>
          </c:cat>
          <c:val>
            <c:numRef>
              <c:f>'OVERALL STATS'!$B$25:$B$35</c:f>
              <c:numCache>
                <c:formatCode>0</c:formatCode>
                <c:ptCount val="11"/>
                <c:pt idx="0">
                  <c:v>113</c:v>
                </c:pt>
                <c:pt idx="1">
                  <c:v>105</c:v>
                </c:pt>
                <c:pt idx="2">
                  <c:v>66</c:v>
                </c:pt>
                <c:pt idx="3">
                  <c:v>39</c:v>
                </c:pt>
                <c:pt idx="4">
                  <c:v>9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hape val="box"/>
        <c:axId val="157672192"/>
        <c:axId val="157673728"/>
        <c:axId val="0"/>
      </c:bar3DChart>
      <c:catAx>
        <c:axId val="157672192"/>
        <c:scaling>
          <c:orientation val="minMax"/>
        </c:scaling>
        <c:axPos val="b"/>
        <c:numFmt formatCode="General" sourceLinked="1"/>
        <c:majorTickMark val="none"/>
        <c:tickLblPos val="nextTo"/>
        <c:crossAx val="157673728"/>
        <c:crosses val="autoZero"/>
        <c:auto val="1"/>
        <c:lblAlgn val="ctr"/>
        <c:lblOffset val="100"/>
      </c:catAx>
      <c:valAx>
        <c:axId val="1576737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576721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STATS'!$A$41:$A$53</c:f>
              <c:strCache>
                <c:ptCount val="13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Toiyabe Title</c:v>
                </c:pt>
                <c:pt idx="6">
                  <c:v>Signature Title</c:v>
                </c:pt>
                <c:pt idx="7">
                  <c:v>Acme Title and Escrow</c:v>
                </c:pt>
                <c:pt idx="8">
                  <c:v>Archer Title and Escrow</c:v>
                </c:pt>
                <c:pt idx="9">
                  <c:v>Landmark Title</c:v>
                </c:pt>
                <c:pt idx="10">
                  <c:v>Nextitle Northern Nevada</c:v>
                </c:pt>
                <c:pt idx="11">
                  <c:v>True Title and Escrow</c:v>
                </c:pt>
                <c:pt idx="12">
                  <c:v>Stewart Title Guaranty</c:v>
                </c:pt>
              </c:strCache>
            </c:strRef>
          </c:cat>
          <c:val>
            <c:numRef>
              <c:f>'OVERALL STATS'!$B$41:$B$53</c:f>
              <c:numCache>
                <c:formatCode>0</c:formatCode>
                <c:ptCount val="13"/>
                <c:pt idx="0">
                  <c:v>461</c:v>
                </c:pt>
                <c:pt idx="1">
                  <c:v>433</c:v>
                </c:pt>
                <c:pt idx="2">
                  <c:v>307</c:v>
                </c:pt>
                <c:pt idx="3">
                  <c:v>91</c:v>
                </c:pt>
                <c:pt idx="4">
                  <c:v>66</c:v>
                </c:pt>
                <c:pt idx="5">
                  <c:v>40</c:v>
                </c:pt>
                <c:pt idx="6">
                  <c:v>16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</c:numCache>
            </c:numRef>
          </c:val>
        </c:ser>
        <c:shape val="box"/>
        <c:axId val="154161152"/>
        <c:axId val="154162688"/>
        <c:axId val="0"/>
      </c:bar3DChart>
      <c:catAx>
        <c:axId val="154161152"/>
        <c:scaling>
          <c:orientation val="minMax"/>
        </c:scaling>
        <c:axPos val="b"/>
        <c:numFmt formatCode="General" sourceLinked="1"/>
        <c:majorTickMark val="none"/>
        <c:tickLblPos val="nextTo"/>
        <c:crossAx val="154162688"/>
        <c:crosses val="autoZero"/>
        <c:auto val="1"/>
        <c:lblAlgn val="ctr"/>
        <c:lblOffset val="100"/>
      </c:catAx>
      <c:valAx>
        <c:axId val="1541626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541611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STATS'!$A$7:$A$19</c:f>
              <c:strCache>
                <c:ptCount val="13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Toiyabe Title</c:v>
                </c:pt>
                <c:pt idx="6">
                  <c:v>Signature Title</c:v>
                </c:pt>
                <c:pt idx="7">
                  <c:v>Landmark Title</c:v>
                </c:pt>
                <c:pt idx="8">
                  <c:v>Acme Title and Escrow</c:v>
                </c:pt>
                <c:pt idx="9">
                  <c:v>Archer Title and Escrow</c:v>
                </c:pt>
                <c:pt idx="10">
                  <c:v>Nextitle Northern Nevada</c:v>
                </c:pt>
                <c:pt idx="11">
                  <c:v>Stewart Title Guaranty</c:v>
                </c:pt>
                <c:pt idx="12">
                  <c:v>True Title and Escrow</c:v>
                </c:pt>
              </c:strCache>
            </c:strRef>
          </c:cat>
          <c:val>
            <c:numRef>
              <c:f>'OVERALL STATS'!$C$7:$C$19</c:f>
              <c:numCache>
                <c:formatCode>"$"#,##0</c:formatCode>
                <c:ptCount val="13"/>
                <c:pt idx="0">
                  <c:v>189853548.58000001</c:v>
                </c:pt>
                <c:pt idx="1">
                  <c:v>220682090.25999999</c:v>
                </c:pt>
                <c:pt idx="2">
                  <c:v>153152608.66</c:v>
                </c:pt>
                <c:pt idx="3">
                  <c:v>41921482</c:v>
                </c:pt>
                <c:pt idx="4">
                  <c:v>77695711.450000003</c:v>
                </c:pt>
                <c:pt idx="5">
                  <c:v>12028800</c:v>
                </c:pt>
                <c:pt idx="6">
                  <c:v>7120400</c:v>
                </c:pt>
                <c:pt idx="7">
                  <c:v>2591000</c:v>
                </c:pt>
                <c:pt idx="8">
                  <c:v>2475000</c:v>
                </c:pt>
                <c:pt idx="9">
                  <c:v>2106000</c:v>
                </c:pt>
                <c:pt idx="10">
                  <c:v>954100</c:v>
                </c:pt>
                <c:pt idx="11">
                  <c:v>300000</c:v>
                </c:pt>
                <c:pt idx="12">
                  <c:v>210000</c:v>
                </c:pt>
              </c:numCache>
            </c:numRef>
          </c:val>
        </c:ser>
        <c:shape val="box"/>
        <c:axId val="154184704"/>
        <c:axId val="154202880"/>
        <c:axId val="0"/>
      </c:bar3DChart>
      <c:catAx>
        <c:axId val="154184704"/>
        <c:scaling>
          <c:orientation val="minMax"/>
        </c:scaling>
        <c:axPos val="b"/>
        <c:numFmt formatCode="General" sourceLinked="1"/>
        <c:majorTickMark val="none"/>
        <c:tickLblPos val="nextTo"/>
        <c:crossAx val="154202880"/>
        <c:crosses val="autoZero"/>
        <c:auto val="1"/>
        <c:lblAlgn val="ctr"/>
        <c:lblOffset val="100"/>
      </c:catAx>
      <c:valAx>
        <c:axId val="1542028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541847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STATS'!$A$25:$A$35</c:f>
              <c:strCache>
                <c:ptCount val="11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Toiyabe Title</c:v>
                </c:pt>
                <c:pt idx="5">
                  <c:v>Signature Title</c:v>
                </c:pt>
                <c:pt idx="6">
                  <c:v>True Title and Escrow</c:v>
                </c:pt>
                <c:pt idx="7">
                  <c:v>Archer Title and Escrow</c:v>
                </c:pt>
                <c:pt idx="8">
                  <c:v>Nextitle Northern Nevada</c:v>
                </c:pt>
                <c:pt idx="9">
                  <c:v>Acme Title and Escrow</c:v>
                </c:pt>
                <c:pt idx="10">
                  <c:v>Stewart Title Guaranty</c:v>
                </c:pt>
              </c:strCache>
            </c:strRef>
          </c:cat>
          <c:val>
            <c:numRef>
              <c:f>'OVERALL STATS'!$C$25:$C$35</c:f>
              <c:numCache>
                <c:formatCode>"$"#,##0</c:formatCode>
                <c:ptCount val="11"/>
                <c:pt idx="0">
                  <c:v>67357962</c:v>
                </c:pt>
                <c:pt idx="1">
                  <c:v>68127194</c:v>
                </c:pt>
                <c:pt idx="2">
                  <c:v>71669819</c:v>
                </c:pt>
                <c:pt idx="3">
                  <c:v>49299236.729999997</c:v>
                </c:pt>
                <c:pt idx="4">
                  <c:v>4190215</c:v>
                </c:pt>
                <c:pt idx="5">
                  <c:v>659616</c:v>
                </c:pt>
                <c:pt idx="6">
                  <c:v>459037</c:v>
                </c:pt>
                <c:pt idx="7">
                  <c:v>381000</c:v>
                </c:pt>
                <c:pt idx="8">
                  <c:v>317460</c:v>
                </c:pt>
                <c:pt idx="9">
                  <c:v>260170</c:v>
                </c:pt>
                <c:pt idx="10">
                  <c:v>207570</c:v>
                </c:pt>
              </c:numCache>
            </c:numRef>
          </c:val>
        </c:ser>
        <c:shape val="box"/>
        <c:axId val="157837568"/>
        <c:axId val="157839360"/>
        <c:axId val="0"/>
      </c:bar3DChart>
      <c:catAx>
        <c:axId val="157837568"/>
        <c:scaling>
          <c:orientation val="minMax"/>
        </c:scaling>
        <c:axPos val="b"/>
        <c:numFmt formatCode="General" sourceLinked="1"/>
        <c:majorTickMark val="none"/>
        <c:tickLblPos val="nextTo"/>
        <c:crossAx val="157839360"/>
        <c:crosses val="autoZero"/>
        <c:auto val="1"/>
        <c:lblAlgn val="ctr"/>
        <c:lblOffset val="100"/>
      </c:catAx>
      <c:valAx>
        <c:axId val="1578393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578375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STATS'!$A$41:$A$53</c:f>
              <c:strCache>
                <c:ptCount val="13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Toiyabe Title</c:v>
                </c:pt>
                <c:pt idx="6">
                  <c:v>Signature Title</c:v>
                </c:pt>
                <c:pt idx="7">
                  <c:v>Acme Title and Escrow</c:v>
                </c:pt>
                <c:pt idx="8">
                  <c:v>Archer Title and Escrow</c:v>
                </c:pt>
                <c:pt idx="9">
                  <c:v>Landmark Title</c:v>
                </c:pt>
                <c:pt idx="10">
                  <c:v>Nextitle Northern Nevada</c:v>
                </c:pt>
                <c:pt idx="11">
                  <c:v>True Title and Escrow</c:v>
                </c:pt>
                <c:pt idx="12">
                  <c:v>Stewart Title Guaranty</c:v>
                </c:pt>
              </c:strCache>
            </c:strRef>
          </c:cat>
          <c:val>
            <c:numRef>
              <c:f>'OVERALL STATS'!$C$41:$C$53</c:f>
              <c:numCache>
                <c:formatCode>"$"#,##0</c:formatCode>
                <c:ptCount val="13"/>
                <c:pt idx="0">
                  <c:v>258780742.58000001</c:v>
                </c:pt>
                <c:pt idx="1">
                  <c:v>288040052.25999999</c:v>
                </c:pt>
                <c:pt idx="2">
                  <c:v>224822427.66</c:v>
                </c:pt>
                <c:pt idx="3">
                  <c:v>126994948.18000001</c:v>
                </c:pt>
                <c:pt idx="4">
                  <c:v>41921482</c:v>
                </c:pt>
                <c:pt idx="5">
                  <c:v>16219015</c:v>
                </c:pt>
                <c:pt idx="6">
                  <c:v>7780016</c:v>
                </c:pt>
                <c:pt idx="7">
                  <c:v>2735170</c:v>
                </c:pt>
                <c:pt idx="8">
                  <c:v>2487000</c:v>
                </c:pt>
                <c:pt idx="9">
                  <c:v>2591000</c:v>
                </c:pt>
                <c:pt idx="10">
                  <c:v>1271560</c:v>
                </c:pt>
                <c:pt idx="11">
                  <c:v>669037</c:v>
                </c:pt>
                <c:pt idx="12">
                  <c:v>507570</c:v>
                </c:pt>
              </c:numCache>
            </c:numRef>
          </c:val>
        </c:ser>
        <c:shape val="box"/>
        <c:axId val="157857280"/>
        <c:axId val="157858816"/>
        <c:axId val="0"/>
      </c:bar3DChart>
      <c:catAx>
        <c:axId val="157857280"/>
        <c:scaling>
          <c:orientation val="minMax"/>
        </c:scaling>
        <c:axPos val="b"/>
        <c:numFmt formatCode="General" sourceLinked="1"/>
        <c:majorTickMark val="none"/>
        <c:tickLblPos val="nextTo"/>
        <c:crossAx val="157858816"/>
        <c:crosses val="autoZero"/>
        <c:auto val="1"/>
        <c:lblAlgn val="ctr"/>
        <c:lblOffset val="100"/>
      </c:catAx>
      <c:valAx>
        <c:axId val="1578588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578572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58</xdr:row>
      <xdr:rowOff>9525</xdr:rowOff>
    </xdr:from>
    <xdr:to>
      <xdr:col>6</xdr:col>
      <xdr:colOff>1152524</xdr:colOff>
      <xdr:row>75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76</xdr:row>
      <xdr:rowOff>19050</xdr:rowOff>
    </xdr:from>
    <xdr:to>
      <xdr:col>6</xdr:col>
      <xdr:colOff>1152524</xdr:colOff>
      <xdr:row>93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94</xdr:row>
      <xdr:rowOff>0</xdr:rowOff>
    </xdr:from>
    <xdr:to>
      <xdr:col>6</xdr:col>
      <xdr:colOff>1143000</xdr:colOff>
      <xdr:row>110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58</xdr:row>
      <xdr:rowOff>0</xdr:rowOff>
    </xdr:from>
    <xdr:to>
      <xdr:col>20</xdr:col>
      <xdr:colOff>190500</xdr:colOff>
      <xdr:row>74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76</xdr:row>
      <xdr:rowOff>9525</xdr:rowOff>
    </xdr:from>
    <xdr:to>
      <xdr:col>20</xdr:col>
      <xdr:colOff>190499</xdr:colOff>
      <xdr:row>93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94</xdr:row>
      <xdr:rowOff>9525</xdr:rowOff>
    </xdr:from>
    <xdr:to>
      <xdr:col>20</xdr:col>
      <xdr:colOff>180974</xdr:colOff>
      <xdr:row>111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930.395591435183" createdVersion="3" refreshedVersion="3" minRefreshableVersion="3" recordCount="341">
  <cacheSource type="worksheet">
    <worksheetSource name="Table4"/>
  </cacheSource>
  <cacheFields count="8">
    <cacheField name="FULLNAME" numFmtId="0">
      <sharedItems containsBlank="1" count="18">
        <s v="Acme Title and Escrow"/>
        <s v="Archer Title and Escrow"/>
        <s v="First American Title"/>
        <s v="First Centennial Title"/>
        <s v="Nextitle Northern Nevada"/>
        <s v="Signature Title"/>
        <s v="Stewart Title"/>
        <s v="Stewart Title Guaranty"/>
        <s v="Ticor Title"/>
        <s v="Toiyabe Title"/>
        <s v="True Title and Escrow"/>
        <s v="Western Title" u="1"/>
        <m u="1"/>
        <s v="Driggs Title Agency" u="1"/>
        <s v="Driggs Title Agency Inc - Nevada" u="1"/>
        <s v="Capital Title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VA"/>
        <s v="CREDIT LINE"/>
        <s v="HARD MONEY"/>
        <s v="COMMERCIAL"/>
        <s v="FHA"/>
        <s v="CONSTRUCTION"/>
        <m u="1"/>
        <s v="SBA"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28560" maxValue="537488"/>
    </cacheField>
    <cacheField name="AMOUNT" numFmtId="165">
      <sharedItems containsSemiMixedTypes="0" containsString="0" containsNumber="1" minValue="25000" maxValue="32175000"/>
    </cacheField>
    <cacheField name="RECDATE" numFmtId="14">
      <sharedItems containsSemiMixedTypes="0" containsNonDate="0" containsDate="1" containsString="0" minDate="2022-01-03T00:00:00" maxDate="2022-12-29T00:00:00"/>
    </cacheField>
    <cacheField name="LENDER" numFmtId="0">
      <sharedItems containsBlank="1" count="178">
        <s v="GATEWAY MORTGAGE"/>
        <s v="NEW AMERICAN FUNDING"/>
        <s v="NORTHPOINTE BANK"/>
        <s v="US BANK NA"/>
        <s v="GUILD MORTGAGE COMPANY LLC"/>
        <s v="PRIMELENDING"/>
        <s v="AMERICA FIRST CREDIT UNION"/>
        <s v="BANK OF THE WEST"/>
        <s v="CLORE"/>
        <s v="UNITED WHOLESALE MORTGAGE LLC"/>
        <s v="KEYBANK NA"/>
        <s v="GREATER NEVADA MORTGAGE"/>
        <s v="SUN WEST MORTGAGE COMPANY INC"/>
        <s v="PANORAMA MORTGAGE GROUP LLC"/>
        <s v="UMPQUA BANK"/>
        <s v="NEVADA HOUSING DIVISION"/>
        <s v="WELLS FARGO BANK NA"/>
        <s v="WESTERN ALLIANCE BUSINESS TRUST"/>
        <s v="EL DORADO SAVINGS BANK"/>
        <s v="ARBOR BANK"/>
        <s v="OLD SECOND NATIONAL BANK"/>
        <s v="AMERICA FIRST FEDERAL CREDIT UNION"/>
        <s v="CALIBER HOME LOANS INC"/>
        <s v="NEVADA STATE BANK"/>
        <s v="CAPITAL ONE NATIONAL ASSOCIATION"/>
        <s v="CROSSCOUNTRY MORTGAGE LLC"/>
        <s v="UNITED FEDERAL CREDIT UNION"/>
        <s v="HERITAGE BANK OF NEVADA"/>
        <s v="CITY NATIONAL BANK"/>
        <s v="NATIONS DIRECT MORTGAGE LLC"/>
        <s v="SYNERGY HOME MORTGAGE LLC"/>
        <s v="MASON MCDUFFIE MORTGAGE CORPORATION"/>
        <s v="PROVIDENT TRUST GROUP LLC"/>
        <s v="AMERICAN PACIFIC MORTGAGE CORPORATION"/>
        <s v="MACPHERSON TR"/>
        <s v="GULF COAST BANK &amp; TRUST CO"/>
        <s v="ELEVEN MORTGAGE"/>
        <s v="ISERVE RESIDENTIAL LENDING LLC"/>
        <s v="SUMMIT FUNDING INC"/>
        <s v="MOVEMENT MORTGAGE LLC"/>
        <s v="RODNEY TR"/>
        <s v="FINANCE OF AMERICA REVERSE LLC"/>
        <s v="OLIVAS TR"/>
        <s v="TRI COUNTIES BANK"/>
        <s v="BROWER TR"/>
        <s v="DRAPER &amp; KRAMER MORTGAGE CORPORATION"/>
        <s v="DR HORTON INC"/>
        <s v="LANZTZMAN MANAGEMENT INC"/>
        <s v="SIERRA LAND DEVELOPMENT INC"/>
        <s v="SLT INC"/>
        <s v="ARBOR FINANCIAL GROUP"/>
        <s v="PRIMARY RESIDENTIAL MORTGAGE INC"/>
        <s v="NEVADA BROWN INVESTMENTS LLC"/>
        <s v="LONGBRIDGE FINANCIAL LLC"/>
        <s v="FAIRWAY INDEPENDENT MORTGAGE CORPORATION"/>
        <s v="AMERISAVE MORTGAGE CORPORATION"/>
        <s v="SUN WEST MORTGAGE COMPANY"/>
        <s v="PLUMAS BANK"/>
        <s v="UNIVERSAL MORTGAGE &amp; FINANCE INC"/>
        <s v="PROVIDENT FUNDING ASSOCIATES"/>
        <s v="HOMETOWN LENDERS INC"/>
        <s v="LIVE OAK BANKING COMPANY"/>
        <s v="PARAMOUNT RESIDENTIAL MORTGAGE GROUP INC"/>
        <s v="FRANKLIN LOAN CENTER"/>
        <s v="SYMETRA LIFE INSURANCE COMPANY"/>
        <s v="KEYSTONE NATIONAL GROUP LLC"/>
        <s v="ALL WESTERN MORTGAGE INC"/>
        <s v="PACIFIC RESIDENTIAL MORTGAGE LLC"/>
        <s v="ROCKET MORTGAGE LLC"/>
        <s v="MUFG UNION BANK"/>
        <s v="GUILD MORTGAGE CO LLC"/>
        <s v="KIAVI FUNDING"/>
        <s v="GUILD MORTGAGE COMPANY"/>
        <s v="GREATER NEVADA CREDIT UNION"/>
        <s v="ESSEX MORTGAGE"/>
        <s v="GU"/>
        <s v="ALASKA USA FEDERAL CREDIT UNION"/>
        <s v="DUNNING TR"/>
        <s v="TUCCI PROPERTIES"/>
        <s v="CHICHESTER"/>
        <s v="EVERGREEN MONEYSOURCE MORTGAGE COMPANY"/>
        <s v="RIGHT START MORTGAGE INC"/>
        <s v="FIRST SYMETRA NATIONAL LIFE INSURANCE COMPANY OF NEW YORK"/>
        <s v="CIBC BANK USA"/>
        <s v="INFINITY EQUITY GROUP LLC"/>
        <s v="CAPITAL ONE NATIONAL ASSN"/>
        <s v="HINMON"/>
        <s v="GOLDWATER BANK"/>
        <s v="FINEMARK NATIONAL BANK &amp; TRUST"/>
        <s v="CELEBRITY HOME LOANS LLC"/>
        <s v="SIERRA PACIFIC MORTGAGE COMPANY INC"/>
        <s v="LOANDEPOT.COM LLC"/>
        <s v="DIGNIFIED HOME LOANS LLC"/>
        <s v="CARDINAL FINANCIAL COMPANY"/>
        <s v="CITIZENS BANK"/>
        <s v="CALIFORNIA STATEWIDE CERTIFIED DEVELOPMENT CORPORATION"/>
        <s v="GRETER NEVADA CREDIT UNION"/>
        <s v="HOME POINT FINANCIAL CORPORATION"/>
        <s v="FIRST NATIONAL BANK"/>
        <s v="AMERICAN FINANCIAL RESOURCES INC"/>
        <s v="PREFERRED GROUP PROPERTIES INC"/>
        <s v="BNC NATIONAL BANK"/>
        <s v="ALTERRA HOME LOANS"/>
        <s v="BALSEA EQUITY INC"/>
        <s v=""/>
        <m u="1"/>
        <s v="FINANCE OF AMERICA MORTGAGE LLC"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STATE FARM BANK FSB" u="1"/>
        <s v="ONETRUST HOME LOANS" u="1"/>
        <s v="CARDINAL FINANCIAL COMPANY LIMITED PARTNERSHIP" u="1"/>
        <s v="BM REAL ESTATE SERVICES INC, PRIORITY FINANCIAL NETWORK" u="1"/>
        <s v="SIERRA PACIFIC FEDERAL CREDIT UNION" u="1"/>
        <s v="SOUTH PACIFIC FINANCIAL CORPORATION" u="1"/>
        <s v="ACADEMY MORTGAGE CORPORATION" u="1"/>
        <s v="DITECH FINANCIAL LLC" u="1"/>
        <s v="BANK OF AMERICA NA" u="1"/>
        <s v="AXIA FINANCIAL LL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LAND HOME FINANCIAL SERVICES INC" u="1"/>
        <s v="CHRISTENSEN LEWIS V TR, CHRISTENSEN FAMILY TRUST" u="1"/>
        <s v="FLAGSTAR BANK FSB" u="1"/>
        <s v="OPES ADVISORS" u="1"/>
        <s v="SOCOTRA FUND LLC" u="1"/>
        <s v="HOLLIDAY FENOGLIO FOWLER LP" u="1"/>
        <s v="YELOWITZ JASON A TR, YELOWITZ JASON 2006 TRUST" u="1"/>
        <s v="RESOLUTE COMMERCIAL CAPITAL LLC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932.448600115742" createdVersion="3" refreshedVersion="3" minRefreshableVersion="3" recordCount="1101">
  <cacheSource type="worksheet">
    <worksheetSource name="Table5"/>
  </cacheSource>
  <cacheFields count="10">
    <cacheField name="FULLNAME" numFmtId="0">
      <sharedItems containsBlank="1" count="14">
        <s v="Acme Title and Escrow"/>
        <s v="Archer Title and Escrow"/>
        <s v="Calatlantic Title West"/>
        <s v="First American Title"/>
        <s v="First Centennial Title"/>
        <s v="Landmark Title"/>
        <s v="Nextitle Northern Nevada"/>
        <s v="Signature Title"/>
        <s v="Stewart Title"/>
        <s v="Stewart Title Guaranty"/>
        <s v="Ticor Title"/>
        <s v="Toiyabe Title"/>
        <s v="True Title and Escrow"/>
        <m u="1"/>
      </sharedItems>
    </cacheField>
    <cacheField name="RECBY" numFmtId="0">
      <sharedItems/>
    </cacheField>
    <cacheField name="BRANCH" numFmtId="0">
      <sharedItems containsBlank="1" count="28">
        <s v="LANDER"/>
        <s v="MCCARRAN"/>
        <s v="MINDEN"/>
        <s v="KIETZKE"/>
        <s v="INCLINE"/>
        <s v="LAS VEGAS"/>
        <s v="IRVINE, CA"/>
        <s v="CARSON CITY"/>
        <s v="PHOENIX, AZ"/>
        <s v="CHICAGO, IL"/>
        <s v="PORTLAND, OR"/>
        <s v="SALT LAKE CITY, UT"/>
        <s v="RIDGEVIEW"/>
        <s v="DAMONTE"/>
        <s v="LAKESIDE"/>
        <s v="ZEPHYR"/>
        <s v="LAKESIDEMOANA"/>
        <s v="SPARKS"/>
        <s v="PLUMB"/>
        <s v="DOUBLE DIAMOND"/>
        <s v="RENO CORPORATE"/>
        <s v="GARDNERVILLE"/>
        <s v="SOUTH KIETZKE"/>
        <s v="MAYBERRY"/>
        <s v="YERINGTON"/>
        <s v="PROFESSIONAL"/>
        <s v="KKIETZKE"/>
        <m u="1"/>
      </sharedItems>
    </cacheField>
    <cacheField name="EO" numFmtId="0">
      <sharedItems containsBlank="1" count="62">
        <s v="LTE"/>
        <s v="RA"/>
        <s v="NH"/>
        <s v="LH"/>
        <s v="ET"/>
        <s v="TK"/>
        <s v="TM"/>
        <s v="VD"/>
        <s v="PB"/>
        <s v="NCS"/>
        <s v="KN"/>
        <s v="UNK"/>
        <s v="18"/>
        <s v="KS"/>
        <s v="9"/>
        <s v="23"/>
        <s v="24"/>
        <s v="20"/>
        <s v="5"/>
        <s v="17"/>
        <s v="10"/>
        <s v="15"/>
        <s v="12"/>
        <s v="4"/>
        <s v="21"/>
        <s v="DC"/>
        <s v="DP"/>
        <s v="RLS"/>
        <s v="FF"/>
        <s v="CA"/>
        <s v="NF"/>
        <s v="JML"/>
        <s v="YC"/>
        <s v="SAB"/>
        <s v="AMG"/>
        <s v="ASK"/>
        <s v="JMS"/>
        <s v="KDJ"/>
        <s v="WLD"/>
        <s v="SLA"/>
        <s v="MIF"/>
        <s v="CRF"/>
        <s v="RC"/>
        <s v="DMR"/>
        <s v="KB"/>
        <s v="HB"/>
        <s v="MDD"/>
        <s v="MLM"/>
        <s v="PAH"/>
        <s v="DKD"/>
        <s v="RLT"/>
        <s v="AJF"/>
        <s v="AE"/>
        <s v="CD"/>
        <s v="SL"/>
        <s v="DKC"/>
        <s v="ACM"/>
        <s v="TO"/>
        <s v="KA"/>
        <s v="JH"/>
        <s v="LS"/>
        <m u="1"/>
      </sharedItems>
    </cacheField>
    <cacheField name="PROPTYPE" numFmtId="0">
      <sharedItems containsBlank="1" count="10">
        <s v="MOBILE HOME"/>
        <s v="SINGLE FAM RES."/>
        <s v="COMMERCIAL"/>
        <s v="CONDO/TWNHSE"/>
        <s v="VACANT LAND"/>
        <s v="2-4 PLEX"/>
        <s v="MOBILE HOME PARK"/>
        <s v="APARTMENT BLDG."/>
        <s v=""/>
        <m u="1"/>
      </sharedItems>
    </cacheField>
    <cacheField name="DOCNUM" numFmtId="0">
      <sharedItems containsSemiMixedTypes="0" containsString="0" containsNumber="1" containsInteger="1" minValue="528581" maxValue="537545"/>
    </cacheField>
    <cacheField name="AMOUNT" numFmtId="165">
      <sharedItems containsSemiMixedTypes="0" containsString="0" containsNumber="1" minValue="50000" maxValue="21250000"/>
    </cacheField>
    <cacheField name="SUB" numFmtId="0">
      <sharedItems containsBlank="1" count="3">
        <s v="NO"/>
        <s v="YES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2-01-03T00:00:00" maxDate="2022-12-31T00:00: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1">
  <r>
    <x v="0"/>
    <s v="ACT"/>
    <x v="0"/>
    <s v="008-412-17"/>
    <n v="530840"/>
    <n v="260170"/>
    <d v="2022-03-21T00:00:00"/>
    <x v="0"/>
  </r>
  <r>
    <x v="1"/>
    <s v="ATE"/>
    <x v="0"/>
    <s v="010-512-27"/>
    <n v="533152"/>
    <n v="150000"/>
    <d v="2022-06-06T00:00:00"/>
    <x v="1"/>
  </r>
  <r>
    <x v="1"/>
    <s v="ATE"/>
    <x v="0"/>
    <s v="010-731-03"/>
    <n v="529290"/>
    <n v="231000"/>
    <d v="2022-01-28T00:00:00"/>
    <x v="2"/>
  </r>
  <r>
    <x v="2"/>
    <s v="FA"/>
    <x v="0"/>
    <s v="010-185-22"/>
    <n v="531966"/>
    <n v="298000"/>
    <d v="2022-04-26T00:00:00"/>
    <x v="3"/>
  </r>
  <r>
    <x v="2"/>
    <s v="FA"/>
    <x v="0"/>
    <s v="009-654-06"/>
    <n v="529334"/>
    <n v="189000"/>
    <d v="2022-01-31T00:00:00"/>
    <x v="3"/>
  </r>
  <r>
    <x v="2"/>
    <s v="FA"/>
    <x v="0"/>
    <s v="002-452-13"/>
    <n v="529199"/>
    <n v="185000"/>
    <d v="2022-01-25T00:00:00"/>
    <x v="4"/>
  </r>
  <r>
    <x v="2"/>
    <s v="FA"/>
    <x v="1"/>
    <s v="009-822-22"/>
    <n v="531339"/>
    <n v="380000"/>
    <d v="2022-04-06T00:00:00"/>
    <x v="5"/>
  </r>
  <r>
    <x v="2"/>
    <s v="FA"/>
    <x v="0"/>
    <s v="010-062-11"/>
    <n v="529705"/>
    <n v="477258"/>
    <d v="2022-02-11T00:00:00"/>
    <x v="1"/>
  </r>
  <r>
    <x v="2"/>
    <s v="FA"/>
    <x v="0"/>
    <s v="001-062-05"/>
    <n v="529683"/>
    <n v="199603"/>
    <d v="2022-02-10T00:00:00"/>
    <x v="4"/>
  </r>
  <r>
    <x v="2"/>
    <s v="FA"/>
    <x v="0"/>
    <s v="001-111-23"/>
    <n v="528645"/>
    <n v="300600"/>
    <d v="2022-01-05T00:00:00"/>
    <x v="3"/>
  </r>
  <r>
    <x v="2"/>
    <s v="FA"/>
    <x v="2"/>
    <s v="002-411-22"/>
    <n v="534379"/>
    <n v="30000"/>
    <d v="2022-07-29T00:00:00"/>
    <x v="6"/>
  </r>
  <r>
    <x v="2"/>
    <s v="FA"/>
    <x v="2"/>
    <s v="004-302-19"/>
    <n v="537141"/>
    <n v="100000"/>
    <d v="2022-12-07T00:00:00"/>
    <x v="7"/>
  </r>
  <r>
    <x v="2"/>
    <s v="FA"/>
    <x v="3"/>
    <s v="008-541-38"/>
    <n v="529881"/>
    <n v="500000"/>
    <d v="2022-02-17T00:00:00"/>
    <x v="8"/>
  </r>
  <r>
    <x v="2"/>
    <s v="FA"/>
    <x v="0"/>
    <s v="009-741-01"/>
    <n v="529333"/>
    <n v="350000"/>
    <d v="2022-01-31T00:00:00"/>
    <x v="2"/>
  </r>
  <r>
    <x v="2"/>
    <s v="FA"/>
    <x v="0"/>
    <s v="009-103-18"/>
    <n v="529520"/>
    <n v="275000"/>
    <d v="2022-02-07T00:00:00"/>
    <x v="5"/>
  </r>
  <r>
    <x v="2"/>
    <s v="FA"/>
    <x v="0"/>
    <s v="010-062-52"/>
    <n v="530062"/>
    <n v="647200"/>
    <d v="2022-02-23T00:00:00"/>
    <x v="9"/>
  </r>
  <r>
    <x v="2"/>
    <s v="FA"/>
    <x v="4"/>
    <s v="002-071-28"/>
    <n v="530077"/>
    <n v="3590000"/>
    <d v="2022-02-23T00:00:00"/>
    <x v="10"/>
  </r>
  <r>
    <x v="2"/>
    <s v="FA"/>
    <x v="0"/>
    <s v="008-383-22"/>
    <n v="531073"/>
    <n v="218500"/>
    <d v="2022-03-28T00:00:00"/>
    <x v="11"/>
  </r>
  <r>
    <x v="2"/>
    <s v="FA"/>
    <x v="0"/>
    <s v="010-422-15"/>
    <n v="532207"/>
    <n v="190000"/>
    <d v="2022-05-03T00:00:00"/>
    <x v="12"/>
  </r>
  <r>
    <x v="2"/>
    <s v="FA"/>
    <x v="0"/>
    <s v="009-086-10"/>
    <n v="529546"/>
    <n v="188300"/>
    <d v="2022-02-07T00:00:00"/>
    <x v="4"/>
  </r>
  <r>
    <x v="2"/>
    <s v="FA"/>
    <x v="0"/>
    <s v="010-092-09"/>
    <n v="536533"/>
    <n v="100000"/>
    <d v="2022-11-04T00:00:00"/>
    <x v="13"/>
  </r>
  <r>
    <x v="2"/>
    <s v="FA"/>
    <x v="4"/>
    <s v="009-112-17"/>
    <n v="528681"/>
    <n v="1042000"/>
    <d v="2022-01-05T00:00:00"/>
    <x v="14"/>
  </r>
  <r>
    <x v="2"/>
    <s v="FA"/>
    <x v="0"/>
    <s v="009-754-07"/>
    <n v="531936"/>
    <n v="301500"/>
    <d v="2022-04-25T00:00:00"/>
    <x v="4"/>
  </r>
  <r>
    <x v="2"/>
    <s v="FA"/>
    <x v="4"/>
    <s v="010-037-07"/>
    <n v="536078"/>
    <n v="900000"/>
    <d v="2022-10-13T00:00:00"/>
    <x v="15"/>
  </r>
  <r>
    <x v="2"/>
    <s v="FA"/>
    <x v="0"/>
    <s v="009-212-09"/>
    <n v="528698"/>
    <n v="183000"/>
    <d v="2022-01-06T00:00:00"/>
    <x v="16"/>
  </r>
  <r>
    <x v="2"/>
    <s v="FA"/>
    <x v="5"/>
    <s v="010-411-16"/>
    <n v="530240"/>
    <n v="328856"/>
    <d v="2022-02-28T00:00:00"/>
    <x v="4"/>
  </r>
  <r>
    <x v="2"/>
    <s v="FA"/>
    <x v="0"/>
    <s v="001-088-05"/>
    <n v="530838"/>
    <n v="279000"/>
    <d v="2022-03-21T00:00:00"/>
    <x v="4"/>
  </r>
  <r>
    <x v="2"/>
    <s v="FA"/>
    <x v="0"/>
    <s v="008-183-25"/>
    <n v="530237"/>
    <n v="170000"/>
    <d v="2022-02-28T00:00:00"/>
    <x v="11"/>
  </r>
  <r>
    <x v="2"/>
    <s v="FA"/>
    <x v="6"/>
    <s v="010-037-07"/>
    <n v="536075"/>
    <n v="14000000"/>
    <d v="2022-10-13T00:00:00"/>
    <x v="17"/>
  </r>
  <r>
    <x v="2"/>
    <s v="FA"/>
    <x v="0"/>
    <s v="003-024-01"/>
    <n v="533456"/>
    <n v="143000"/>
    <d v="2022-06-17T00:00:00"/>
    <x v="18"/>
  </r>
  <r>
    <x v="2"/>
    <s v="FA"/>
    <x v="0"/>
    <s v="002-582-01"/>
    <n v="529502"/>
    <n v="112300"/>
    <d v="2022-02-04T00:00:00"/>
    <x v="4"/>
  </r>
  <r>
    <x v="2"/>
    <s v="FA"/>
    <x v="4"/>
    <s v="001-191-05"/>
    <n v="530706"/>
    <n v="433619.73"/>
    <d v="2022-03-15T00:00:00"/>
    <x v="19"/>
  </r>
  <r>
    <x v="2"/>
    <s v="FA"/>
    <x v="4"/>
    <s v="008-683-06"/>
    <n v="534994"/>
    <n v="2416000"/>
    <d v="2022-08-26T00:00:00"/>
    <x v="20"/>
  </r>
  <r>
    <x v="2"/>
    <s v="FA"/>
    <x v="0"/>
    <s v="004-031-04"/>
    <n v="530578"/>
    <n v="35000"/>
    <d v="2022-03-10T00:00:00"/>
    <x v="21"/>
  </r>
  <r>
    <x v="2"/>
    <s v="FA"/>
    <x v="0"/>
    <s v="008-334-21"/>
    <n v="530488"/>
    <n v="86000"/>
    <d v="2022-03-08T00:00:00"/>
    <x v="3"/>
  </r>
  <r>
    <x v="2"/>
    <s v="FA"/>
    <x v="4"/>
    <s v="010-037-07"/>
    <n v="536080"/>
    <n v="1750000"/>
    <d v="2022-10-13T00:00:00"/>
    <x v="15"/>
  </r>
  <r>
    <x v="2"/>
    <s v="FA"/>
    <x v="0"/>
    <s v="009-691-20"/>
    <n v="534977"/>
    <n v="325500"/>
    <d v="2022-08-26T00:00:00"/>
    <x v="3"/>
  </r>
  <r>
    <x v="2"/>
    <s v="FA"/>
    <x v="0"/>
    <s v="004-284-08"/>
    <n v="532800"/>
    <n v="130000"/>
    <d v="2022-05-24T00:00:00"/>
    <x v="3"/>
  </r>
  <r>
    <x v="2"/>
    <s v="FA"/>
    <x v="0"/>
    <s v="010-603-17"/>
    <n v="534983"/>
    <n v="465000"/>
    <d v="2022-08-26T00:00:00"/>
    <x v="22"/>
  </r>
  <r>
    <x v="2"/>
    <s v="FA"/>
    <x v="4"/>
    <s v="008-923-05"/>
    <n v="532617"/>
    <n v="1235000"/>
    <d v="2022-05-17T00:00:00"/>
    <x v="23"/>
  </r>
  <r>
    <x v="2"/>
    <s v="FA"/>
    <x v="4"/>
    <s v="002-761-01"/>
    <n v="530227"/>
    <n v="16500000"/>
    <d v="2022-02-28T00:00:00"/>
    <x v="24"/>
  </r>
  <r>
    <x v="2"/>
    <s v="FA"/>
    <x v="0"/>
    <s v="009-528-07"/>
    <n v="529495"/>
    <n v="245000"/>
    <d v="2022-02-04T00:00:00"/>
    <x v="25"/>
  </r>
  <r>
    <x v="3"/>
    <s v="FC"/>
    <x v="0"/>
    <s v="010-431-07"/>
    <n v="535590"/>
    <n v="185000"/>
    <d v="2022-09-23T00:00:00"/>
    <x v="26"/>
  </r>
  <r>
    <x v="3"/>
    <s v="FC"/>
    <x v="2"/>
    <s v="010-752-12"/>
    <n v="535648"/>
    <n v="40000"/>
    <d v="2022-09-23T00:00:00"/>
    <x v="27"/>
  </r>
  <r>
    <x v="3"/>
    <s v="FC"/>
    <x v="5"/>
    <s v="008-671-02"/>
    <n v="535681"/>
    <n v="215710"/>
    <d v="2022-09-26T00:00:00"/>
    <x v="11"/>
  </r>
  <r>
    <x v="3"/>
    <s v="FC"/>
    <x v="2"/>
    <s v="010-553-13"/>
    <n v="529066"/>
    <n v="65000"/>
    <d v="2022-01-19T00:00:00"/>
    <x v="28"/>
  </r>
  <r>
    <x v="3"/>
    <s v="FC"/>
    <x v="6"/>
    <s v="003-352-33"/>
    <n v="532945"/>
    <n v="851650"/>
    <d v="2022-05-27T00:00:00"/>
    <x v="26"/>
  </r>
  <r>
    <x v="3"/>
    <s v="FC"/>
    <x v="0"/>
    <s v="010-641-17"/>
    <n v="528991"/>
    <n v="210500"/>
    <d v="2022-01-18T00:00:00"/>
    <x v="26"/>
  </r>
  <r>
    <x v="3"/>
    <s v="FC"/>
    <x v="0"/>
    <s v="004-311-32"/>
    <n v="535412"/>
    <n v="60000"/>
    <d v="2022-09-15T00:00:00"/>
    <x v="26"/>
  </r>
  <r>
    <x v="3"/>
    <s v="FC"/>
    <x v="0"/>
    <s v="008-324-11"/>
    <n v="529081"/>
    <n v="312000"/>
    <d v="2022-01-20T00:00:00"/>
    <x v="26"/>
  </r>
  <r>
    <x v="3"/>
    <s v="FC"/>
    <x v="4"/>
    <s v="009-861-60"/>
    <n v="535571"/>
    <n v="2705000"/>
    <d v="2022-09-22T00:00:00"/>
    <x v="27"/>
  </r>
  <r>
    <x v="3"/>
    <s v="FC"/>
    <x v="0"/>
    <s v="009-581-06"/>
    <n v="529326"/>
    <n v="126750"/>
    <d v="2022-01-31T00:00:00"/>
    <x v="16"/>
  </r>
  <r>
    <x v="3"/>
    <s v="FC"/>
    <x v="0"/>
    <s v="010-431-14"/>
    <n v="530916"/>
    <n v="165000"/>
    <d v="2022-03-22T00:00:00"/>
    <x v="26"/>
  </r>
  <r>
    <x v="3"/>
    <s v="FC"/>
    <x v="0"/>
    <s v="009-585-05"/>
    <n v="532888"/>
    <n v="308750"/>
    <d v="2022-05-26T00:00:00"/>
    <x v="29"/>
  </r>
  <r>
    <x v="3"/>
    <s v="FC"/>
    <x v="0"/>
    <s v="001-044-04"/>
    <n v="528835"/>
    <n v="362500"/>
    <d v="2022-01-11T00:00:00"/>
    <x v="26"/>
  </r>
  <r>
    <x v="3"/>
    <s v="FC"/>
    <x v="0"/>
    <s v="009-412-05"/>
    <n v="528643"/>
    <n v="177000"/>
    <d v="2022-01-05T00:00:00"/>
    <x v="16"/>
  </r>
  <r>
    <x v="3"/>
    <s v="FC"/>
    <x v="0"/>
    <s v="007-562-16"/>
    <n v="532840"/>
    <n v="610000"/>
    <d v="2022-05-25T00:00:00"/>
    <x v="30"/>
  </r>
  <r>
    <x v="3"/>
    <s v="FC"/>
    <x v="1"/>
    <s v="003-191-02"/>
    <n v="530426"/>
    <n v="1099725"/>
    <d v="2022-03-07T00:00:00"/>
    <x v="9"/>
  </r>
  <r>
    <x v="3"/>
    <s v="FC"/>
    <x v="1"/>
    <s v="007-322-09"/>
    <n v="535422"/>
    <n v="552000"/>
    <d v="2022-09-16T00:00:00"/>
    <x v="31"/>
  </r>
  <r>
    <x v="3"/>
    <s v="FC"/>
    <x v="0"/>
    <s v="002-242-75"/>
    <n v="528657"/>
    <n v="182000"/>
    <d v="2022-01-05T00:00:00"/>
    <x v="11"/>
  </r>
  <r>
    <x v="3"/>
    <s v="FC"/>
    <x v="1"/>
    <s v="008-501-04"/>
    <n v="532954"/>
    <n v="409468"/>
    <d v="2022-05-31T00:00:00"/>
    <x v="25"/>
  </r>
  <r>
    <x v="3"/>
    <s v="FC"/>
    <x v="2"/>
    <s v="007-371-09"/>
    <n v="534064"/>
    <n v="400000"/>
    <d v="2022-07-18T00:00:00"/>
    <x v="27"/>
  </r>
  <r>
    <x v="3"/>
    <s v="FC"/>
    <x v="3"/>
    <s v="008-173-51"/>
    <n v="534668"/>
    <n v="396000"/>
    <d v="2022-08-12T00:00:00"/>
    <x v="32"/>
  </r>
  <r>
    <x v="3"/>
    <s v="FC"/>
    <x v="0"/>
    <s v="010-651-01"/>
    <n v="529561"/>
    <n v="268700"/>
    <d v="2022-02-08T00:00:00"/>
    <x v="26"/>
  </r>
  <r>
    <x v="3"/>
    <s v="FC"/>
    <x v="4"/>
    <s v="008-921-08"/>
    <n v="529670"/>
    <n v="800000"/>
    <d v="2022-02-10T00:00:00"/>
    <x v="27"/>
  </r>
  <r>
    <x v="3"/>
    <s v="FC"/>
    <x v="2"/>
    <s v="003-151-29"/>
    <n v="529518"/>
    <n v="200000"/>
    <d v="2022-02-07T00:00:00"/>
    <x v="28"/>
  </r>
  <r>
    <x v="3"/>
    <s v="FC"/>
    <x v="0"/>
    <s v="008-571-20"/>
    <n v="537233"/>
    <n v="116443"/>
    <d v="2022-12-14T00:00:00"/>
    <x v="26"/>
  </r>
  <r>
    <x v="3"/>
    <s v="FC"/>
    <x v="0"/>
    <s v="008-864-05"/>
    <n v="528655"/>
    <n v="357000"/>
    <d v="2022-01-05T00:00:00"/>
    <x v="33"/>
  </r>
  <r>
    <x v="3"/>
    <s v="FC"/>
    <x v="6"/>
    <s v="009-861-60"/>
    <n v="535572"/>
    <n v="2000000"/>
    <d v="2022-09-22T00:00:00"/>
    <x v="27"/>
  </r>
  <r>
    <x v="3"/>
    <s v="FC"/>
    <x v="0"/>
    <s v="007-631-16"/>
    <n v="537133"/>
    <n v="186000"/>
    <d v="2022-12-06T00:00:00"/>
    <x v="23"/>
  </r>
  <r>
    <x v="3"/>
    <s v="FC"/>
    <x v="3"/>
    <s v="009-657-20"/>
    <n v="537015"/>
    <n v="71000"/>
    <d v="2022-11-30T00:00:00"/>
    <x v="34"/>
  </r>
  <r>
    <x v="3"/>
    <s v="FC"/>
    <x v="4"/>
    <s v="008-384-41"/>
    <n v="536984"/>
    <n v="1083900"/>
    <d v="2022-11-29T00:00:00"/>
    <x v="35"/>
  </r>
  <r>
    <x v="3"/>
    <s v="FC"/>
    <x v="4"/>
    <s v="008-384-40"/>
    <n v="536983"/>
    <n v="1083900"/>
    <d v="2022-11-29T00:00:00"/>
    <x v="35"/>
  </r>
  <r>
    <x v="3"/>
    <s v="FC"/>
    <x v="2"/>
    <s v="008-107-04"/>
    <n v="536675"/>
    <n v="380000"/>
    <d v="2022-11-14T00:00:00"/>
    <x v="23"/>
  </r>
  <r>
    <x v="3"/>
    <s v="FC"/>
    <x v="0"/>
    <s v="010-641-21"/>
    <n v="528729"/>
    <n v="363850"/>
    <d v="2022-01-07T00:00:00"/>
    <x v="36"/>
  </r>
  <r>
    <x v="3"/>
    <s v="FC"/>
    <x v="0"/>
    <s v="001-141-39"/>
    <n v="536141"/>
    <n v="273416"/>
    <d v="2022-10-14T00:00:00"/>
    <x v="37"/>
  </r>
  <r>
    <x v="3"/>
    <s v="FC"/>
    <x v="1"/>
    <s v="002-551-18"/>
    <n v="530224"/>
    <n v="330000"/>
    <d v="2022-02-28T00:00:00"/>
    <x v="9"/>
  </r>
  <r>
    <x v="3"/>
    <s v="FC"/>
    <x v="0"/>
    <s v="010-111-03"/>
    <n v="531771"/>
    <n v="340000"/>
    <d v="2022-04-20T00:00:00"/>
    <x v="11"/>
  </r>
  <r>
    <x v="3"/>
    <s v="FC"/>
    <x v="0"/>
    <s v="008-241-09"/>
    <n v="531483"/>
    <n v="141300"/>
    <d v="2022-04-11T00:00:00"/>
    <x v="26"/>
  </r>
  <r>
    <x v="3"/>
    <s v="FC"/>
    <x v="0"/>
    <s v="002-097-11"/>
    <n v="531508"/>
    <n v="230000"/>
    <d v="2022-04-11T00:00:00"/>
    <x v="38"/>
  </r>
  <r>
    <x v="3"/>
    <s v="FC"/>
    <x v="2"/>
    <s v="007-402-19"/>
    <n v="531618"/>
    <n v="50000"/>
    <d v="2022-04-14T00:00:00"/>
    <x v="27"/>
  </r>
  <r>
    <x v="3"/>
    <s v="FC"/>
    <x v="4"/>
    <s v="009-701-36"/>
    <n v="530747"/>
    <n v="504000"/>
    <d v="2022-03-17T00:00:00"/>
    <x v="28"/>
  </r>
  <r>
    <x v="3"/>
    <s v="FC"/>
    <x v="0"/>
    <s v="003-141-03"/>
    <n v="533889"/>
    <n v="220000"/>
    <d v="2022-07-11T00:00:00"/>
    <x v="39"/>
  </r>
  <r>
    <x v="3"/>
    <s v="FC"/>
    <x v="6"/>
    <s v="010-051-44"/>
    <n v="531382"/>
    <n v="10362000"/>
    <d v="2022-04-06T00:00:00"/>
    <x v="40"/>
  </r>
  <r>
    <x v="3"/>
    <s v="FC"/>
    <x v="0"/>
    <s v="004-311-05"/>
    <n v="530218"/>
    <n v="233000"/>
    <d v="2022-02-28T00:00:00"/>
    <x v="16"/>
  </r>
  <r>
    <x v="3"/>
    <s v="FC"/>
    <x v="0"/>
    <s v="004-281-13"/>
    <n v="531429"/>
    <n v="200000"/>
    <d v="2022-04-08T00:00:00"/>
    <x v="26"/>
  </r>
  <r>
    <x v="3"/>
    <s v="FC"/>
    <x v="0"/>
    <s v="009-592-39"/>
    <n v="533169"/>
    <n v="140000"/>
    <d v="2022-06-07T00:00:00"/>
    <x v="9"/>
  </r>
  <r>
    <x v="3"/>
    <s v="FC"/>
    <x v="5"/>
    <s v="010-571-16"/>
    <n v="533927"/>
    <n v="1110000"/>
    <d v="2022-07-11T00:00:00"/>
    <x v="41"/>
  </r>
  <r>
    <x v="3"/>
    <s v="FC"/>
    <x v="2"/>
    <s v="010-602-15"/>
    <n v="533114"/>
    <n v="750000"/>
    <d v="2022-06-03T00:00:00"/>
    <x v="28"/>
  </r>
  <r>
    <x v="3"/>
    <s v="FC"/>
    <x v="2"/>
    <s v="009-062-05"/>
    <n v="532681"/>
    <n v="100000"/>
    <d v="2022-05-18T00:00:00"/>
    <x v="27"/>
  </r>
  <r>
    <x v="3"/>
    <s v="FC"/>
    <x v="6"/>
    <s v="008-163-03"/>
    <n v="532732"/>
    <n v="2610000"/>
    <d v="2022-05-20T00:00:00"/>
    <x v="27"/>
  </r>
  <r>
    <x v="3"/>
    <s v="FC"/>
    <x v="3"/>
    <s v="008-241-07"/>
    <n v="528792"/>
    <n v="100000"/>
    <d v="2022-01-10T00:00:00"/>
    <x v="42"/>
  </r>
  <r>
    <x v="3"/>
    <s v="FC"/>
    <x v="4"/>
    <s v="003-285-02"/>
    <n v="533288"/>
    <n v="32175000"/>
    <d v="2022-06-10T00:00:00"/>
    <x v="43"/>
  </r>
  <r>
    <x v="3"/>
    <s v="FC"/>
    <x v="0"/>
    <s v="010-565-03"/>
    <n v="532415"/>
    <n v="270000"/>
    <d v="2022-05-11T00:00:00"/>
    <x v="26"/>
  </r>
  <r>
    <x v="3"/>
    <s v="FC"/>
    <x v="0"/>
    <s v="008-482-04"/>
    <n v="531932"/>
    <n v="172500"/>
    <d v="2022-04-25T00:00:00"/>
    <x v="30"/>
  </r>
  <r>
    <x v="3"/>
    <s v="FC"/>
    <x v="5"/>
    <s v="002-031-15"/>
    <n v="531138"/>
    <n v="196000"/>
    <d v="2022-03-30T00:00:00"/>
    <x v="36"/>
  </r>
  <r>
    <x v="3"/>
    <s v="FC"/>
    <x v="0"/>
    <s v="010-458-30"/>
    <n v="531021"/>
    <n v="130200"/>
    <d v="2022-03-25T00:00:00"/>
    <x v="16"/>
  </r>
  <r>
    <x v="3"/>
    <s v="FC"/>
    <x v="3"/>
    <s v="003-291-22"/>
    <n v="530989"/>
    <n v="115000"/>
    <d v="2022-03-24T00:00:00"/>
    <x v="44"/>
  </r>
  <r>
    <x v="3"/>
    <s v="FC"/>
    <x v="0"/>
    <s v="009-657-08"/>
    <n v="530980"/>
    <n v="188000"/>
    <d v="2022-03-23T00:00:00"/>
    <x v="26"/>
  </r>
  <r>
    <x v="3"/>
    <s v="FC"/>
    <x v="6"/>
    <s v="010-642-09"/>
    <n v="532741"/>
    <n v="640000"/>
    <d v="2022-05-20T00:00:00"/>
    <x v="26"/>
  </r>
  <r>
    <x v="3"/>
    <s v="FC"/>
    <x v="0"/>
    <s v="003-074-02"/>
    <n v="532314"/>
    <n v="140000"/>
    <d v="2022-05-06T00:00:00"/>
    <x v="16"/>
  </r>
  <r>
    <x v="3"/>
    <s v="FC"/>
    <x v="2"/>
    <s v="010-424-05"/>
    <n v="532956"/>
    <n v="95000"/>
    <d v="2022-05-31T00:00:00"/>
    <x v="27"/>
  </r>
  <r>
    <x v="3"/>
    <s v="FC"/>
    <x v="0"/>
    <s v="001-234-13"/>
    <n v="529742"/>
    <n v="407000"/>
    <d v="2022-02-14T00:00:00"/>
    <x v="45"/>
  </r>
  <r>
    <x v="3"/>
    <s v="FC"/>
    <x v="0"/>
    <s v="008-334-20"/>
    <n v="530729"/>
    <n v="95857"/>
    <d v="2022-03-16T00:00:00"/>
    <x v="16"/>
  </r>
  <r>
    <x v="3"/>
    <s v="FC"/>
    <x v="0"/>
    <s v="003-113-37"/>
    <n v="530597"/>
    <n v="73000"/>
    <d v="2022-03-11T00:00:00"/>
    <x v="26"/>
  </r>
  <r>
    <x v="3"/>
    <s v="FC"/>
    <x v="0"/>
    <s v="008-343-20"/>
    <n v="530133"/>
    <n v="190000"/>
    <d v="2022-02-24T00:00:00"/>
    <x v="4"/>
  </r>
  <r>
    <x v="3"/>
    <s v="FC"/>
    <x v="0"/>
    <s v="002-031-28"/>
    <n v="530668"/>
    <n v="153000"/>
    <d v="2022-03-14T00:00:00"/>
    <x v="16"/>
  </r>
  <r>
    <x v="3"/>
    <s v="FC"/>
    <x v="3"/>
    <s v="010-051-44"/>
    <n v="531376"/>
    <n v="2590700"/>
    <d v="2022-04-06T00:00:00"/>
    <x v="46"/>
  </r>
  <r>
    <x v="4"/>
    <s v="NEX"/>
    <x v="5"/>
    <s v="010-472-24"/>
    <n v="535041"/>
    <n v="317460"/>
    <d v="2022-08-29T00:00:00"/>
    <x v="38"/>
  </r>
  <r>
    <x v="5"/>
    <s v="SIG"/>
    <x v="0"/>
    <s v="010-372-42"/>
    <n v="531515"/>
    <n v="410000"/>
    <d v="2022-04-11T00:00:00"/>
    <x v="47"/>
  </r>
  <r>
    <x v="5"/>
    <s v="SIG"/>
    <x v="5"/>
    <s v="002-611-62"/>
    <n v="535240"/>
    <n v="249616"/>
    <d v="2022-09-08T00:00:00"/>
    <x v="38"/>
  </r>
  <r>
    <x v="6"/>
    <s v="ST"/>
    <x v="0"/>
    <s v="008-174-28"/>
    <n v="530266"/>
    <n v="130000"/>
    <d v="2022-02-28T00:00:00"/>
    <x v="4"/>
  </r>
  <r>
    <x v="6"/>
    <s v="ST"/>
    <x v="0"/>
    <s v="004-045-03"/>
    <n v="529287"/>
    <n v="193400"/>
    <d v="2022-01-28T00:00:00"/>
    <x v="4"/>
  </r>
  <r>
    <x v="6"/>
    <s v="ST"/>
    <x v="6"/>
    <s v="007-651-05"/>
    <n v="529389"/>
    <n v="375000"/>
    <d v="2022-02-01T00:00:00"/>
    <x v="48"/>
  </r>
  <r>
    <x v="6"/>
    <s v="ST"/>
    <x v="0"/>
    <s v="002-642-05"/>
    <n v="530781"/>
    <n v="333000"/>
    <d v="2022-03-18T00:00:00"/>
    <x v="5"/>
  </r>
  <r>
    <x v="6"/>
    <s v="ST"/>
    <x v="6"/>
    <s v="007-651-02"/>
    <n v="529387"/>
    <n v="375000"/>
    <d v="2022-02-01T00:00:00"/>
    <x v="49"/>
  </r>
  <r>
    <x v="6"/>
    <s v="ST"/>
    <x v="4"/>
    <s v="009-151-42"/>
    <n v="530287"/>
    <n v="5550000"/>
    <d v="2022-03-01T00:00:00"/>
    <x v="27"/>
  </r>
  <r>
    <x v="6"/>
    <s v="ST"/>
    <x v="0"/>
    <s v="010-592-08"/>
    <n v="529335"/>
    <n v="460200"/>
    <d v="2022-01-31T00:00:00"/>
    <x v="50"/>
  </r>
  <r>
    <x v="6"/>
    <s v="ST"/>
    <x v="1"/>
    <s v="008-296-02"/>
    <n v="529384"/>
    <n v="387000"/>
    <d v="2022-02-01T00:00:00"/>
    <x v="51"/>
  </r>
  <r>
    <x v="6"/>
    <s v="ST"/>
    <x v="0"/>
    <s v="010-211-08"/>
    <n v="529083"/>
    <n v="280000"/>
    <d v="2022-01-20T00:00:00"/>
    <x v="4"/>
  </r>
  <r>
    <x v="6"/>
    <s v="ST"/>
    <x v="6"/>
    <s v="008-523-12"/>
    <n v="529490"/>
    <n v="1619000"/>
    <d v="2022-02-04T00:00:00"/>
    <x v="27"/>
  </r>
  <r>
    <x v="6"/>
    <s v="ST"/>
    <x v="4"/>
    <s v="005-061-03"/>
    <n v="529427"/>
    <n v="205000"/>
    <d v="2022-02-02T00:00:00"/>
    <x v="27"/>
  </r>
  <r>
    <x v="6"/>
    <s v="ST"/>
    <x v="0"/>
    <s v="002-381-58"/>
    <n v="530460"/>
    <n v="103000"/>
    <d v="2022-03-07T00:00:00"/>
    <x v="4"/>
  </r>
  <r>
    <x v="6"/>
    <s v="ST"/>
    <x v="0"/>
    <s v="001-231-01"/>
    <n v="529327"/>
    <n v="227000"/>
    <d v="2022-01-31T00:00:00"/>
    <x v="16"/>
  </r>
  <r>
    <x v="6"/>
    <s v="ST"/>
    <x v="0"/>
    <s v="009-215-13"/>
    <n v="530221"/>
    <n v="292000"/>
    <d v="2022-02-28T00:00:00"/>
    <x v="16"/>
  </r>
  <r>
    <x v="6"/>
    <s v="ST"/>
    <x v="3"/>
    <s v="004-066-01"/>
    <n v="529735"/>
    <n v="35000"/>
    <d v="2022-02-11T00:00:00"/>
    <x v="52"/>
  </r>
  <r>
    <x v="6"/>
    <s v="ST"/>
    <x v="5"/>
    <s v="007-261-04"/>
    <n v="529745"/>
    <n v="1100000"/>
    <d v="2022-02-14T00:00:00"/>
    <x v="53"/>
  </r>
  <r>
    <x v="6"/>
    <s v="ST"/>
    <x v="5"/>
    <s v="002-222-02"/>
    <n v="529218"/>
    <n v="667500"/>
    <d v="2022-01-25T00:00:00"/>
    <x v="54"/>
  </r>
  <r>
    <x v="6"/>
    <s v="ST"/>
    <x v="0"/>
    <s v="007-361-19"/>
    <n v="529522"/>
    <n v="262000"/>
    <d v="2022-02-07T00:00:00"/>
    <x v="5"/>
  </r>
  <r>
    <x v="6"/>
    <s v="ST"/>
    <x v="0"/>
    <s v="010-441-57"/>
    <n v="529164"/>
    <n v="167500"/>
    <d v="2022-01-24T00:00:00"/>
    <x v="11"/>
  </r>
  <r>
    <x v="6"/>
    <s v="ST"/>
    <x v="0"/>
    <s v="007-293-07"/>
    <n v="530115"/>
    <n v="590000"/>
    <d v="2022-02-24T00:00:00"/>
    <x v="27"/>
  </r>
  <r>
    <x v="6"/>
    <s v="ST"/>
    <x v="0"/>
    <s v="004-152-03"/>
    <n v="530070"/>
    <n v="166000"/>
    <d v="2022-02-23T00:00:00"/>
    <x v="55"/>
  </r>
  <r>
    <x v="6"/>
    <s v="ST"/>
    <x v="0"/>
    <s v="001-123-27"/>
    <n v="530226"/>
    <n v="150000"/>
    <d v="2022-02-28T00:00:00"/>
    <x v="50"/>
  </r>
  <r>
    <x v="6"/>
    <s v="ST"/>
    <x v="0"/>
    <s v="002-412-14"/>
    <n v="528888"/>
    <n v="175800"/>
    <d v="2022-01-12T00:00:00"/>
    <x v="11"/>
  </r>
  <r>
    <x v="6"/>
    <s v="ST"/>
    <x v="5"/>
    <s v="010-221-11"/>
    <n v="533812"/>
    <n v="870000"/>
    <d v="2022-07-06T00:00:00"/>
    <x v="56"/>
  </r>
  <r>
    <x v="6"/>
    <s v="ST"/>
    <x v="0"/>
    <s v="008-323-24"/>
    <n v="530223"/>
    <n v="153000"/>
    <d v="2022-02-28T00:00:00"/>
    <x v="9"/>
  </r>
  <r>
    <x v="6"/>
    <s v="ST"/>
    <x v="0"/>
    <s v="010-376-09"/>
    <n v="530542"/>
    <n v="135000"/>
    <d v="2022-03-09T00:00:00"/>
    <x v="23"/>
  </r>
  <r>
    <x v="6"/>
    <s v="ST"/>
    <x v="0"/>
    <s v="008-162-23"/>
    <n v="529934"/>
    <n v="157000"/>
    <d v="2022-02-18T00:00:00"/>
    <x v="9"/>
  </r>
  <r>
    <x v="6"/>
    <s v="ST"/>
    <x v="0"/>
    <s v="010-382-01"/>
    <n v="528957"/>
    <n v="313000"/>
    <d v="2022-01-14T00:00:00"/>
    <x v="5"/>
  </r>
  <r>
    <x v="6"/>
    <s v="ST"/>
    <x v="0"/>
    <s v="009-541-13"/>
    <n v="531576"/>
    <n v="253000"/>
    <d v="2022-04-13T00:00:00"/>
    <x v="5"/>
  </r>
  <r>
    <x v="6"/>
    <s v="ST"/>
    <x v="0"/>
    <s v="008-892-14"/>
    <n v="530018"/>
    <n v="647000"/>
    <d v="2022-02-22T00:00:00"/>
    <x v="5"/>
  </r>
  <r>
    <x v="6"/>
    <s v="ST"/>
    <x v="4"/>
    <s v="002-141-02"/>
    <n v="528710"/>
    <n v="800000"/>
    <d v="2022-01-06T00:00:00"/>
    <x v="57"/>
  </r>
  <r>
    <x v="6"/>
    <s v="ST"/>
    <x v="1"/>
    <s v="003-131-21"/>
    <n v="529947"/>
    <n v="375000"/>
    <d v="2022-02-18T00:00:00"/>
    <x v="58"/>
  </r>
  <r>
    <x v="6"/>
    <s v="ST"/>
    <x v="0"/>
    <s v="010-442-45"/>
    <n v="531020"/>
    <n v="168000"/>
    <d v="2022-03-25T00:00:00"/>
    <x v="4"/>
  </r>
  <r>
    <x v="6"/>
    <s v="ST"/>
    <x v="0"/>
    <s v="007-363-02"/>
    <n v="529975"/>
    <n v="370000"/>
    <d v="2022-02-18T00:00:00"/>
    <x v="59"/>
  </r>
  <r>
    <x v="6"/>
    <s v="ST"/>
    <x v="0"/>
    <s v="001-221-10"/>
    <n v="530009"/>
    <n v="110000"/>
    <d v="2022-02-22T00:00:00"/>
    <x v="16"/>
  </r>
  <r>
    <x v="6"/>
    <s v="ST"/>
    <x v="0"/>
    <s v="007-482-16"/>
    <n v="531337"/>
    <n v="391000"/>
    <d v="2022-04-06T00:00:00"/>
    <x v="5"/>
  </r>
  <r>
    <x v="6"/>
    <s v="ST"/>
    <x v="0"/>
    <s v="010-735-09"/>
    <n v="528878"/>
    <n v="440000"/>
    <d v="2022-01-12T00:00:00"/>
    <x v="60"/>
  </r>
  <r>
    <x v="6"/>
    <s v="ST"/>
    <x v="0"/>
    <s v="003-014-19"/>
    <n v="530818"/>
    <n v="345000"/>
    <d v="2022-03-21T00:00:00"/>
    <x v="60"/>
  </r>
  <r>
    <x v="6"/>
    <s v="ST"/>
    <x v="0"/>
    <s v="009-093-15"/>
    <n v="528789"/>
    <n v="302000"/>
    <d v="2022-01-10T00:00:00"/>
    <x v="3"/>
  </r>
  <r>
    <x v="6"/>
    <s v="ST"/>
    <x v="0"/>
    <s v="010-271-19"/>
    <n v="528965"/>
    <n v="185000"/>
    <d v="2022-01-14T00:00:00"/>
    <x v="23"/>
  </r>
  <r>
    <x v="6"/>
    <s v="ST"/>
    <x v="6"/>
    <s v="007-651-04"/>
    <n v="529391"/>
    <n v="375000"/>
    <d v="2022-02-01T00:00:00"/>
    <x v="49"/>
  </r>
  <r>
    <x v="6"/>
    <s v="ST"/>
    <x v="0"/>
    <s v="001-041-18"/>
    <n v="529564"/>
    <n v="280000"/>
    <d v="2022-02-08T00:00:00"/>
    <x v="4"/>
  </r>
  <r>
    <x v="6"/>
    <s v="ST"/>
    <x v="0"/>
    <s v="008-183-11"/>
    <n v="528692"/>
    <n v="109200"/>
    <d v="2022-01-06T00:00:00"/>
    <x v="4"/>
  </r>
  <r>
    <x v="6"/>
    <s v="ST"/>
    <x v="0"/>
    <s v="010-736-25"/>
    <n v="529629"/>
    <n v="355000"/>
    <d v="2022-02-09T00:00:00"/>
    <x v="18"/>
  </r>
  <r>
    <x v="6"/>
    <s v="ST"/>
    <x v="0"/>
    <s v="009-851-27"/>
    <n v="528677"/>
    <n v="265000"/>
    <d v="2022-01-05T00:00:00"/>
    <x v="11"/>
  </r>
  <r>
    <x v="6"/>
    <s v="ST"/>
    <x v="4"/>
    <s v="007-361-07"/>
    <n v="529855"/>
    <n v="933500"/>
    <d v="2022-02-16T00:00:00"/>
    <x v="61"/>
  </r>
  <r>
    <x v="6"/>
    <s v="ST"/>
    <x v="0"/>
    <s v="010-552-03"/>
    <n v="531426"/>
    <n v="371250"/>
    <d v="2022-04-08T00:00:00"/>
    <x v="5"/>
  </r>
  <r>
    <x v="6"/>
    <s v="ST"/>
    <x v="4"/>
    <s v="009-671-02"/>
    <n v="537488"/>
    <n v="340000"/>
    <d v="2022-12-28T00:00:00"/>
    <x v="23"/>
  </r>
  <r>
    <x v="6"/>
    <s v="ST"/>
    <x v="0"/>
    <s v="009-833-28"/>
    <n v="531517"/>
    <n v="367500"/>
    <d v="2022-04-11T00:00:00"/>
    <x v="4"/>
  </r>
  <r>
    <x v="6"/>
    <s v="ST"/>
    <x v="0"/>
    <s v="009-311-29"/>
    <n v="529679"/>
    <n v="403000"/>
    <d v="2022-02-10T00:00:00"/>
    <x v="31"/>
  </r>
  <r>
    <x v="6"/>
    <s v="ST"/>
    <x v="0"/>
    <s v="008-251-31"/>
    <n v="528628"/>
    <n v="236500"/>
    <d v="2022-01-04T00:00:00"/>
    <x v="5"/>
  </r>
  <r>
    <x v="6"/>
    <s v="ST"/>
    <x v="0"/>
    <s v="008-843-01"/>
    <n v="529938"/>
    <n v="270750"/>
    <d v="2022-02-18T00:00:00"/>
    <x v="22"/>
  </r>
  <r>
    <x v="6"/>
    <s v="ST"/>
    <x v="0"/>
    <s v="008-798-11"/>
    <n v="530329"/>
    <n v="154000"/>
    <d v="2022-03-02T00:00:00"/>
    <x v="4"/>
  </r>
  <r>
    <x v="6"/>
    <s v="ST"/>
    <x v="0"/>
    <s v="009-085-11"/>
    <n v="531313"/>
    <n v="109000"/>
    <d v="2022-04-05T00:00:00"/>
    <x v="62"/>
  </r>
  <r>
    <x v="6"/>
    <s v="ST"/>
    <x v="0"/>
    <s v="002-628-04"/>
    <n v="531954"/>
    <n v="209214"/>
    <d v="2022-04-25T00:00:00"/>
    <x v="63"/>
  </r>
  <r>
    <x v="6"/>
    <s v="ST"/>
    <x v="4"/>
    <s v="003-063-11"/>
    <n v="533488"/>
    <n v="637500"/>
    <d v="2022-06-21T00:00:00"/>
    <x v="27"/>
  </r>
  <r>
    <x v="6"/>
    <s v="ST"/>
    <x v="4"/>
    <s v="008-384-43"/>
    <n v="534749"/>
    <n v="3000000"/>
    <d v="2022-08-16T00:00:00"/>
    <x v="64"/>
  </r>
  <r>
    <x v="6"/>
    <s v="ST"/>
    <x v="4"/>
    <s v="002-121-21"/>
    <n v="536941"/>
    <n v="1300000"/>
    <d v="2022-11-23T00:00:00"/>
    <x v="57"/>
  </r>
  <r>
    <x v="6"/>
    <s v="ST"/>
    <x v="0"/>
    <s v="002-772-47"/>
    <n v="531741"/>
    <n v="264000"/>
    <d v="2022-04-19T00:00:00"/>
    <x v="5"/>
  </r>
  <r>
    <x v="6"/>
    <s v="ST"/>
    <x v="0"/>
    <s v="010-182-07"/>
    <n v="531779"/>
    <n v="102000"/>
    <d v="2022-04-20T00:00:00"/>
    <x v="11"/>
  </r>
  <r>
    <x v="6"/>
    <s v="ST"/>
    <x v="4"/>
    <s v="001-032-25"/>
    <n v="537327"/>
    <n v="410000"/>
    <d v="2022-12-19T00:00:00"/>
    <x v="57"/>
  </r>
  <r>
    <x v="6"/>
    <s v="ST"/>
    <x v="6"/>
    <s v="009-197-04"/>
    <n v="531851"/>
    <n v="9750000"/>
    <d v="2022-04-21T00:00:00"/>
    <x v="65"/>
  </r>
  <r>
    <x v="6"/>
    <s v="ST"/>
    <x v="0"/>
    <s v="003-142-11"/>
    <n v="531927"/>
    <n v="352000"/>
    <d v="2022-04-25T00:00:00"/>
    <x v="5"/>
  </r>
  <r>
    <x v="6"/>
    <s v="ST"/>
    <x v="0"/>
    <s v="009-216-01"/>
    <n v="537271"/>
    <n v="220000"/>
    <d v="2022-12-15T00:00:00"/>
    <x v="4"/>
  </r>
  <r>
    <x v="6"/>
    <s v="ST"/>
    <x v="6"/>
    <s v="007-462-16"/>
    <n v="533980"/>
    <n v="12975000"/>
    <d v="2022-07-13T00:00:00"/>
    <x v="3"/>
  </r>
  <r>
    <x v="6"/>
    <s v="ST"/>
    <x v="0"/>
    <s v="009-402-03"/>
    <n v="535254"/>
    <n v="300000"/>
    <d v="2022-09-08T00:00:00"/>
    <x v="66"/>
  </r>
  <r>
    <x v="6"/>
    <s v="ST"/>
    <x v="0"/>
    <s v="009-651-17"/>
    <n v="537032"/>
    <n v="150000"/>
    <d v="2022-11-30T00:00:00"/>
    <x v="67"/>
  </r>
  <r>
    <x v="6"/>
    <s v="ST"/>
    <x v="5"/>
    <s v="002-043-01"/>
    <n v="532234"/>
    <n v="329670"/>
    <d v="2022-05-04T00:00:00"/>
    <x v="5"/>
  </r>
  <r>
    <x v="6"/>
    <s v="ST"/>
    <x v="0"/>
    <s v="007-221-18"/>
    <n v="536757"/>
    <n v="650000"/>
    <d v="2022-11-16T00:00:00"/>
    <x v="3"/>
  </r>
  <r>
    <x v="6"/>
    <s v="ST"/>
    <x v="4"/>
    <s v="002-071-14"/>
    <n v="532050"/>
    <n v="1180000"/>
    <d v="2022-04-28T00:00:00"/>
    <x v="57"/>
  </r>
  <r>
    <x v="6"/>
    <s v="ST"/>
    <x v="0"/>
    <s v="001-213-05"/>
    <n v="532127"/>
    <n v="365000"/>
    <d v="2022-04-29T00:00:00"/>
    <x v="11"/>
  </r>
  <r>
    <x v="6"/>
    <s v="ST"/>
    <x v="1"/>
    <s v="008-033-06"/>
    <n v="536261"/>
    <n v="445000"/>
    <d v="2022-10-21T00:00:00"/>
    <x v="68"/>
  </r>
  <r>
    <x v="6"/>
    <s v="ST"/>
    <x v="6"/>
    <s v="009-083-05"/>
    <n v="536285"/>
    <n v="2604000"/>
    <d v="2022-10-21T00:00:00"/>
    <x v="69"/>
  </r>
  <r>
    <x v="6"/>
    <s v="ST"/>
    <x v="0"/>
    <s v="002-482-24"/>
    <n v="531425"/>
    <n v="295500"/>
    <d v="2022-04-08T00:00:00"/>
    <x v="9"/>
  </r>
  <r>
    <x v="6"/>
    <s v="ST"/>
    <x v="5"/>
    <s v="009-411-02"/>
    <n v="536461"/>
    <n v="245726"/>
    <d v="2022-10-31T00:00:00"/>
    <x v="5"/>
  </r>
  <r>
    <x v="6"/>
    <s v="ST"/>
    <x v="2"/>
    <s v="009-103-14"/>
    <n v="533870"/>
    <n v="150000"/>
    <d v="2022-07-08T00:00:00"/>
    <x v="18"/>
  </r>
  <r>
    <x v="6"/>
    <s v="ST"/>
    <x v="0"/>
    <s v="002-723-14"/>
    <n v="532070"/>
    <n v="345000"/>
    <d v="2022-04-29T00:00:00"/>
    <x v="5"/>
  </r>
  <r>
    <x v="6"/>
    <s v="ST"/>
    <x v="0"/>
    <s v="007-572-05"/>
    <n v="529525"/>
    <n v="388857"/>
    <d v="2022-02-07T00:00:00"/>
    <x v="1"/>
  </r>
  <r>
    <x v="6"/>
    <s v="ST"/>
    <x v="0"/>
    <s v="010-113-07"/>
    <n v="532576"/>
    <n v="235000"/>
    <d v="2022-05-16T00:00:00"/>
    <x v="4"/>
  </r>
  <r>
    <x v="6"/>
    <s v="ST"/>
    <x v="0"/>
    <s v="008-731-36"/>
    <n v="533960"/>
    <n v="199000"/>
    <d v="2022-07-12T00:00:00"/>
    <x v="51"/>
  </r>
  <r>
    <x v="6"/>
    <s v="ST"/>
    <x v="5"/>
    <s v="009-632-03"/>
    <n v="532385"/>
    <n v="356125"/>
    <d v="2022-05-10T00:00:00"/>
    <x v="5"/>
  </r>
  <r>
    <x v="6"/>
    <s v="ST"/>
    <x v="0"/>
    <s v="007-412-20"/>
    <n v="533428"/>
    <n v="386000"/>
    <d v="2022-06-17T00:00:00"/>
    <x v="31"/>
  </r>
  <r>
    <x v="6"/>
    <s v="ST"/>
    <x v="0"/>
    <s v="003-115-05"/>
    <n v="534590"/>
    <n v="79000"/>
    <d v="2022-08-10T00:00:00"/>
    <x v="11"/>
  </r>
  <r>
    <x v="6"/>
    <s v="ST"/>
    <x v="1"/>
    <s v="009-061-06"/>
    <n v="532130"/>
    <n v="335664"/>
    <d v="2022-04-29T00:00:00"/>
    <x v="23"/>
  </r>
  <r>
    <x v="6"/>
    <s v="ST"/>
    <x v="0"/>
    <s v="010-463-01"/>
    <n v="535327"/>
    <n v="150000"/>
    <d v="2022-09-12T00:00:00"/>
    <x v="60"/>
  </r>
  <r>
    <x v="6"/>
    <s v="ST"/>
    <x v="1"/>
    <s v="004-042-06"/>
    <n v="535966"/>
    <n v="258000"/>
    <d v="2022-10-07T00:00:00"/>
    <x v="70"/>
  </r>
  <r>
    <x v="6"/>
    <s v="ST"/>
    <x v="0"/>
    <s v="003-361-16"/>
    <n v="532306"/>
    <n v="230000"/>
    <d v="2022-05-06T00:00:00"/>
    <x v="5"/>
  </r>
  <r>
    <x v="6"/>
    <s v="ST"/>
    <x v="4"/>
    <s v="009-087-11"/>
    <n v="533794"/>
    <n v="314000"/>
    <d v="2022-07-06T00:00:00"/>
    <x v="71"/>
  </r>
  <r>
    <x v="6"/>
    <s v="ST"/>
    <x v="0"/>
    <s v="008-051-07"/>
    <n v="533674"/>
    <n v="288000"/>
    <d v="2022-06-29T00:00:00"/>
    <x v="72"/>
  </r>
  <r>
    <x v="6"/>
    <s v="ST"/>
    <x v="0"/>
    <s v="010-492-04"/>
    <n v="532411"/>
    <n v="225000"/>
    <d v="2022-05-11T00:00:00"/>
    <x v="5"/>
  </r>
  <r>
    <x v="6"/>
    <s v="ST"/>
    <x v="1"/>
    <s v="008-412-18"/>
    <n v="532412"/>
    <n v="383838"/>
    <d v="2022-05-11T00:00:00"/>
    <x v="5"/>
  </r>
  <r>
    <x v="6"/>
    <s v="ST"/>
    <x v="2"/>
    <s v="008-804-04"/>
    <n v="534559"/>
    <n v="65000"/>
    <d v="2022-08-08T00:00:00"/>
    <x v="73"/>
  </r>
  <r>
    <x v="6"/>
    <s v="ST"/>
    <x v="0"/>
    <s v="002-062-02"/>
    <n v="532544"/>
    <n v="292000"/>
    <d v="2022-05-13T00:00:00"/>
    <x v="58"/>
  </r>
  <r>
    <x v="6"/>
    <s v="ST"/>
    <x v="0"/>
    <s v="008-306-05"/>
    <n v="532793"/>
    <n v="280000"/>
    <d v="2022-05-24T00:00:00"/>
    <x v="4"/>
  </r>
  <r>
    <x v="6"/>
    <s v="ST"/>
    <x v="0"/>
    <s v="008-262-14"/>
    <n v="535435"/>
    <n v="160000"/>
    <d v="2022-09-16T00:00:00"/>
    <x v="74"/>
  </r>
  <r>
    <x v="6"/>
    <s v="ST"/>
    <x v="3"/>
    <s v="009-012-13"/>
    <n v="535193"/>
    <n v="700000"/>
    <d v="2022-09-06T00:00:00"/>
    <x v="75"/>
  </r>
  <r>
    <x v="6"/>
    <s v="ST"/>
    <x v="0"/>
    <s v="002-411-32"/>
    <n v="532842"/>
    <n v="80000"/>
    <d v="2022-05-25T00:00:00"/>
    <x v="11"/>
  </r>
  <r>
    <x v="6"/>
    <s v="ST"/>
    <x v="2"/>
    <s v="007-652-25"/>
    <n v="532307"/>
    <n v="220000"/>
    <d v="2022-05-06T00:00:00"/>
    <x v="76"/>
  </r>
  <r>
    <x v="6"/>
    <s v="ST"/>
    <x v="3"/>
    <s v="009-342-09"/>
    <n v="535192"/>
    <n v="350000"/>
    <d v="2022-09-06T00:00:00"/>
    <x v="77"/>
  </r>
  <r>
    <x v="6"/>
    <s v="ST"/>
    <x v="3"/>
    <s v="010-362-47"/>
    <n v="535113"/>
    <n v="200000"/>
    <d v="2022-08-31T00:00:00"/>
    <x v="78"/>
  </r>
  <r>
    <x v="6"/>
    <s v="ST"/>
    <x v="0"/>
    <s v="008-032-06"/>
    <n v="535543"/>
    <n v="130000"/>
    <d v="2022-09-21T00:00:00"/>
    <x v="11"/>
  </r>
  <r>
    <x v="6"/>
    <s v="ST"/>
    <x v="3"/>
    <s v="009-087-11"/>
    <n v="533580"/>
    <n v="300000"/>
    <d v="2022-06-24T00:00:00"/>
    <x v="79"/>
  </r>
  <r>
    <x v="6"/>
    <s v="ST"/>
    <x v="0"/>
    <s v="007-401-08"/>
    <n v="534332"/>
    <n v="422000"/>
    <d v="2022-07-28T00:00:00"/>
    <x v="80"/>
  </r>
  <r>
    <x v="6"/>
    <s v="ST"/>
    <x v="0"/>
    <s v="007-311-02"/>
    <n v="533609"/>
    <n v="105000"/>
    <d v="2022-06-27T00:00:00"/>
    <x v="11"/>
  </r>
  <r>
    <x v="6"/>
    <s v="ST"/>
    <x v="0"/>
    <s v="007-282-20"/>
    <n v="536018"/>
    <n v="288000"/>
    <d v="2022-10-11T00:00:00"/>
    <x v="3"/>
  </r>
  <r>
    <x v="7"/>
    <s v="STG"/>
    <x v="5"/>
    <s v="009-657-14"/>
    <n v="535463"/>
    <n v="207570"/>
    <d v="2022-09-16T00:00:00"/>
    <x v="81"/>
  </r>
  <r>
    <x v="8"/>
    <s v="TI"/>
    <x v="4"/>
    <s v="009-282-08"/>
    <n v="531204"/>
    <n v="3000000"/>
    <d v="2022-03-31T00:00:00"/>
    <x v="82"/>
  </r>
  <r>
    <x v="8"/>
    <s v="TI"/>
    <x v="0"/>
    <s v="010-472-07"/>
    <n v="532095"/>
    <n v="285000"/>
    <d v="2022-04-29T00:00:00"/>
    <x v="4"/>
  </r>
  <r>
    <x v="8"/>
    <s v="TI"/>
    <x v="0"/>
    <s v="008-323-21"/>
    <n v="531356"/>
    <n v="273000"/>
    <d v="2022-04-06T00:00:00"/>
    <x v="11"/>
  </r>
  <r>
    <x v="8"/>
    <s v="TI"/>
    <x v="0"/>
    <s v="009-422-05"/>
    <n v="531365"/>
    <n v="302000"/>
    <d v="2022-04-06T00:00:00"/>
    <x v="11"/>
  </r>
  <r>
    <x v="8"/>
    <s v="TI"/>
    <x v="5"/>
    <s v="004-292-01"/>
    <n v="530477"/>
    <n v="607500"/>
    <d v="2022-03-08T00:00:00"/>
    <x v="54"/>
  </r>
  <r>
    <x v="8"/>
    <s v="TI"/>
    <x v="0"/>
    <s v="003-131-13"/>
    <n v="531349"/>
    <n v="216000"/>
    <d v="2022-04-06T00:00:00"/>
    <x v="4"/>
  </r>
  <r>
    <x v="8"/>
    <s v="TI"/>
    <x v="5"/>
    <s v="009-731-09"/>
    <n v="532043"/>
    <n v="331877"/>
    <d v="2022-04-28T00:00:00"/>
    <x v="2"/>
  </r>
  <r>
    <x v="8"/>
    <s v="TI"/>
    <x v="0"/>
    <s v="003-144-04"/>
    <n v="531309"/>
    <n v="295700"/>
    <d v="2022-04-05T00:00:00"/>
    <x v="4"/>
  </r>
  <r>
    <x v="8"/>
    <s v="TI"/>
    <x v="4"/>
    <s v="005-062-12"/>
    <n v="531112"/>
    <n v="400000"/>
    <d v="2022-03-29T00:00:00"/>
    <x v="57"/>
  </r>
  <r>
    <x v="8"/>
    <s v="TI"/>
    <x v="0"/>
    <s v="010-423-07"/>
    <n v="532398"/>
    <n v="208000"/>
    <d v="2022-05-10T00:00:00"/>
    <x v="4"/>
  </r>
  <r>
    <x v="8"/>
    <s v="TI"/>
    <x v="0"/>
    <s v="009-091-20"/>
    <n v="531367"/>
    <n v="295000"/>
    <d v="2022-04-06T00:00:00"/>
    <x v="11"/>
  </r>
  <r>
    <x v="8"/>
    <s v="TI"/>
    <x v="0"/>
    <s v="009-196-07"/>
    <n v="532031"/>
    <n v="415000"/>
    <d v="2022-04-28T00:00:00"/>
    <x v="25"/>
  </r>
  <r>
    <x v="8"/>
    <s v="TI"/>
    <x v="0"/>
    <s v="002-646-92"/>
    <n v="528560"/>
    <n v="302000"/>
    <d v="2022-01-03T00:00:00"/>
    <x v="26"/>
  </r>
  <r>
    <x v="8"/>
    <s v="TI"/>
    <x v="0"/>
    <s v="009-656-06"/>
    <n v="531782"/>
    <n v="130000"/>
    <d v="2022-04-20T00:00:00"/>
    <x v="11"/>
  </r>
  <r>
    <x v="8"/>
    <s v="TI"/>
    <x v="0"/>
    <s v="008-292-09"/>
    <n v="531482"/>
    <n v="450000"/>
    <d v="2022-04-11T00:00:00"/>
    <x v="54"/>
  </r>
  <r>
    <x v="8"/>
    <s v="TI"/>
    <x v="0"/>
    <s v="010-331-01"/>
    <n v="531641"/>
    <n v="570000"/>
    <d v="2022-04-15T00:00:00"/>
    <x v="4"/>
  </r>
  <r>
    <x v="8"/>
    <s v="TI"/>
    <x v="0"/>
    <s v="002-112-14"/>
    <n v="531619"/>
    <n v="1060800"/>
    <d v="2022-04-14T00:00:00"/>
    <x v="83"/>
  </r>
  <r>
    <x v="8"/>
    <s v="TI"/>
    <x v="0"/>
    <s v="002-032-13"/>
    <n v="531350"/>
    <n v="158000"/>
    <d v="2022-04-06T00:00:00"/>
    <x v="4"/>
  </r>
  <r>
    <x v="8"/>
    <s v="TI"/>
    <x v="0"/>
    <s v="009-831-23"/>
    <n v="530820"/>
    <n v="400800"/>
    <d v="2022-03-21T00:00:00"/>
    <x v="84"/>
  </r>
  <r>
    <x v="8"/>
    <s v="TI"/>
    <x v="0"/>
    <s v="008-252-12"/>
    <n v="530486"/>
    <n v="164300"/>
    <d v="2022-03-08T00:00:00"/>
    <x v="4"/>
  </r>
  <r>
    <x v="8"/>
    <s v="TI"/>
    <x v="4"/>
    <s v="009-112-19"/>
    <n v="530526"/>
    <n v="949000"/>
    <d v="2022-03-09T00:00:00"/>
    <x v="85"/>
  </r>
  <r>
    <x v="8"/>
    <s v="TI"/>
    <x v="0"/>
    <s v="009-691-06"/>
    <n v="532574"/>
    <n v="90500"/>
    <d v="2022-05-16T00:00:00"/>
    <x v="54"/>
  </r>
  <r>
    <x v="8"/>
    <s v="TI"/>
    <x v="0"/>
    <s v="009-633-05"/>
    <n v="530663"/>
    <n v="250000"/>
    <d v="2022-03-14T00:00:00"/>
    <x v="54"/>
  </r>
  <r>
    <x v="8"/>
    <s v="TI"/>
    <x v="0"/>
    <s v="010-371-04"/>
    <n v="531091"/>
    <n v="396300"/>
    <d v="2022-03-28T00:00:00"/>
    <x v="4"/>
  </r>
  <r>
    <x v="8"/>
    <s v="TI"/>
    <x v="3"/>
    <s v="002-331-05"/>
    <n v="533846"/>
    <n v="100000"/>
    <d v="2022-07-08T00:00:00"/>
    <x v="86"/>
  </r>
  <r>
    <x v="8"/>
    <s v="TI"/>
    <x v="4"/>
    <s v="008-321-10"/>
    <n v="532458"/>
    <n v="4570000"/>
    <d v="2022-05-12T00:00:00"/>
    <x v="64"/>
  </r>
  <r>
    <x v="8"/>
    <s v="TI"/>
    <x v="0"/>
    <s v="010-261-06"/>
    <n v="534239"/>
    <n v="420000"/>
    <d v="2022-07-25T00:00:00"/>
    <x v="9"/>
  </r>
  <r>
    <x v="8"/>
    <s v="TI"/>
    <x v="6"/>
    <s v="007-303-01"/>
    <n v="532947"/>
    <n v="1100000"/>
    <d v="2022-05-27T00:00:00"/>
    <x v="87"/>
  </r>
  <r>
    <x v="8"/>
    <s v="TI"/>
    <x v="0"/>
    <s v="001-231-12"/>
    <n v="530263"/>
    <n v="156000"/>
    <d v="2022-02-28T00:00:00"/>
    <x v="14"/>
  </r>
  <r>
    <x v="8"/>
    <s v="TI"/>
    <x v="2"/>
    <s v="007-382-25"/>
    <n v="530162"/>
    <n v="545000"/>
    <d v="2022-02-24T00:00:00"/>
    <x v="88"/>
  </r>
  <r>
    <x v="8"/>
    <s v="TI"/>
    <x v="0"/>
    <s v="008-383-24"/>
    <n v="529325"/>
    <n v="370800"/>
    <d v="2022-01-31T00:00:00"/>
    <x v="2"/>
  </r>
  <r>
    <x v="8"/>
    <s v="TI"/>
    <x v="0"/>
    <s v="010-372-26"/>
    <n v="532908"/>
    <n v="343500"/>
    <d v="2022-05-27T00:00:00"/>
    <x v="5"/>
  </r>
  <r>
    <x v="8"/>
    <s v="TI"/>
    <x v="4"/>
    <s v="009-052-17"/>
    <n v="532356"/>
    <n v="2000000"/>
    <d v="2022-05-09T00:00:00"/>
    <x v="43"/>
  </r>
  <r>
    <x v="8"/>
    <s v="TI"/>
    <x v="0"/>
    <s v="010-383-05"/>
    <n v="533266"/>
    <n v="292000"/>
    <d v="2022-06-10T00:00:00"/>
    <x v="5"/>
  </r>
  <r>
    <x v="8"/>
    <s v="TI"/>
    <x v="0"/>
    <s v="003-181-09"/>
    <n v="533323"/>
    <n v="250000"/>
    <d v="2022-06-13T00:00:00"/>
    <x v="89"/>
  </r>
  <r>
    <x v="8"/>
    <s v="TI"/>
    <x v="0"/>
    <s v="001-072-01"/>
    <n v="530217"/>
    <n v="303000"/>
    <d v="2022-02-28T00:00:00"/>
    <x v="5"/>
  </r>
  <r>
    <x v="8"/>
    <s v="TI"/>
    <x v="0"/>
    <s v="010-457-06"/>
    <n v="530275"/>
    <n v="165000"/>
    <d v="2022-02-28T00:00:00"/>
    <x v="11"/>
  </r>
  <r>
    <x v="8"/>
    <s v="TI"/>
    <x v="0"/>
    <s v="007-364-05"/>
    <n v="530295"/>
    <n v="450000"/>
    <d v="2022-03-01T00:00:00"/>
    <x v="11"/>
  </r>
  <r>
    <x v="8"/>
    <s v="TI"/>
    <x v="0"/>
    <s v="010-458-27"/>
    <n v="532984"/>
    <n v="427500"/>
    <d v="2022-05-31T00:00:00"/>
    <x v="38"/>
  </r>
  <r>
    <x v="8"/>
    <s v="TI"/>
    <x v="2"/>
    <s v="010-092-02"/>
    <n v="533148"/>
    <n v="100000"/>
    <d v="2022-06-06T00:00:00"/>
    <x v="73"/>
  </r>
  <r>
    <x v="8"/>
    <s v="TI"/>
    <x v="2"/>
    <s v="009-422-07"/>
    <n v="534247"/>
    <n v="300000"/>
    <d v="2022-07-25T00:00:00"/>
    <x v="73"/>
  </r>
  <r>
    <x v="8"/>
    <s v="TI"/>
    <x v="0"/>
    <s v="004-281-27"/>
    <n v="532760"/>
    <n v="135000"/>
    <d v="2022-05-23T00:00:00"/>
    <x v="54"/>
  </r>
  <r>
    <x v="8"/>
    <s v="TI"/>
    <x v="2"/>
    <s v="008-382-27"/>
    <n v="534146"/>
    <n v="100000"/>
    <d v="2022-07-20T00:00:00"/>
    <x v="73"/>
  </r>
  <r>
    <x v="8"/>
    <s v="TI"/>
    <x v="0"/>
    <s v="001-212-01"/>
    <n v="529761"/>
    <n v="400000"/>
    <d v="2022-02-14T00:00:00"/>
    <x v="90"/>
  </r>
  <r>
    <x v="8"/>
    <s v="TI"/>
    <x v="0"/>
    <s v="009-391-05"/>
    <n v="529762"/>
    <n v="278400"/>
    <d v="2022-02-14T00:00:00"/>
    <x v="11"/>
  </r>
  <r>
    <x v="8"/>
    <s v="TI"/>
    <x v="0"/>
    <s v="003-101-16"/>
    <n v="529795"/>
    <n v="281000"/>
    <d v="2022-02-15T00:00:00"/>
    <x v="2"/>
  </r>
  <r>
    <x v="8"/>
    <s v="TI"/>
    <x v="0"/>
    <s v="008-721-06"/>
    <n v="529847"/>
    <n v="195000"/>
    <d v="2022-02-16T00:00:00"/>
    <x v="60"/>
  </r>
  <r>
    <x v="8"/>
    <s v="TI"/>
    <x v="0"/>
    <s v="009-393-10"/>
    <n v="530127"/>
    <n v="200000"/>
    <d v="2022-02-24T00:00:00"/>
    <x v="4"/>
  </r>
  <r>
    <x v="8"/>
    <s v="TI"/>
    <x v="0"/>
    <s v="002-546-06"/>
    <n v="529954"/>
    <n v="313000"/>
    <d v="2022-02-18T00:00:00"/>
    <x v="11"/>
  </r>
  <r>
    <x v="8"/>
    <s v="TI"/>
    <x v="0"/>
    <s v="002-031-20"/>
    <n v="533518"/>
    <n v="310000"/>
    <d v="2022-06-22T00:00:00"/>
    <x v="72"/>
  </r>
  <r>
    <x v="8"/>
    <s v="TI"/>
    <x v="0"/>
    <s v="002-462-19"/>
    <n v="530031"/>
    <n v="140000"/>
    <d v="2022-02-22T00:00:00"/>
    <x v="91"/>
  </r>
  <r>
    <x v="8"/>
    <s v="TI"/>
    <x v="0"/>
    <s v="010-472-10"/>
    <n v="530059"/>
    <n v="407300"/>
    <d v="2022-02-23T00:00:00"/>
    <x v="4"/>
  </r>
  <r>
    <x v="8"/>
    <s v="TI"/>
    <x v="0"/>
    <s v="008-104-03"/>
    <n v="530066"/>
    <n v="400000"/>
    <d v="2022-02-23T00:00:00"/>
    <x v="91"/>
  </r>
  <r>
    <x v="8"/>
    <s v="TI"/>
    <x v="0"/>
    <s v="009-411-06"/>
    <n v="530487"/>
    <n v="148000"/>
    <d v="2022-03-08T00:00:00"/>
    <x v="90"/>
  </r>
  <r>
    <x v="8"/>
    <s v="TI"/>
    <x v="0"/>
    <s v="008-173-50"/>
    <n v="533600"/>
    <n v="254375"/>
    <d v="2022-06-27T00:00:00"/>
    <x v="72"/>
  </r>
  <r>
    <x v="8"/>
    <s v="TI"/>
    <x v="0"/>
    <s v="002-443-07"/>
    <n v="533757"/>
    <n v="235500"/>
    <d v="2022-07-01T00:00:00"/>
    <x v="5"/>
  </r>
  <r>
    <x v="8"/>
    <s v="TI"/>
    <x v="0"/>
    <s v="008-323-05"/>
    <n v="529526"/>
    <n v="155000"/>
    <d v="2022-02-07T00:00:00"/>
    <x v="92"/>
  </r>
  <r>
    <x v="8"/>
    <s v="TI"/>
    <x v="1"/>
    <s v="007-261-10"/>
    <n v="528996"/>
    <n v="469308"/>
    <d v="2022-01-18T00:00:00"/>
    <x v="50"/>
  </r>
  <r>
    <x v="8"/>
    <s v="TI"/>
    <x v="0"/>
    <s v="010-423-21"/>
    <n v="528731"/>
    <n v="186500"/>
    <d v="2022-01-07T00:00:00"/>
    <x v="2"/>
  </r>
  <r>
    <x v="8"/>
    <s v="TI"/>
    <x v="5"/>
    <s v="008-731-18"/>
    <n v="535977"/>
    <n v="152625"/>
    <d v="2022-10-07T00:00:00"/>
    <x v="11"/>
  </r>
  <r>
    <x v="8"/>
    <s v="TI"/>
    <x v="5"/>
    <s v="008-755-06"/>
    <n v="531041"/>
    <n v="455595"/>
    <d v="2022-03-25T00:00:00"/>
    <x v="4"/>
  </r>
  <r>
    <x v="8"/>
    <s v="TI"/>
    <x v="0"/>
    <s v="008-083-09"/>
    <n v="528794"/>
    <n v="345200"/>
    <d v="2022-01-10T00:00:00"/>
    <x v="4"/>
  </r>
  <r>
    <x v="8"/>
    <s v="TI"/>
    <x v="0"/>
    <s v="010-412-11"/>
    <n v="529305"/>
    <n v="241000"/>
    <d v="2022-01-28T00:00:00"/>
    <x v="11"/>
  </r>
  <r>
    <x v="8"/>
    <s v="TI"/>
    <x v="0"/>
    <s v="010-413-48"/>
    <n v="536351"/>
    <n v="105000"/>
    <d v="2022-10-26T00:00:00"/>
    <x v="70"/>
  </r>
  <r>
    <x v="8"/>
    <s v="TI"/>
    <x v="0"/>
    <s v="008-115-02"/>
    <n v="528906"/>
    <n v="130500"/>
    <d v="2022-01-12T00:00:00"/>
    <x v="11"/>
  </r>
  <r>
    <x v="8"/>
    <s v="TI"/>
    <x v="0"/>
    <s v="001-102-05"/>
    <n v="535700"/>
    <n v="236500"/>
    <d v="2022-09-27T00:00:00"/>
    <x v="9"/>
  </r>
  <r>
    <x v="8"/>
    <s v="TI"/>
    <x v="0"/>
    <s v="002-322-02"/>
    <n v="537055"/>
    <n v="220000"/>
    <d v="2022-12-01T00:00:00"/>
    <x v="16"/>
  </r>
  <r>
    <x v="8"/>
    <s v="TI"/>
    <x v="0"/>
    <s v="002-582-09"/>
    <n v="529352"/>
    <n v="283000"/>
    <d v="2022-01-31T00:00:00"/>
    <x v="11"/>
  </r>
  <r>
    <x v="8"/>
    <s v="TI"/>
    <x v="0"/>
    <s v="003-242-04"/>
    <n v="537210"/>
    <n v="611800"/>
    <d v="2022-12-12T00:00:00"/>
    <x v="93"/>
  </r>
  <r>
    <x v="8"/>
    <s v="TI"/>
    <x v="1"/>
    <s v="009-575-02"/>
    <n v="529408"/>
    <n v="352000"/>
    <d v="2022-02-02T00:00:00"/>
    <x v="9"/>
  </r>
  <r>
    <x v="8"/>
    <s v="TI"/>
    <x v="0"/>
    <s v="004-101-11"/>
    <n v="536389"/>
    <n v="106000"/>
    <d v="2022-10-27T00:00:00"/>
    <x v="70"/>
  </r>
  <r>
    <x v="8"/>
    <s v="TI"/>
    <x v="4"/>
    <s v="009-303-08"/>
    <n v="534745"/>
    <n v="6726011"/>
    <d v="2022-08-16T00:00:00"/>
    <x v="94"/>
  </r>
  <r>
    <x v="8"/>
    <s v="TI"/>
    <x v="5"/>
    <s v="009-571-02"/>
    <n v="534498"/>
    <n v="399877"/>
    <d v="2022-08-05T00:00:00"/>
    <x v="2"/>
  </r>
  <r>
    <x v="8"/>
    <s v="TI"/>
    <x v="5"/>
    <s v="008-821-02"/>
    <n v="534847"/>
    <n v="221985"/>
    <d v="2022-08-22T00:00:00"/>
    <x v="11"/>
  </r>
  <r>
    <x v="8"/>
    <s v="TI"/>
    <x v="0"/>
    <s v="010-372-02"/>
    <n v="529569"/>
    <n v="220000"/>
    <d v="2022-02-08T00:00:00"/>
    <x v="11"/>
  </r>
  <r>
    <x v="8"/>
    <s v="TI"/>
    <x v="0"/>
    <s v="008-844-11"/>
    <n v="534416"/>
    <n v="90000"/>
    <d v="2022-08-01T00:00:00"/>
    <x v="11"/>
  </r>
  <r>
    <x v="8"/>
    <s v="TI"/>
    <x v="2"/>
    <s v="010-721-13"/>
    <n v="534438"/>
    <n v="100000"/>
    <d v="2022-08-02T00:00:00"/>
    <x v="73"/>
  </r>
  <r>
    <x v="8"/>
    <s v="TI"/>
    <x v="0"/>
    <s v="009-471-05"/>
    <n v="529627"/>
    <n v="195000"/>
    <d v="2022-02-09T00:00:00"/>
    <x v="9"/>
  </r>
  <r>
    <x v="8"/>
    <s v="TI"/>
    <x v="0"/>
    <s v="009-205-08"/>
    <n v="529349"/>
    <n v="111000"/>
    <d v="2022-01-31T00:00:00"/>
    <x v="11"/>
  </r>
  <r>
    <x v="8"/>
    <s v="TI"/>
    <x v="4"/>
    <s v="008-305-01"/>
    <n v="534746"/>
    <n v="3274320"/>
    <d v="2022-08-16T00:00:00"/>
    <x v="94"/>
  </r>
  <r>
    <x v="8"/>
    <s v="TI"/>
    <x v="0"/>
    <s v="009-143-07"/>
    <n v="534396"/>
    <n v="990000"/>
    <d v="2022-08-01T00:00:00"/>
    <x v="41"/>
  </r>
  <r>
    <x v="8"/>
    <s v="TI"/>
    <x v="0"/>
    <s v="010-611-12"/>
    <n v="529633"/>
    <n v="450000"/>
    <d v="2022-02-09T00:00:00"/>
    <x v="11"/>
  </r>
  <r>
    <x v="8"/>
    <s v="TI"/>
    <x v="1"/>
    <s v="001-053-08"/>
    <n v="534785"/>
    <n v="235290"/>
    <d v="2022-08-17T00:00:00"/>
    <x v="4"/>
  </r>
  <r>
    <x v="8"/>
    <s v="TI"/>
    <x v="2"/>
    <s v="009-605-07"/>
    <n v="534524"/>
    <n v="25000"/>
    <d v="2022-08-05T00:00:00"/>
    <x v="73"/>
  </r>
  <r>
    <x v="8"/>
    <s v="TI"/>
    <x v="0"/>
    <s v="008-053-07"/>
    <n v="529012"/>
    <n v="288000"/>
    <d v="2022-01-18T00:00:00"/>
    <x v="11"/>
  </r>
  <r>
    <x v="8"/>
    <s v="TI"/>
    <x v="0"/>
    <s v="009-657-31"/>
    <n v="532235"/>
    <n v="160000"/>
    <d v="2022-05-04T00:00:00"/>
    <x v="80"/>
  </r>
  <r>
    <x v="8"/>
    <s v="TI"/>
    <x v="0"/>
    <s v="010-191-24"/>
    <n v="530943"/>
    <n v="150000"/>
    <d v="2022-03-23T00:00:00"/>
    <x v="2"/>
  </r>
  <r>
    <x v="8"/>
    <s v="TI"/>
    <x v="0"/>
    <s v="008-264-02"/>
    <n v="530950"/>
    <n v="200000"/>
    <d v="2022-03-23T00:00:00"/>
    <x v="2"/>
  </r>
  <r>
    <x v="8"/>
    <s v="TI"/>
    <x v="0"/>
    <s v="010-391-06"/>
    <n v="530964"/>
    <n v="290000"/>
    <d v="2022-03-23T00:00:00"/>
    <x v="2"/>
  </r>
  <r>
    <x v="8"/>
    <s v="TI"/>
    <x v="0"/>
    <s v="009-331-22"/>
    <n v="530996"/>
    <n v="385000"/>
    <d v="2022-03-24T00:00:00"/>
    <x v="39"/>
  </r>
  <r>
    <x v="8"/>
    <s v="TI"/>
    <x v="0"/>
    <s v="002-611-45"/>
    <n v="532715"/>
    <n v="283500"/>
    <d v="2022-05-20T00:00:00"/>
    <x v="4"/>
  </r>
  <r>
    <x v="8"/>
    <s v="TI"/>
    <x v="0"/>
    <s v="004-302-18"/>
    <n v="528805"/>
    <n v="273000"/>
    <d v="2022-01-10T00:00:00"/>
    <x v="11"/>
  </r>
  <r>
    <x v="8"/>
    <s v="TI"/>
    <x v="0"/>
    <s v="009-483-09"/>
    <n v="529233"/>
    <n v="220000"/>
    <d v="2022-01-26T00:00:00"/>
    <x v="11"/>
  </r>
  <r>
    <x v="8"/>
    <s v="TI"/>
    <x v="0"/>
    <s v="010-472-41"/>
    <n v="537219"/>
    <n v="324686"/>
    <d v="2022-12-13T00:00:00"/>
    <x v="4"/>
  </r>
  <r>
    <x v="8"/>
    <s v="TI"/>
    <x v="0"/>
    <s v="010-555-25"/>
    <n v="529051"/>
    <n v="333650"/>
    <d v="2022-01-19T00:00:00"/>
    <x v="4"/>
  </r>
  <r>
    <x v="8"/>
    <s v="TI"/>
    <x v="0"/>
    <s v="010-186-05"/>
    <n v="535919"/>
    <n v="200000"/>
    <d v="2022-10-05T00:00:00"/>
    <x v="25"/>
  </r>
  <r>
    <x v="8"/>
    <s v="TI"/>
    <x v="2"/>
    <s v="010-714-12"/>
    <n v="535841"/>
    <n v="504388"/>
    <d v="2022-10-03T00:00:00"/>
    <x v="3"/>
  </r>
  <r>
    <x v="8"/>
    <s v="TI"/>
    <x v="0"/>
    <s v="008-251-25"/>
    <n v="535809"/>
    <n v="111000"/>
    <d v="2022-09-30T00:00:00"/>
    <x v="11"/>
  </r>
  <r>
    <x v="8"/>
    <s v="TI"/>
    <x v="4"/>
    <s v="002-751-04"/>
    <n v="537392"/>
    <n v="569000"/>
    <d v="2022-12-22T00:00:00"/>
    <x v="95"/>
  </r>
  <r>
    <x v="8"/>
    <s v="TI"/>
    <x v="0"/>
    <s v="002-095-05"/>
    <n v="530760"/>
    <n v="329000"/>
    <d v="2022-03-17T00:00:00"/>
    <x v="1"/>
  </r>
  <r>
    <x v="8"/>
    <s v="TI"/>
    <x v="1"/>
    <s v="008-712-11"/>
    <n v="537316"/>
    <n v="630000"/>
    <d v="2022-12-19T00:00:00"/>
    <x v="67"/>
  </r>
  <r>
    <x v="8"/>
    <s v="TI"/>
    <x v="2"/>
    <s v="007-221-06"/>
    <n v="529092"/>
    <n v="249995"/>
    <d v="2022-01-20T00:00:00"/>
    <x v="96"/>
  </r>
  <r>
    <x v="8"/>
    <s v="TI"/>
    <x v="0"/>
    <s v="002-215-01"/>
    <n v="528579"/>
    <n v="248000"/>
    <d v="2022-01-03T00:00:00"/>
    <x v="26"/>
  </r>
  <r>
    <x v="8"/>
    <s v="TI"/>
    <x v="0"/>
    <s v="010-372-05"/>
    <n v="528566"/>
    <n v="515000"/>
    <d v="2022-01-03T00:00:00"/>
    <x v="97"/>
  </r>
  <r>
    <x v="8"/>
    <s v="TI"/>
    <x v="0"/>
    <s v="009-584-14"/>
    <n v="536435"/>
    <n v="192000"/>
    <d v="2022-10-31T00:00:00"/>
    <x v="70"/>
  </r>
  <r>
    <x v="8"/>
    <s v="TI"/>
    <x v="5"/>
    <s v="009-622-07"/>
    <n v="535754"/>
    <n v="368335"/>
    <d v="2022-09-28T00:00:00"/>
    <x v="2"/>
  </r>
  <r>
    <x v="8"/>
    <s v="TI"/>
    <x v="0"/>
    <s v="008-797-19"/>
    <n v="529331"/>
    <n v="161250"/>
    <d v="2022-01-31T00:00:00"/>
    <x v="98"/>
  </r>
  <r>
    <x v="8"/>
    <s v="TI"/>
    <x v="0"/>
    <s v="007-293-22"/>
    <n v="529323"/>
    <n v="459000"/>
    <d v="2022-01-31T00:00:00"/>
    <x v="2"/>
  </r>
  <r>
    <x v="8"/>
    <s v="TI"/>
    <x v="5"/>
    <s v="002-551-06"/>
    <n v="535482"/>
    <n v="335011"/>
    <d v="2022-09-19T00:00:00"/>
    <x v="99"/>
  </r>
  <r>
    <x v="8"/>
    <s v="TI"/>
    <x v="0"/>
    <s v="008-264-18"/>
    <n v="528907"/>
    <n v="218700"/>
    <d v="2022-01-12T00:00:00"/>
    <x v="4"/>
  </r>
  <r>
    <x v="8"/>
    <s v="TI"/>
    <x v="6"/>
    <s v="005-011-07"/>
    <n v="535613"/>
    <n v="14206284"/>
    <d v="2022-09-23T00:00:00"/>
    <x v="23"/>
  </r>
  <r>
    <x v="8"/>
    <s v="TI"/>
    <x v="0"/>
    <s v="009-189-07"/>
    <n v="529346"/>
    <n v="498000"/>
    <d v="2022-01-31T00:00:00"/>
    <x v="11"/>
  </r>
  <r>
    <x v="8"/>
    <s v="TI"/>
    <x v="0"/>
    <s v="009-851-22"/>
    <n v="535215"/>
    <n v="325500"/>
    <d v="2022-09-07T00:00:00"/>
    <x v="4"/>
  </r>
  <r>
    <x v="9"/>
    <s v="TT"/>
    <x v="0"/>
    <s v="009-657-15"/>
    <n v="535201"/>
    <n v="167500"/>
    <d v="2022-09-06T00:00:00"/>
    <x v="97"/>
  </r>
  <r>
    <x v="9"/>
    <s v="TT"/>
    <x v="3"/>
    <s v="008-531-45"/>
    <n v="533834"/>
    <n v="1500000"/>
    <d v="2022-07-07T00:00:00"/>
    <x v="100"/>
  </r>
  <r>
    <x v="9"/>
    <s v="TT"/>
    <x v="0"/>
    <s v="008-211-04"/>
    <n v="533890"/>
    <n v="205000"/>
    <d v="2022-07-11T00:00:00"/>
    <x v="9"/>
  </r>
  <r>
    <x v="9"/>
    <s v="TT"/>
    <x v="1"/>
    <s v="007-252-05"/>
    <n v="529418"/>
    <n v="735615"/>
    <d v="2022-02-02T00:00:00"/>
    <x v="101"/>
  </r>
  <r>
    <x v="9"/>
    <s v="TT"/>
    <x v="0"/>
    <s v="009-483-10"/>
    <n v="533126"/>
    <n v="375000"/>
    <d v="2022-06-06T00:00:00"/>
    <x v="9"/>
  </r>
  <r>
    <x v="9"/>
    <s v="TT"/>
    <x v="1"/>
    <s v="002-482-19"/>
    <n v="531973"/>
    <n v="363000"/>
    <d v="2022-04-26T00:00:00"/>
    <x v="9"/>
  </r>
  <r>
    <x v="9"/>
    <s v="TT"/>
    <x v="0"/>
    <s v="010-423-08"/>
    <n v="533668"/>
    <n v="204100"/>
    <d v="2022-06-29T00:00:00"/>
    <x v="102"/>
  </r>
  <r>
    <x v="9"/>
    <s v="TT"/>
    <x v="3"/>
    <s v="008-531-44"/>
    <n v="534284"/>
    <n v="500000"/>
    <d v="2022-07-26T00:00:00"/>
    <x v="103"/>
  </r>
  <r>
    <x v="9"/>
    <s v="TT"/>
    <x v="0"/>
    <s v="008-331-05"/>
    <n v="530181"/>
    <n v="140000"/>
    <d v="2022-02-25T00:00:00"/>
    <x v="9"/>
  </r>
  <r>
    <x v="10"/>
    <s v="TTE"/>
    <x v="1"/>
    <s v="001-121-12"/>
    <n v="531354"/>
    <n v="224037"/>
    <d v="2022-04-06T00:00:00"/>
    <x v="9"/>
  </r>
  <r>
    <x v="10"/>
    <s v="TTE"/>
    <x v="0"/>
    <s v="010-341-06"/>
    <n v="530931"/>
    <n v="235000"/>
    <d v="2022-03-22T00:00:00"/>
    <x v="10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01">
  <r>
    <x v="0"/>
    <s v="ACT"/>
    <x v="0"/>
    <x v="0"/>
    <x v="0"/>
    <n v="535778"/>
    <n v="390000"/>
    <x v="0"/>
    <s v="YES"/>
    <d v="2022-09-29T00:00:00"/>
  </r>
  <r>
    <x v="0"/>
    <s v="ACT"/>
    <x v="0"/>
    <x v="0"/>
    <x v="1"/>
    <n v="532473"/>
    <n v="405000"/>
    <x v="0"/>
    <s v="YES"/>
    <d v="2022-05-12T00:00:00"/>
  </r>
  <r>
    <x v="0"/>
    <s v="ACT"/>
    <x v="0"/>
    <x v="1"/>
    <x v="1"/>
    <n v="536102"/>
    <n v="325000"/>
    <x v="0"/>
    <s v="YES"/>
    <d v="2022-10-14T00:00:00"/>
  </r>
  <r>
    <x v="0"/>
    <s v="ACT"/>
    <x v="0"/>
    <x v="0"/>
    <x v="1"/>
    <n v="529969"/>
    <n v="455000"/>
    <x v="0"/>
    <s v="YES"/>
    <d v="2022-02-18T00:00:00"/>
  </r>
  <r>
    <x v="0"/>
    <s v="ACT"/>
    <x v="0"/>
    <x v="0"/>
    <x v="1"/>
    <n v="531212"/>
    <n v="550000"/>
    <x v="0"/>
    <s v="YES"/>
    <d v="2022-03-31T00:00:00"/>
  </r>
  <r>
    <x v="0"/>
    <s v="ACT"/>
    <x v="0"/>
    <x v="0"/>
    <x v="2"/>
    <n v="529245"/>
    <n v="350000"/>
    <x v="0"/>
    <s v="YES"/>
    <d v="2022-01-26T00:00:00"/>
  </r>
  <r>
    <x v="1"/>
    <s v="ATE"/>
    <x v="1"/>
    <x v="2"/>
    <x v="1"/>
    <n v="534339"/>
    <n v="599000"/>
    <x v="0"/>
    <s v="YES"/>
    <d v="2022-07-28T00:00:00"/>
  </r>
  <r>
    <x v="1"/>
    <s v="ATE"/>
    <x v="1"/>
    <x v="2"/>
    <x v="1"/>
    <n v="535651"/>
    <n v="305000"/>
    <x v="0"/>
    <s v="YES"/>
    <d v="2022-09-23T00:00:00"/>
  </r>
  <r>
    <x v="1"/>
    <s v="ATE"/>
    <x v="1"/>
    <x v="2"/>
    <x v="1"/>
    <n v="533676"/>
    <n v="440000"/>
    <x v="0"/>
    <s v="YES"/>
    <d v="2022-06-29T00:00:00"/>
  </r>
  <r>
    <x v="1"/>
    <s v="ATE"/>
    <x v="1"/>
    <x v="2"/>
    <x v="1"/>
    <n v="534075"/>
    <n v="327000"/>
    <x v="0"/>
    <s v="YES"/>
    <d v="2022-07-18T00:00:00"/>
  </r>
  <r>
    <x v="1"/>
    <s v="ATE"/>
    <x v="1"/>
    <x v="2"/>
    <x v="1"/>
    <n v="535166"/>
    <n v="435000"/>
    <x v="0"/>
    <s v="YES"/>
    <d v="2022-09-01T00:00:00"/>
  </r>
  <r>
    <x v="2"/>
    <s v="CAL"/>
    <x v="1"/>
    <x v="3"/>
    <x v="1"/>
    <n v="531910"/>
    <n v="639950"/>
    <x v="1"/>
    <s v="YES"/>
    <d v="2022-04-22T00:00:00"/>
  </r>
  <r>
    <x v="2"/>
    <s v="CAL"/>
    <x v="1"/>
    <x v="3"/>
    <x v="1"/>
    <n v="531059"/>
    <n v="608416"/>
    <x v="1"/>
    <s v="YES"/>
    <d v="2022-03-25T00:00:00"/>
  </r>
  <r>
    <x v="2"/>
    <s v="CAL"/>
    <x v="1"/>
    <x v="3"/>
    <x v="1"/>
    <n v="535418"/>
    <n v="790498"/>
    <x v="1"/>
    <s v="YES"/>
    <d v="2022-09-15T00:00:00"/>
  </r>
  <r>
    <x v="2"/>
    <s v="CAL"/>
    <x v="1"/>
    <x v="3"/>
    <x v="1"/>
    <n v="533184"/>
    <n v="568260"/>
    <x v="1"/>
    <s v="YES"/>
    <d v="2022-06-07T00:00:00"/>
  </r>
  <r>
    <x v="2"/>
    <s v="CAL"/>
    <x v="1"/>
    <x v="3"/>
    <x v="1"/>
    <n v="535583"/>
    <n v="668761"/>
    <x v="1"/>
    <s v="YES"/>
    <d v="2022-09-22T00:00:00"/>
  </r>
  <r>
    <x v="2"/>
    <s v="CAL"/>
    <x v="1"/>
    <x v="3"/>
    <x v="1"/>
    <n v="534992"/>
    <n v="645291"/>
    <x v="1"/>
    <s v="YES"/>
    <d v="2022-08-26T00:00:00"/>
  </r>
  <r>
    <x v="2"/>
    <s v="CAL"/>
    <x v="1"/>
    <x v="3"/>
    <x v="1"/>
    <n v="533395"/>
    <n v="804635"/>
    <x v="1"/>
    <s v="YES"/>
    <d v="2022-06-16T00:00:00"/>
  </r>
  <r>
    <x v="2"/>
    <s v="CAL"/>
    <x v="1"/>
    <x v="3"/>
    <x v="1"/>
    <n v="535137"/>
    <n v="772600"/>
    <x v="1"/>
    <s v="YES"/>
    <d v="2022-08-31T00:00:00"/>
  </r>
  <r>
    <x v="2"/>
    <s v="CAL"/>
    <x v="1"/>
    <x v="3"/>
    <x v="1"/>
    <n v="535126"/>
    <n v="614950"/>
    <x v="1"/>
    <s v="YES"/>
    <d v="2022-08-31T00:00:00"/>
  </r>
  <r>
    <x v="2"/>
    <s v="CAL"/>
    <x v="1"/>
    <x v="3"/>
    <x v="1"/>
    <n v="531166"/>
    <n v="558260"/>
    <x v="1"/>
    <s v="YES"/>
    <d v="2022-03-30T00:00:00"/>
  </r>
  <r>
    <x v="2"/>
    <s v="CAL"/>
    <x v="1"/>
    <x v="3"/>
    <x v="1"/>
    <n v="532122"/>
    <n v="659950"/>
    <x v="1"/>
    <s v="YES"/>
    <d v="2022-04-29T00:00:00"/>
  </r>
  <r>
    <x v="2"/>
    <s v="CAL"/>
    <x v="1"/>
    <x v="3"/>
    <x v="1"/>
    <n v="532674"/>
    <n v="609561"/>
    <x v="1"/>
    <s v="YES"/>
    <d v="2022-05-18T00:00:00"/>
  </r>
  <r>
    <x v="2"/>
    <s v="CAL"/>
    <x v="1"/>
    <x v="3"/>
    <x v="1"/>
    <n v="536970"/>
    <n v="570000"/>
    <x v="1"/>
    <s v="YES"/>
    <d v="2022-11-28T00:00:00"/>
  </r>
  <r>
    <x v="2"/>
    <s v="CAL"/>
    <x v="1"/>
    <x v="3"/>
    <x v="1"/>
    <n v="535360"/>
    <n v="658911"/>
    <x v="1"/>
    <s v="YES"/>
    <d v="2022-09-14T00:00:00"/>
  </r>
  <r>
    <x v="2"/>
    <s v="CAL"/>
    <x v="1"/>
    <x v="3"/>
    <x v="1"/>
    <n v="534519"/>
    <n v="645578"/>
    <x v="1"/>
    <s v="YES"/>
    <d v="2022-08-05T00:00:00"/>
  </r>
  <r>
    <x v="2"/>
    <s v="CAL"/>
    <x v="1"/>
    <x v="3"/>
    <x v="1"/>
    <n v="530129"/>
    <n v="589950"/>
    <x v="1"/>
    <s v="YES"/>
    <d v="2022-02-24T00:00:00"/>
  </r>
  <r>
    <x v="2"/>
    <s v="CAL"/>
    <x v="1"/>
    <x v="3"/>
    <x v="1"/>
    <n v="533860"/>
    <n v="796395"/>
    <x v="1"/>
    <s v="YES"/>
    <d v="2022-07-08T00:00:00"/>
  </r>
  <r>
    <x v="2"/>
    <s v="CAL"/>
    <x v="1"/>
    <x v="3"/>
    <x v="1"/>
    <n v="536192"/>
    <n v="766061"/>
    <x v="1"/>
    <s v="YES"/>
    <d v="2022-10-18T00:00:00"/>
  </r>
  <r>
    <x v="2"/>
    <s v="CAL"/>
    <x v="1"/>
    <x v="3"/>
    <x v="1"/>
    <n v="530340"/>
    <n v="589950"/>
    <x v="1"/>
    <s v="YES"/>
    <d v="2022-03-02T00:00:00"/>
  </r>
  <r>
    <x v="2"/>
    <s v="CAL"/>
    <x v="1"/>
    <x v="3"/>
    <x v="1"/>
    <n v="536044"/>
    <n v="656164"/>
    <x v="1"/>
    <s v="YES"/>
    <d v="2022-10-12T00:00:00"/>
  </r>
  <r>
    <x v="2"/>
    <s v="CAL"/>
    <x v="1"/>
    <x v="3"/>
    <x v="1"/>
    <n v="532822"/>
    <n v="649950"/>
    <x v="1"/>
    <s v="YES"/>
    <d v="2022-05-24T00:00:00"/>
  </r>
  <r>
    <x v="2"/>
    <s v="CAL"/>
    <x v="1"/>
    <x v="3"/>
    <x v="1"/>
    <n v="532817"/>
    <n v="567903"/>
    <x v="1"/>
    <s v="YES"/>
    <d v="2022-05-24T00:00:00"/>
  </r>
  <r>
    <x v="2"/>
    <s v="CAL"/>
    <x v="1"/>
    <x v="3"/>
    <x v="1"/>
    <n v="530269"/>
    <n v="557219"/>
    <x v="1"/>
    <s v="YES"/>
    <d v="2022-02-28T00:00:00"/>
  </r>
  <r>
    <x v="2"/>
    <s v="CAL"/>
    <x v="1"/>
    <x v="3"/>
    <x v="1"/>
    <n v="530261"/>
    <n v="671294"/>
    <x v="1"/>
    <s v="YES"/>
    <d v="2022-02-28T00:00:00"/>
  </r>
  <r>
    <x v="2"/>
    <s v="CAL"/>
    <x v="1"/>
    <x v="3"/>
    <x v="1"/>
    <n v="535995"/>
    <n v="609950"/>
    <x v="1"/>
    <s v="YES"/>
    <d v="2022-10-07T00:00:00"/>
  </r>
  <r>
    <x v="2"/>
    <s v="CAL"/>
    <x v="1"/>
    <x v="3"/>
    <x v="1"/>
    <n v="531553"/>
    <n v="609950"/>
    <x v="1"/>
    <s v="YES"/>
    <d v="2022-04-12T00:00:00"/>
  </r>
  <r>
    <x v="2"/>
    <s v="CAL"/>
    <x v="1"/>
    <x v="3"/>
    <x v="1"/>
    <n v="531199"/>
    <n v="649005"/>
    <x v="1"/>
    <s v="YES"/>
    <d v="2022-03-31T00:00:00"/>
  </r>
  <r>
    <x v="2"/>
    <s v="CAL"/>
    <x v="1"/>
    <x v="3"/>
    <x v="1"/>
    <n v="535527"/>
    <n v="545950"/>
    <x v="1"/>
    <s v="YES"/>
    <d v="2022-09-20T00:00:00"/>
  </r>
  <r>
    <x v="2"/>
    <s v="CAL"/>
    <x v="1"/>
    <x v="3"/>
    <x v="1"/>
    <n v="532975"/>
    <n v="706785"/>
    <x v="1"/>
    <s v="YES"/>
    <d v="2022-05-31T00:00:00"/>
  </r>
  <r>
    <x v="2"/>
    <s v="CAL"/>
    <x v="1"/>
    <x v="3"/>
    <x v="1"/>
    <n v="535831"/>
    <n v="590000"/>
    <x v="1"/>
    <s v="YES"/>
    <d v="2022-09-30T00:00:00"/>
  </r>
  <r>
    <x v="2"/>
    <s v="CAL"/>
    <x v="1"/>
    <x v="3"/>
    <x v="1"/>
    <n v="530530"/>
    <n v="824167"/>
    <x v="1"/>
    <s v="YES"/>
    <d v="2022-03-09T00:00:00"/>
  </r>
  <r>
    <x v="2"/>
    <s v="CAL"/>
    <x v="1"/>
    <x v="3"/>
    <x v="1"/>
    <n v="534902"/>
    <n v="580552"/>
    <x v="1"/>
    <s v="YES"/>
    <d v="2022-08-24T00:00:00"/>
  </r>
  <r>
    <x v="2"/>
    <s v="CAL"/>
    <x v="1"/>
    <x v="3"/>
    <x v="1"/>
    <n v="536928"/>
    <n v="459950"/>
    <x v="0"/>
    <s v="YES"/>
    <d v="2022-11-23T00:00:00"/>
  </r>
  <r>
    <x v="2"/>
    <s v="CAL"/>
    <x v="1"/>
    <x v="3"/>
    <x v="1"/>
    <n v="535687"/>
    <n v="700794"/>
    <x v="1"/>
    <s v="YES"/>
    <d v="2022-09-26T00:00:00"/>
  </r>
  <r>
    <x v="2"/>
    <s v="CAL"/>
    <x v="1"/>
    <x v="3"/>
    <x v="1"/>
    <n v="532990"/>
    <n v="547194"/>
    <x v="1"/>
    <s v="YES"/>
    <d v="2022-05-31T00:00:00"/>
  </r>
  <r>
    <x v="2"/>
    <s v="CAL"/>
    <x v="1"/>
    <x v="3"/>
    <x v="1"/>
    <n v="535757"/>
    <n v="640719"/>
    <x v="1"/>
    <s v="YES"/>
    <d v="2022-09-28T00:00:00"/>
  </r>
  <r>
    <x v="2"/>
    <s v="CAL"/>
    <x v="1"/>
    <x v="3"/>
    <x v="1"/>
    <n v="531474"/>
    <n v="647508"/>
    <x v="1"/>
    <s v="YES"/>
    <d v="2022-04-08T00:00:00"/>
  </r>
  <r>
    <x v="2"/>
    <s v="CAL"/>
    <x v="1"/>
    <x v="3"/>
    <x v="1"/>
    <n v="529241"/>
    <n v="591000"/>
    <x v="1"/>
    <s v="YES"/>
    <d v="2022-01-26T00:00:00"/>
  </r>
  <r>
    <x v="2"/>
    <s v="CAL"/>
    <x v="1"/>
    <x v="3"/>
    <x v="1"/>
    <n v="531207"/>
    <n v="607561"/>
    <x v="1"/>
    <s v="YES"/>
    <d v="2022-03-31T00:00:00"/>
  </r>
  <r>
    <x v="2"/>
    <s v="CAL"/>
    <x v="1"/>
    <x v="3"/>
    <x v="1"/>
    <n v="531982"/>
    <n v="609552"/>
    <x v="1"/>
    <s v="YES"/>
    <d v="2022-04-26T00:00:00"/>
  </r>
  <r>
    <x v="2"/>
    <s v="CAL"/>
    <x v="1"/>
    <x v="3"/>
    <x v="1"/>
    <n v="529274"/>
    <n v="534950"/>
    <x v="1"/>
    <s v="YES"/>
    <d v="2022-01-27T00:00:00"/>
  </r>
  <r>
    <x v="2"/>
    <s v="CAL"/>
    <x v="1"/>
    <x v="3"/>
    <x v="1"/>
    <n v="536280"/>
    <n v="529950"/>
    <x v="1"/>
    <s v="YES"/>
    <d v="2022-10-21T00:00:00"/>
  </r>
  <r>
    <x v="2"/>
    <s v="CAL"/>
    <x v="1"/>
    <x v="3"/>
    <x v="1"/>
    <n v="529253"/>
    <n v="589950"/>
    <x v="1"/>
    <s v="YES"/>
    <d v="2022-01-26T00:00:00"/>
  </r>
  <r>
    <x v="2"/>
    <s v="CAL"/>
    <x v="1"/>
    <x v="3"/>
    <x v="1"/>
    <n v="532542"/>
    <n v="609950"/>
    <x v="1"/>
    <s v="YES"/>
    <d v="2022-05-13T00:00:00"/>
  </r>
  <r>
    <x v="2"/>
    <s v="CAL"/>
    <x v="1"/>
    <x v="3"/>
    <x v="1"/>
    <n v="536345"/>
    <n v="670754"/>
    <x v="1"/>
    <s v="YES"/>
    <d v="2022-10-25T00:00:00"/>
  </r>
  <r>
    <x v="2"/>
    <s v="CAL"/>
    <x v="1"/>
    <x v="3"/>
    <x v="1"/>
    <n v="530037"/>
    <n v="799829"/>
    <x v="1"/>
    <s v="YES"/>
    <d v="2022-02-22T00:00:00"/>
  </r>
  <r>
    <x v="2"/>
    <s v="CAL"/>
    <x v="1"/>
    <x v="3"/>
    <x v="1"/>
    <n v="537068"/>
    <n v="624950"/>
    <x v="1"/>
    <s v="YES"/>
    <d v="2022-12-01T00:00:00"/>
  </r>
  <r>
    <x v="2"/>
    <s v="CAL"/>
    <x v="1"/>
    <x v="3"/>
    <x v="1"/>
    <n v="533647"/>
    <n v="682934"/>
    <x v="1"/>
    <s v="YES"/>
    <d v="2022-06-28T00:00:00"/>
  </r>
  <r>
    <x v="2"/>
    <s v="CAL"/>
    <x v="1"/>
    <x v="3"/>
    <x v="1"/>
    <n v="534081"/>
    <n v="681659"/>
    <x v="1"/>
    <s v="YES"/>
    <d v="2022-07-18T00:00:00"/>
  </r>
  <r>
    <x v="2"/>
    <s v="CAL"/>
    <x v="1"/>
    <x v="3"/>
    <x v="1"/>
    <n v="529211"/>
    <n v="599950"/>
    <x v="1"/>
    <s v="YES"/>
    <d v="2022-01-25T00:00:00"/>
  </r>
  <r>
    <x v="2"/>
    <s v="CAL"/>
    <x v="1"/>
    <x v="3"/>
    <x v="1"/>
    <n v="534829"/>
    <n v="679950"/>
    <x v="1"/>
    <s v="YES"/>
    <d v="2022-08-19T00:00:00"/>
  </r>
  <r>
    <x v="2"/>
    <s v="CAL"/>
    <x v="1"/>
    <x v="3"/>
    <x v="1"/>
    <n v="529250"/>
    <n v="731709"/>
    <x v="1"/>
    <s v="YES"/>
    <d v="2022-01-26T00:00:00"/>
  </r>
  <r>
    <x v="2"/>
    <s v="CAL"/>
    <x v="1"/>
    <x v="3"/>
    <x v="1"/>
    <n v="536775"/>
    <n v="545000"/>
    <x v="1"/>
    <s v="YES"/>
    <d v="2022-11-16T00:00:00"/>
  </r>
  <r>
    <x v="2"/>
    <s v="CAL"/>
    <x v="1"/>
    <x v="3"/>
    <x v="1"/>
    <n v="536908"/>
    <n v="764591"/>
    <x v="1"/>
    <s v="YES"/>
    <d v="2022-11-22T00:00:00"/>
  </r>
  <r>
    <x v="2"/>
    <s v="CAL"/>
    <x v="1"/>
    <x v="3"/>
    <x v="1"/>
    <n v="531665"/>
    <n v="528300"/>
    <x v="1"/>
    <s v="YES"/>
    <d v="2022-04-15T00:00:00"/>
  </r>
  <r>
    <x v="2"/>
    <s v="CAL"/>
    <x v="1"/>
    <x v="3"/>
    <x v="1"/>
    <n v="532012"/>
    <n v="619950"/>
    <x v="1"/>
    <s v="YES"/>
    <d v="2022-04-27T00:00:00"/>
  </r>
  <r>
    <x v="2"/>
    <s v="CAL"/>
    <x v="1"/>
    <x v="3"/>
    <x v="1"/>
    <n v="532057"/>
    <n v="649950"/>
    <x v="1"/>
    <s v="YES"/>
    <d v="2022-04-28T00:00:00"/>
  </r>
  <r>
    <x v="2"/>
    <s v="CAL"/>
    <x v="1"/>
    <x v="3"/>
    <x v="1"/>
    <n v="534530"/>
    <n v="628079"/>
    <x v="1"/>
    <s v="YES"/>
    <d v="2022-08-08T00:00:00"/>
  </r>
  <r>
    <x v="2"/>
    <s v="CAL"/>
    <x v="1"/>
    <x v="3"/>
    <x v="1"/>
    <n v="532337"/>
    <n v="659950"/>
    <x v="1"/>
    <s v="YES"/>
    <d v="2022-05-06T00:00:00"/>
  </r>
  <r>
    <x v="2"/>
    <s v="CAL"/>
    <x v="1"/>
    <x v="3"/>
    <x v="1"/>
    <n v="531805"/>
    <n v="649950"/>
    <x v="1"/>
    <s v="YES"/>
    <d v="2022-04-20T00:00:00"/>
  </r>
  <r>
    <x v="2"/>
    <s v="CAL"/>
    <x v="1"/>
    <x v="3"/>
    <x v="1"/>
    <n v="534018"/>
    <n v="548677"/>
    <x v="1"/>
    <s v="YES"/>
    <d v="2022-07-14T00:00:00"/>
  </r>
  <r>
    <x v="2"/>
    <s v="CAL"/>
    <x v="1"/>
    <x v="3"/>
    <x v="1"/>
    <n v="532256"/>
    <n v="559950"/>
    <x v="1"/>
    <s v="YES"/>
    <d v="2022-05-04T00:00:00"/>
  </r>
  <r>
    <x v="2"/>
    <s v="CAL"/>
    <x v="1"/>
    <x v="3"/>
    <x v="1"/>
    <n v="536658"/>
    <n v="592125"/>
    <x v="1"/>
    <s v="YES"/>
    <d v="2022-11-10T00:00:00"/>
  </r>
  <r>
    <x v="2"/>
    <s v="CAL"/>
    <x v="1"/>
    <x v="3"/>
    <x v="1"/>
    <n v="529585"/>
    <n v="746601"/>
    <x v="1"/>
    <s v="YES"/>
    <d v="2022-02-08T00:00:00"/>
  </r>
  <r>
    <x v="2"/>
    <s v="CAL"/>
    <x v="1"/>
    <x v="3"/>
    <x v="1"/>
    <n v="536711"/>
    <n v="590680"/>
    <x v="1"/>
    <s v="YES"/>
    <d v="2022-11-15T00:00:00"/>
  </r>
  <r>
    <x v="2"/>
    <s v="CAL"/>
    <x v="1"/>
    <x v="3"/>
    <x v="1"/>
    <n v="536554"/>
    <n v="520000"/>
    <x v="0"/>
    <s v="YES"/>
    <d v="2022-11-04T00:00:00"/>
  </r>
  <r>
    <x v="3"/>
    <s v="FA"/>
    <x v="2"/>
    <x v="4"/>
    <x v="1"/>
    <n v="531210"/>
    <n v="650000"/>
    <x v="0"/>
    <s v="YES"/>
    <d v="2022-03-31T00:00:00"/>
  </r>
  <r>
    <x v="3"/>
    <s v="FA"/>
    <x v="3"/>
    <x v="5"/>
    <x v="1"/>
    <n v="530617"/>
    <n v="469000"/>
    <x v="0"/>
    <s v="YES"/>
    <d v="2022-03-11T00:00:00"/>
  </r>
  <r>
    <x v="3"/>
    <s v="FA"/>
    <x v="3"/>
    <x v="6"/>
    <x v="1"/>
    <n v="529433"/>
    <n v="395000"/>
    <x v="0"/>
    <s v="YES"/>
    <d v="2022-02-02T00:00:00"/>
  </r>
  <r>
    <x v="3"/>
    <s v="FA"/>
    <x v="3"/>
    <x v="6"/>
    <x v="1"/>
    <n v="530553"/>
    <n v="675000"/>
    <x v="0"/>
    <s v="YES"/>
    <d v="2022-03-10T00:00:00"/>
  </r>
  <r>
    <x v="3"/>
    <s v="FA"/>
    <x v="3"/>
    <x v="6"/>
    <x v="1"/>
    <n v="532371"/>
    <n v="420000"/>
    <x v="0"/>
    <s v="YES"/>
    <d v="2022-05-09T00:00:00"/>
  </r>
  <r>
    <x v="3"/>
    <s v="FA"/>
    <x v="4"/>
    <x v="7"/>
    <x v="1"/>
    <n v="535334"/>
    <n v="615000"/>
    <x v="0"/>
    <s v="YES"/>
    <d v="2022-09-12T00:00:00"/>
  </r>
  <r>
    <x v="3"/>
    <s v="FA"/>
    <x v="3"/>
    <x v="8"/>
    <x v="2"/>
    <n v="529722"/>
    <n v="3800000"/>
    <x v="0"/>
    <s v="YES"/>
    <d v="2022-02-11T00:00:00"/>
  </r>
  <r>
    <x v="3"/>
    <s v="FA"/>
    <x v="3"/>
    <x v="6"/>
    <x v="3"/>
    <n v="531149"/>
    <n v="270000"/>
    <x v="0"/>
    <s v="YES"/>
    <d v="2022-03-30T00:00:00"/>
  </r>
  <r>
    <x v="3"/>
    <s v="FA"/>
    <x v="2"/>
    <x v="4"/>
    <x v="1"/>
    <n v="531625"/>
    <n v="280000"/>
    <x v="0"/>
    <s v="YES"/>
    <d v="2022-04-14T00:00:00"/>
  </r>
  <r>
    <x v="3"/>
    <s v="FA"/>
    <x v="3"/>
    <x v="6"/>
    <x v="1"/>
    <n v="534387"/>
    <n v="337000"/>
    <x v="0"/>
    <s v="YES"/>
    <d v="2022-07-29T00:00:00"/>
  </r>
  <r>
    <x v="3"/>
    <s v="FA"/>
    <x v="5"/>
    <x v="9"/>
    <x v="2"/>
    <n v="535612"/>
    <n v="3000000"/>
    <x v="0"/>
    <s v="YES"/>
    <d v="2022-09-23T00:00:00"/>
  </r>
  <r>
    <x v="3"/>
    <s v="FA"/>
    <x v="3"/>
    <x v="10"/>
    <x v="4"/>
    <n v="535203"/>
    <n v="1340000"/>
    <x v="0"/>
    <s v="YES"/>
    <d v="2022-09-06T00:00:00"/>
  </r>
  <r>
    <x v="3"/>
    <s v="FA"/>
    <x v="6"/>
    <x v="9"/>
    <x v="2"/>
    <n v="531360"/>
    <n v="21250000"/>
    <x v="0"/>
    <s v="YES"/>
    <d v="2022-04-06T00:00:00"/>
  </r>
  <r>
    <x v="3"/>
    <s v="FA"/>
    <x v="3"/>
    <x v="5"/>
    <x v="5"/>
    <n v="532936"/>
    <n v="414000"/>
    <x v="0"/>
    <s v="YES"/>
    <d v="2022-05-27T00:00:00"/>
  </r>
  <r>
    <x v="3"/>
    <s v="FA"/>
    <x v="3"/>
    <x v="11"/>
    <x v="4"/>
    <n v="536074"/>
    <n v="456336"/>
    <x v="0"/>
    <s v="YES"/>
    <d v="2022-10-13T00:00:00"/>
  </r>
  <r>
    <x v="3"/>
    <s v="FA"/>
    <x v="4"/>
    <x v="7"/>
    <x v="1"/>
    <n v="536793"/>
    <n v="439000"/>
    <x v="0"/>
    <s v="YES"/>
    <d v="2022-11-17T00:00:00"/>
  </r>
  <r>
    <x v="3"/>
    <s v="FA"/>
    <x v="3"/>
    <x v="8"/>
    <x v="2"/>
    <n v="530078"/>
    <n v="874000"/>
    <x v="0"/>
    <s v="YES"/>
    <d v="2022-02-23T00:00:00"/>
  </r>
  <r>
    <x v="3"/>
    <s v="FA"/>
    <x v="2"/>
    <x v="4"/>
    <x v="1"/>
    <n v="534362"/>
    <n v="835000"/>
    <x v="0"/>
    <s v="YES"/>
    <d v="2022-07-29T00:00:00"/>
  </r>
  <r>
    <x v="3"/>
    <s v="FA"/>
    <x v="2"/>
    <x v="4"/>
    <x v="2"/>
    <n v="532939"/>
    <n v="350000"/>
    <x v="0"/>
    <s v="YES"/>
    <d v="2022-05-27T00:00:00"/>
  </r>
  <r>
    <x v="3"/>
    <s v="FA"/>
    <x v="7"/>
    <x v="12"/>
    <x v="1"/>
    <n v="536782"/>
    <n v="800000"/>
    <x v="0"/>
    <s v="YES"/>
    <d v="2022-11-17T00:00:00"/>
  </r>
  <r>
    <x v="3"/>
    <s v="FA"/>
    <x v="2"/>
    <x v="4"/>
    <x v="3"/>
    <n v="529719"/>
    <n v="300000"/>
    <x v="0"/>
    <s v="YES"/>
    <d v="2022-02-11T00:00:00"/>
  </r>
  <r>
    <x v="3"/>
    <s v="FA"/>
    <x v="8"/>
    <x v="9"/>
    <x v="2"/>
    <n v="537416"/>
    <n v="4100000"/>
    <x v="0"/>
    <s v="YES"/>
    <d v="2022-12-22T00:00:00"/>
  </r>
  <r>
    <x v="3"/>
    <s v="FA"/>
    <x v="2"/>
    <x v="4"/>
    <x v="1"/>
    <n v="528581"/>
    <n v="624000"/>
    <x v="0"/>
    <s v="YES"/>
    <d v="2022-01-03T00:00:00"/>
  </r>
  <r>
    <x v="3"/>
    <s v="FA"/>
    <x v="2"/>
    <x v="12"/>
    <x v="1"/>
    <n v="537143"/>
    <n v="340000"/>
    <x v="0"/>
    <s v="YES"/>
    <d v="2022-12-07T00:00:00"/>
  </r>
  <r>
    <x v="3"/>
    <s v="FA"/>
    <x v="3"/>
    <x v="6"/>
    <x v="1"/>
    <n v="528968"/>
    <n v="649997"/>
    <x v="0"/>
    <s v="YES"/>
    <d v="2022-01-14T00:00:00"/>
  </r>
  <r>
    <x v="3"/>
    <s v="FA"/>
    <x v="2"/>
    <x v="4"/>
    <x v="1"/>
    <n v="532854"/>
    <n v="595000"/>
    <x v="0"/>
    <s v="YES"/>
    <d v="2022-05-25T00:00:00"/>
  </r>
  <r>
    <x v="3"/>
    <s v="FA"/>
    <x v="8"/>
    <x v="9"/>
    <x v="2"/>
    <n v="534023"/>
    <n v="2742697.45"/>
    <x v="0"/>
    <s v="YES"/>
    <d v="2022-07-14T00:00:00"/>
  </r>
  <r>
    <x v="3"/>
    <s v="FA"/>
    <x v="2"/>
    <x v="4"/>
    <x v="1"/>
    <n v="533872"/>
    <n v="485000"/>
    <x v="0"/>
    <s v="YES"/>
    <d v="2022-07-08T00:00:00"/>
  </r>
  <r>
    <x v="3"/>
    <s v="FA"/>
    <x v="2"/>
    <x v="4"/>
    <x v="1"/>
    <n v="533227"/>
    <n v="420000"/>
    <x v="0"/>
    <s v="YES"/>
    <d v="2022-06-08T00:00:00"/>
  </r>
  <r>
    <x v="3"/>
    <s v="FA"/>
    <x v="3"/>
    <x v="6"/>
    <x v="1"/>
    <n v="537406"/>
    <n v="785000"/>
    <x v="0"/>
    <s v="YES"/>
    <d v="2022-12-22T00:00:00"/>
  </r>
  <r>
    <x v="3"/>
    <s v="FA"/>
    <x v="2"/>
    <x v="4"/>
    <x v="1"/>
    <n v="529058"/>
    <n v="370000"/>
    <x v="0"/>
    <s v="YES"/>
    <d v="2022-01-19T00:00:00"/>
  </r>
  <r>
    <x v="3"/>
    <s v="FA"/>
    <x v="2"/>
    <x v="4"/>
    <x v="1"/>
    <n v="529296"/>
    <n v="625000"/>
    <x v="0"/>
    <s v="YES"/>
    <d v="2022-01-28T00:00:00"/>
  </r>
  <r>
    <x v="3"/>
    <s v="FA"/>
    <x v="3"/>
    <x v="8"/>
    <x v="1"/>
    <n v="532727"/>
    <n v="2200000"/>
    <x v="0"/>
    <s v="YES"/>
    <d v="2022-05-20T00:00:00"/>
  </r>
  <r>
    <x v="3"/>
    <s v="FA"/>
    <x v="6"/>
    <x v="9"/>
    <x v="2"/>
    <n v="537073"/>
    <n v="11300000"/>
    <x v="0"/>
    <s v="YES"/>
    <d v="2022-12-01T00:00:00"/>
  </r>
  <r>
    <x v="3"/>
    <s v="FA"/>
    <x v="3"/>
    <x v="5"/>
    <x v="1"/>
    <n v="528610"/>
    <n v="750000"/>
    <x v="0"/>
    <s v="YES"/>
    <d v="2022-01-04T00:00:00"/>
  </r>
  <r>
    <x v="3"/>
    <s v="FA"/>
    <x v="3"/>
    <x v="5"/>
    <x v="1"/>
    <n v="531225"/>
    <n v="470000"/>
    <x v="0"/>
    <s v="YES"/>
    <d v="2022-04-01T00:00:00"/>
  </r>
  <r>
    <x v="3"/>
    <s v="FA"/>
    <x v="3"/>
    <x v="6"/>
    <x v="1"/>
    <n v="537471"/>
    <n v="255000"/>
    <x v="0"/>
    <s v="YES"/>
    <d v="2022-12-27T00:00:00"/>
  </r>
  <r>
    <x v="3"/>
    <s v="FA"/>
    <x v="2"/>
    <x v="4"/>
    <x v="1"/>
    <n v="536634"/>
    <n v="470000"/>
    <x v="0"/>
    <s v="YES"/>
    <d v="2022-11-10T00:00:00"/>
  </r>
  <r>
    <x v="3"/>
    <s v="FA"/>
    <x v="9"/>
    <x v="9"/>
    <x v="6"/>
    <n v="530106"/>
    <n v="2250000"/>
    <x v="0"/>
    <s v="YES"/>
    <d v="2022-02-24T00:00:00"/>
  </r>
  <r>
    <x v="3"/>
    <s v="FA"/>
    <x v="2"/>
    <x v="4"/>
    <x v="1"/>
    <n v="529361"/>
    <n v="385000"/>
    <x v="0"/>
    <s v="YES"/>
    <d v="2022-01-31T00:00:00"/>
  </r>
  <r>
    <x v="3"/>
    <s v="FA"/>
    <x v="2"/>
    <x v="4"/>
    <x v="3"/>
    <n v="529713"/>
    <n v="220000"/>
    <x v="0"/>
    <s v="YES"/>
    <d v="2022-02-11T00:00:00"/>
  </r>
  <r>
    <x v="3"/>
    <s v="FA"/>
    <x v="3"/>
    <x v="6"/>
    <x v="1"/>
    <n v="531043"/>
    <n v="479000"/>
    <x v="0"/>
    <s v="YES"/>
    <d v="2022-03-25T00:00:00"/>
  </r>
  <r>
    <x v="3"/>
    <s v="FA"/>
    <x v="3"/>
    <x v="6"/>
    <x v="1"/>
    <n v="532204"/>
    <n v="350000"/>
    <x v="0"/>
    <s v="YES"/>
    <d v="2022-05-03T00:00:00"/>
  </r>
  <r>
    <x v="3"/>
    <s v="FA"/>
    <x v="3"/>
    <x v="5"/>
    <x v="3"/>
    <n v="534119"/>
    <n v="285000"/>
    <x v="0"/>
    <s v="YES"/>
    <d v="2022-07-20T00:00:00"/>
  </r>
  <r>
    <x v="3"/>
    <s v="FA"/>
    <x v="4"/>
    <x v="7"/>
    <x v="1"/>
    <n v="536680"/>
    <n v="485000"/>
    <x v="0"/>
    <s v="YES"/>
    <d v="2022-11-14T00:00:00"/>
  </r>
  <r>
    <x v="3"/>
    <s v="FA"/>
    <x v="10"/>
    <x v="9"/>
    <x v="2"/>
    <n v="534124"/>
    <n v="3225000"/>
    <x v="0"/>
    <s v="YES"/>
    <d v="2022-07-20T00:00:00"/>
  </r>
  <r>
    <x v="3"/>
    <s v="FA"/>
    <x v="3"/>
    <x v="13"/>
    <x v="1"/>
    <n v="530867"/>
    <n v="751000"/>
    <x v="0"/>
    <s v="YES"/>
    <d v="2022-03-21T00:00:00"/>
  </r>
  <r>
    <x v="3"/>
    <s v="FA"/>
    <x v="11"/>
    <x v="9"/>
    <x v="4"/>
    <n v="535578"/>
    <n v="1444681"/>
    <x v="0"/>
    <s v="YES"/>
    <d v="2022-09-22T00:00:00"/>
  </r>
  <r>
    <x v="3"/>
    <s v="FA"/>
    <x v="3"/>
    <x v="8"/>
    <x v="4"/>
    <n v="532213"/>
    <n v="550000"/>
    <x v="0"/>
    <s v="YES"/>
    <d v="2022-05-03T00:00:00"/>
  </r>
  <r>
    <x v="3"/>
    <s v="FA"/>
    <x v="2"/>
    <x v="4"/>
    <x v="1"/>
    <n v="531591"/>
    <n v="470000"/>
    <x v="0"/>
    <s v="YES"/>
    <d v="2022-04-13T00:00:00"/>
  </r>
  <r>
    <x v="3"/>
    <s v="FA"/>
    <x v="5"/>
    <x v="9"/>
    <x v="2"/>
    <n v="531607"/>
    <n v="850000"/>
    <x v="0"/>
    <s v="YES"/>
    <d v="2022-04-14T00:00:00"/>
  </r>
  <r>
    <x v="3"/>
    <s v="FA"/>
    <x v="3"/>
    <x v="10"/>
    <x v="5"/>
    <n v="534255"/>
    <n v="800000"/>
    <x v="0"/>
    <s v="YES"/>
    <d v="2022-07-25T00:00:00"/>
  </r>
  <r>
    <x v="4"/>
    <s v="FC"/>
    <x v="7"/>
    <x v="12"/>
    <x v="1"/>
    <n v="536387"/>
    <n v="435000"/>
    <x v="0"/>
    <s v="YES"/>
    <d v="2022-10-27T00:00:00"/>
  </r>
  <r>
    <x v="4"/>
    <s v="FC"/>
    <x v="12"/>
    <x v="14"/>
    <x v="0"/>
    <n v="530277"/>
    <n v="365000"/>
    <x v="0"/>
    <s v="YES"/>
    <d v="2022-02-28T00:00:00"/>
  </r>
  <r>
    <x v="4"/>
    <s v="FC"/>
    <x v="7"/>
    <x v="12"/>
    <x v="1"/>
    <n v="530063"/>
    <n v="409900"/>
    <x v="0"/>
    <s v="YES"/>
    <d v="2022-02-23T00:00:00"/>
  </r>
  <r>
    <x v="4"/>
    <s v="FC"/>
    <x v="7"/>
    <x v="12"/>
    <x v="4"/>
    <n v="528966"/>
    <n v="50000"/>
    <x v="0"/>
    <s v="YES"/>
    <d v="2022-01-14T00:00:00"/>
  </r>
  <r>
    <x v="4"/>
    <s v="FC"/>
    <x v="7"/>
    <x v="15"/>
    <x v="1"/>
    <n v="535992"/>
    <n v="345000"/>
    <x v="0"/>
    <s v="YES"/>
    <d v="2022-10-07T00:00:00"/>
  </r>
  <r>
    <x v="4"/>
    <s v="FC"/>
    <x v="7"/>
    <x v="15"/>
    <x v="1"/>
    <n v="535963"/>
    <n v="419000"/>
    <x v="0"/>
    <s v="YES"/>
    <d v="2022-10-07T00:00:00"/>
  </r>
  <r>
    <x v="4"/>
    <s v="FC"/>
    <x v="13"/>
    <x v="16"/>
    <x v="2"/>
    <n v="530271"/>
    <n v="1100000"/>
    <x v="0"/>
    <s v="YES"/>
    <d v="2022-02-28T00:00:00"/>
  </r>
  <r>
    <x v="4"/>
    <s v="FC"/>
    <x v="7"/>
    <x v="15"/>
    <x v="1"/>
    <n v="528962"/>
    <n v="485000"/>
    <x v="0"/>
    <s v="YES"/>
    <d v="2022-01-14T00:00:00"/>
  </r>
  <r>
    <x v="4"/>
    <s v="FC"/>
    <x v="7"/>
    <x v="15"/>
    <x v="1"/>
    <n v="529110"/>
    <n v="700000"/>
    <x v="0"/>
    <s v="YES"/>
    <d v="2022-01-20T00:00:00"/>
  </r>
  <r>
    <x v="4"/>
    <s v="FC"/>
    <x v="12"/>
    <x v="17"/>
    <x v="1"/>
    <n v="536289"/>
    <n v="425000"/>
    <x v="0"/>
    <s v="YES"/>
    <d v="2022-10-21T00:00:00"/>
  </r>
  <r>
    <x v="4"/>
    <s v="FC"/>
    <x v="7"/>
    <x v="15"/>
    <x v="1"/>
    <n v="536401"/>
    <n v="499500"/>
    <x v="0"/>
    <s v="YES"/>
    <d v="2022-10-27T00:00:00"/>
  </r>
  <r>
    <x v="4"/>
    <s v="FC"/>
    <x v="12"/>
    <x v="14"/>
    <x v="1"/>
    <n v="536037"/>
    <n v="415000"/>
    <x v="0"/>
    <s v="YES"/>
    <d v="2022-10-12T00:00:00"/>
  </r>
  <r>
    <x v="4"/>
    <s v="FC"/>
    <x v="14"/>
    <x v="18"/>
    <x v="1"/>
    <n v="529175"/>
    <n v="210000"/>
    <x v="0"/>
    <s v="YES"/>
    <d v="2022-01-24T00:00:00"/>
  </r>
  <r>
    <x v="4"/>
    <s v="FC"/>
    <x v="7"/>
    <x v="15"/>
    <x v="1"/>
    <n v="536020"/>
    <n v="484000"/>
    <x v="0"/>
    <s v="YES"/>
    <d v="2022-10-11T00:00:00"/>
  </r>
  <r>
    <x v="4"/>
    <s v="FC"/>
    <x v="14"/>
    <x v="18"/>
    <x v="5"/>
    <n v="529907"/>
    <n v="520000"/>
    <x v="0"/>
    <s v="YES"/>
    <d v="2022-02-17T00:00:00"/>
  </r>
  <r>
    <x v="4"/>
    <s v="FC"/>
    <x v="13"/>
    <x v="16"/>
    <x v="1"/>
    <n v="530079"/>
    <n v="295000"/>
    <x v="0"/>
    <s v="YES"/>
    <d v="2022-02-23T00:00:00"/>
  </r>
  <r>
    <x v="4"/>
    <s v="FC"/>
    <x v="15"/>
    <x v="19"/>
    <x v="1"/>
    <n v="529359"/>
    <n v="260000"/>
    <x v="0"/>
    <s v="YES"/>
    <d v="2022-01-31T00:00:00"/>
  </r>
  <r>
    <x v="4"/>
    <s v="FC"/>
    <x v="12"/>
    <x v="14"/>
    <x v="1"/>
    <n v="536684"/>
    <n v="420000"/>
    <x v="0"/>
    <s v="YES"/>
    <d v="2022-11-14T00:00:00"/>
  </r>
  <r>
    <x v="4"/>
    <s v="FC"/>
    <x v="12"/>
    <x v="14"/>
    <x v="1"/>
    <n v="536682"/>
    <n v="485000"/>
    <x v="0"/>
    <s v="YES"/>
    <d v="2022-11-14T00:00:00"/>
  </r>
  <r>
    <x v="4"/>
    <s v="FC"/>
    <x v="12"/>
    <x v="20"/>
    <x v="0"/>
    <n v="536677"/>
    <n v="345000"/>
    <x v="0"/>
    <s v="YES"/>
    <d v="2022-11-14T00:00:00"/>
  </r>
  <r>
    <x v="4"/>
    <s v="FC"/>
    <x v="14"/>
    <x v="18"/>
    <x v="1"/>
    <n v="529611"/>
    <n v="625000"/>
    <x v="0"/>
    <s v="YES"/>
    <d v="2022-02-09T00:00:00"/>
  </r>
  <r>
    <x v="4"/>
    <s v="FC"/>
    <x v="15"/>
    <x v="19"/>
    <x v="1"/>
    <n v="537205"/>
    <n v="375000"/>
    <x v="0"/>
    <s v="YES"/>
    <d v="2022-12-12T00:00:00"/>
  </r>
  <r>
    <x v="4"/>
    <s v="FC"/>
    <x v="7"/>
    <x v="15"/>
    <x v="1"/>
    <n v="530033"/>
    <n v="535500"/>
    <x v="0"/>
    <s v="YES"/>
    <d v="2022-02-22T00:00:00"/>
  </r>
  <r>
    <x v="4"/>
    <s v="FC"/>
    <x v="12"/>
    <x v="21"/>
    <x v="1"/>
    <n v="529243"/>
    <n v="385000"/>
    <x v="0"/>
    <s v="YES"/>
    <d v="2022-01-26T00:00:00"/>
  </r>
  <r>
    <x v="4"/>
    <s v="FC"/>
    <x v="7"/>
    <x v="12"/>
    <x v="1"/>
    <n v="529156"/>
    <n v="418400"/>
    <x v="0"/>
    <s v="YES"/>
    <d v="2022-01-24T00:00:00"/>
  </r>
  <r>
    <x v="4"/>
    <s v="FC"/>
    <x v="12"/>
    <x v="21"/>
    <x v="1"/>
    <n v="530099"/>
    <n v="588138"/>
    <x v="0"/>
    <s v="YES"/>
    <d v="2022-02-24T00:00:00"/>
  </r>
  <r>
    <x v="4"/>
    <s v="FC"/>
    <x v="7"/>
    <x v="12"/>
    <x v="1"/>
    <n v="536162"/>
    <n v="500000"/>
    <x v="0"/>
    <s v="YES"/>
    <d v="2022-10-17T00:00:00"/>
  </r>
  <r>
    <x v="4"/>
    <s v="FC"/>
    <x v="7"/>
    <x v="12"/>
    <x v="1"/>
    <n v="536159"/>
    <n v="272500"/>
    <x v="0"/>
    <s v="YES"/>
    <d v="2022-10-17T00:00:00"/>
  </r>
  <r>
    <x v="4"/>
    <s v="FC"/>
    <x v="7"/>
    <x v="15"/>
    <x v="1"/>
    <n v="530117"/>
    <n v="440000"/>
    <x v="0"/>
    <s v="YES"/>
    <d v="2022-02-24T00:00:00"/>
  </r>
  <r>
    <x v="4"/>
    <s v="FC"/>
    <x v="7"/>
    <x v="12"/>
    <x v="1"/>
    <n v="536051"/>
    <n v="280000"/>
    <x v="0"/>
    <s v="YES"/>
    <d v="2022-10-12T00:00:00"/>
  </r>
  <r>
    <x v="4"/>
    <s v="FC"/>
    <x v="7"/>
    <x v="12"/>
    <x v="1"/>
    <n v="529497"/>
    <n v="349900"/>
    <x v="0"/>
    <s v="YES"/>
    <d v="2022-02-04T00:00:00"/>
  </r>
  <r>
    <x v="4"/>
    <s v="FC"/>
    <x v="13"/>
    <x v="16"/>
    <x v="1"/>
    <n v="531802"/>
    <n v="459000"/>
    <x v="0"/>
    <s v="YES"/>
    <d v="2022-04-20T00:00:00"/>
  </r>
  <r>
    <x v="4"/>
    <s v="FC"/>
    <x v="7"/>
    <x v="12"/>
    <x v="4"/>
    <n v="530005"/>
    <n v="365000"/>
    <x v="0"/>
    <s v="YES"/>
    <d v="2022-02-22T00:00:00"/>
  </r>
  <r>
    <x v="4"/>
    <s v="FC"/>
    <x v="7"/>
    <x v="12"/>
    <x v="1"/>
    <n v="534664"/>
    <n v="335000"/>
    <x v="0"/>
    <s v="YES"/>
    <d v="2022-08-12T00:00:00"/>
  </r>
  <r>
    <x v="4"/>
    <s v="FC"/>
    <x v="16"/>
    <x v="22"/>
    <x v="1"/>
    <n v="534772"/>
    <n v="840000"/>
    <x v="0"/>
    <s v="YES"/>
    <d v="2022-08-17T00:00:00"/>
  </r>
  <r>
    <x v="4"/>
    <s v="FC"/>
    <x v="12"/>
    <x v="20"/>
    <x v="1"/>
    <n v="531697"/>
    <n v="460000"/>
    <x v="0"/>
    <s v="YES"/>
    <d v="2022-04-18T00:00:00"/>
  </r>
  <r>
    <x v="4"/>
    <s v="FC"/>
    <x v="7"/>
    <x v="15"/>
    <x v="1"/>
    <n v="534788"/>
    <n v="427900"/>
    <x v="0"/>
    <s v="YES"/>
    <d v="2022-08-17T00:00:00"/>
  </r>
  <r>
    <x v="4"/>
    <s v="FC"/>
    <x v="12"/>
    <x v="21"/>
    <x v="1"/>
    <n v="534651"/>
    <n v="529273"/>
    <x v="1"/>
    <s v="YES"/>
    <d v="2022-08-12T00:00:00"/>
  </r>
  <r>
    <x v="4"/>
    <s v="FC"/>
    <x v="7"/>
    <x v="12"/>
    <x v="1"/>
    <n v="532571"/>
    <n v="1390000"/>
    <x v="0"/>
    <s v="YES"/>
    <d v="2022-05-16T00:00:00"/>
  </r>
  <r>
    <x v="4"/>
    <s v="FC"/>
    <x v="7"/>
    <x v="12"/>
    <x v="1"/>
    <n v="532534"/>
    <n v="325000"/>
    <x v="0"/>
    <s v="YES"/>
    <d v="2022-05-13T00:00:00"/>
  </r>
  <r>
    <x v="4"/>
    <s v="FC"/>
    <x v="7"/>
    <x v="15"/>
    <x v="1"/>
    <n v="532597"/>
    <n v="800000"/>
    <x v="0"/>
    <s v="YES"/>
    <d v="2022-05-16T00:00:00"/>
  </r>
  <r>
    <x v="4"/>
    <s v="FC"/>
    <x v="15"/>
    <x v="19"/>
    <x v="1"/>
    <n v="533753"/>
    <n v="645000"/>
    <x v="0"/>
    <s v="YES"/>
    <d v="2022-07-01T00:00:00"/>
  </r>
  <r>
    <x v="4"/>
    <s v="FC"/>
    <x v="12"/>
    <x v="20"/>
    <x v="1"/>
    <n v="532540"/>
    <n v="515000"/>
    <x v="0"/>
    <s v="YES"/>
    <d v="2022-05-13T00:00:00"/>
  </r>
  <r>
    <x v="4"/>
    <s v="FC"/>
    <x v="13"/>
    <x v="16"/>
    <x v="2"/>
    <n v="533628"/>
    <n v="2810000"/>
    <x v="0"/>
    <s v="YES"/>
    <d v="2022-06-28T00:00:00"/>
  </r>
  <r>
    <x v="4"/>
    <s v="FC"/>
    <x v="12"/>
    <x v="23"/>
    <x v="1"/>
    <n v="532767"/>
    <n v="339000"/>
    <x v="0"/>
    <s v="YES"/>
    <d v="2022-05-23T00:00:00"/>
  </r>
  <r>
    <x v="4"/>
    <s v="FC"/>
    <x v="15"/>
    <x v="19"/>
    <x v="1"/>
    <n v="533557"/>
    <n v="410000"/>
    <x v="0"/>
    <s v="YES"/>
    <d v="2022-06-23T00:00:00"/>
  </r>
  <r>
    <x v="4"/>
    <s v="FC"/>
    <x v="7"/>
    <x v="12"/>
    <x v="1"/>
    <n v="534838"/>
    <n v="330000"/>
    <x v="0"/>
    <s v="YES"/>
    <d v="2022-08-22T00:00:00"/>
  </r>
  <r>
    <x v="4"/>
    <s v="FC"/>
    <x v="12"/>
    <x v="21"/>
    <x v="1"/>
    <n v="534621"/>
    <n v="330000"/>
    <x v="0"/>
    <s v="YES"/>
    <d v="2022-08-11T00:00:00"/>
  </r>
  <r>
    <x v="4"/>
    <s v="FC"/>
    <x v="7"/>
    <x v="12"/>
    <x v="1"/>
    <n v="530044"/>
    <n v="500000"/>
    <x v="0"/>
    <s v="YES"/>
    <d v="2022-02-23T00:00:00"/>
  </r>
  <r>
    <x v="4"/>
    <s v="FC"/>
    <x v="7"/>
    <x v="12"/>
    <x v="1"/>
    <n v="529937"/>
    <n v="440000"/>
    <x v="0"/>
    <s v="YES"/>
    <d v="2022-02-18T00:00:00"/>
  </r>
  <r>
    <x v="4"/>
    <s v="FC"/>
    <x v="7"/>
    <x v="12"/>
    <x v="2"/>
    <n v="536539"/>
    <n v="565000"/>
    <x v="0"/>
    <s v="YES"/>
    <d v="2022-11-04T00:00:00"/>
  </r>
  <r>
    <x v="4"/>
    <s v="FC"/>
    <x v="12"/>
    <x v="17"/>
    <x v="2"/>
    <n v="536290"/>
    <n v="710400"/>
    <x v="0"/>
    <s v="YES"/>
    <d v="2022-10-21T00:00:00"/>
  </r>
  <r>
    <x v="4"/>
    <s v="FC"/>
    <x v="14"/>
    <x v="18"/>
    <x v="1"/>
    <n v="536225"/>
    <n v="405000"/>
    <x v="0"/>
    <s v="YES"/>
    <d v="2022-10-20T00:00:00"/>
  </r>
  <r>
    <x v="4"/>
    <s v="FC"/>
    <x v="12"/>
    <x v="21"/>
    <x v="1"/>
    <n v="536936"/>
    <n v="417000"/>
    <x v="0"/>
    <s v="YES"/>
    <d v="2022-11-23T00:00:00"/>
  </r>
  <r>
    <x v="4"/>
    <s v="FC"/>
    <x v="12"/>
    <x v="17"/>
    <x v="7"/>
    <n v="536273"/>
    <n v="2600000"/>
    <x v="0"/>
    <s v="YES"/>
    <d v="2022-10-21T00:00:00"/>
  </r>
  <r>
    <x v="4"/>
    <s v="FC"/>
    <x v="7"/>
    <x v="12"/>
    <x v="1"/>
    <n v="534666"/>
    <n v="439000"/>
    <x v="0"/>
    <s v="YES"/>
    <d v="2022-08-12T00:00:00"/>
  </r>
  <r>
    <x v="4"/>
    <s v="FC"/>
    <x v="13"/>
    <x v="16"/>
    <x v="1"/>
    <n v="536264"/>
    <n v="400000"/>
    <x v="0"/>
    <s v="YES"/>
    <d v="2022-10-21T00:00:00"/>
  </r>
  <r>
    <x v="4"/>
    <s v="FC"/>
    <x v="17"/>
    <x v="24"/>
    <x v="1"/>
    <n v="537114"/>
    <n v="415000"/>
    <x v="0"/>
    <s v="YES"/>
    <d v="2022-12-05T00:00:00"/>
  </r>
  <r>
    <x v="4"/>
    <s v="FC"/>
    <x v="7"/>
    <x v="12"/>
    <x v="1"/>
    <n v="535928"/>
    <n v="366500"/>
    <x v="0"/>
    <s v="YES"/>
    <d v="2022-10-06T00:00:00"/>
  </r>
  <r>
    <x v="4"/>
    <s v="FC"/>
    <x v="7"/>
    <x v="12"/>
    <x v="1"/>
    <n v="536299"/>
    <n v="470000"/>
    <x v="0"/>
    <s v="YES"/>
    <d v="2022-10-24T00:00:00"/>
  </r>
  <r>
    <x v="4"/>
    <s v="FC"/>
    <x v="7"/>
    <x v="15"/>
    <x v="1"/>
    <n v="531709"/>
    <n v="342000"/>
    <x v="0"/>
    <s v="YES"/>
    <d v="2022-04-18T00:00:00"/>
  </r>
  <r>
    <x v="4"/>
    <s v="FC"/>
    <x v="12"/>
    <x v="21"/>
    <x v="1"/>
    <n v="531547"/>
    <n v="644213"/>
    <x v="1"/>
    <s v="YES"/>
    <d v="2022-04-12T00:00:00"/>
  </r>
  <r>
    <x v="4"/>
    <s v="FC"/>
    <x v="14"/>
    <x v="18"/>
    <x v="1"/>
    <n v="531661"/>
    <n v="475000"/>
    <x v="0"/>
    <s v="YES"/>
    <d v="2022-04-15T00:00:00"/>
  </r>
  <r>
    <x v="4"/>
    <s v="FC"/>
    <x v="12"/>
    <x v="21"/>
    <x v="3"/>
    <n v="533696"/>
    <n v="523973"/>
    <x v="1"/>
    <s v="YES"/>
    <d v="2022-06-30T00:00:00"/>
  </r>
  <r>
    <x v="4"/>
    <s v="FC"/>
    <x v="16"/>
    <x v="22"/>
    <x v="1"/>
    <n v="529449"/>
    <n v="870000"/>
    <x v="0"/>
    <s v="YES"/>
    <d v="2022-02-03T00:00:00"/>
  </r>
  <r>
    <x v="4"/>
    <s v="FC"/>
    <x v="7"/>
    <x v="12"/>
    <x v="1"/>
    <n v="530410"/>
    <n v="620000"/>
    <x v="0"/>
    <s v="YES"/>
    <d v="2022-03-04T00:00:00"/>
  </r>
  <r>
    <x v="4"/>
    <s v="FC"/>
    <x v="13"/>
    <x v="16"/>
    <x v="1"/>
    <n v="537524"/>
    <n v="600000"/>
    <x v="0"/>
    <s v="YES"/>
    <d v="2022-12-29T00:00:00"/>
  </r>
  <r>
    <x v="4"/>
    <s v="FC"/>
    <x v="12"/>
    <x v="20"/>
    <x v="1"/>
    <n v="530799"/>
    <n v="682000"/>
    <x v="0"/>
    <s v="YES"/>
    <d v="2022-03-18T00:00:00"/>
  </r>
  <r>
    <x v="4"/>
    <s v="FC"/>
    <x v="7"/>
    <x v="12"/>
    <x v="1"/>
    <n v="528616"/>
    <n v="295000"/>
    <x v="0"/>
    <s v="YES"/>
    <d v="2022-01-04T00:00:00"/>
  </r>
  <r>
    <x v="4"/>
    <s v="FC"/>
    <x v="13"/>
    <x v="16"/>
    <x v="1"/>
    <n v="535784"/>
    <n v="459000"/>
    <x v="0"/>
    <s v="YES"/>
    <d v="2022-09-29T00:00:00"/>
  </r>
  <r>
    <x v="4"/>
    <s v="FC"/>
    <x v="15"/>
    <x v="19"/>
    <x v="1"/>
    <n v="528601"/>
    <n v="380000"/>
    <x v="0"/>
    <s v="YES"/>
    <d v="2022-01-04T00:00:00"/>
  </r>
  <r>
    <x v="4"/>
    <s v="FC"/>
    <x v="7"/>
    <x v="12"/>
    <x v="1"/>
    <n v="530683"/>
    <n v="400000"/>
    <x v="0"/>
    <s v="YES"/>
    <d v="2022-03-15T00:00:00"/>
  </r>
  <r>
    <x v="4"/>
    <s v="FC"/>
    <x v="7"/>
    <x v="15"/>
    <x v="1"/>
    <n v="535617"/>
    <n v="275000"/>
    <x v="0"/>
    <s v="YES"/>
    <d v="2022-09-23T00:00:00"/>
  </r>
  <r>
    <x v="4"/>
    <s v="FC"/>
    <x v="12"/>
    <x v="21"/>
    <x v="3"/>
    <n v="530364"/>
    <n v="483647"/>
    <x v="0"/>
    <s v="YES"/>
    <d v="2022-03-03T00:00:00"/>
  </r>
  <r>
    <x v="4"/>
    <s v="FC"/>
    <x v="7"/>
    <x v="15"/>
    <x v="1"/>
    <n v="528704"/>
    <n v="390000"/>
    <x v="0"/>
    <s v="YES"/>
    <d v="2022-01-06T00:00:00"/>
  </r>
  <r>
    <x v="4"/>
    <s v="FC"/>
    <x v="13"/>
    <x v="16"/>
    <x v="1"/>
    <n v="528797"/>
    <n v="233000"/>
    <x v="0"/>
    <s v="YES"/>
    <d v="2022-01-10T00:00:00"/>
  </r>
  <r>
    <x v="4"/>
    <s v="FC"/>
    <x v="12"/>
    <x v="23"/>
    <x v="1"/>
    <n v="535682"/>
    <n v="875000"/>
    <x v="0"/>
    <s v="YES"/>
    <d v="2022-09-26T00:00:00"/>
  </r>
  <r>
    <x v="4"/>
    <s v="FC"/>
    <x v="7"/>
    <x v="15"/>
    <x v="1"/>
    <n v="530579"/>
    <n v="600000"/>
    <x v="0"/>
    <s v="YES"/>
    <d v="2022-03-10T00:00:00"/>
  </r>
  <r>
    <x v="4"/>
    <s v="FC"/>
    <x v="7"/>
    <x v="15"/>
    <x v="0"/>
    <n v="535810"/>
    <n v="330000"/>
    <x v="0"/>
    <s v="YES"/>
    <d v="2022-09-30T00:00:00"/>
  </r>
  <r>
    <x v="4"/>
    <s v="FC"/>
    <x v="15"/>
    <x v="19"/>
    <x v="2"/>
    <n v="536786"/>
    <n v="800000"/>
    <x v="0"/>
    <s v="YES"/>
    <d v="2022-11-17T00:00:00"/>
  </r>
  <r>
    <x v="4"/>
    <s v="FC"/>
    <x v="7"/>
    <x v="12"/>
    <x v="3"/>
    <n v="535858"/>
    <n v="310500"/>
    <x v="0"/>
    <s v="YES"/>
    <d v="2022-10-03T00:00:00"/>
  </r>
  <r>
    <x v="4"/>
    <s v="FC"/>
    <x v="12"/>
    <x v="21"/>
    <x v="2"/>
    <n v="535611"/>
    <n v="1931000"/>
    <x v="0"/>
    <s v="YES"/>
    <d v="2022-09-23T00:00:00"/>
  </r>
  <r>
    <x v="4"/>
    <s v="FC"/>
    <x v="7"/>
    <x v="12"/>
    <x v="4"/>
    <n v="528790"/>
    <n v="165000"/>
    <x v="0"/>
    <s v="YES"/>
    <d v="2022-01-10T00:00:00"/>
  </r>
  <r>
    <x v="4"/>
    <s v="FC"/>
    <x v="12"/>
    <x v="23"/>
    <x v="2"/>
    <n v="531738"/>
    <n v="1225000"/>
    <x v="0"/>
    <s v="YES"/>
    <d v="2022-04-19T00:00:00"/>
  </r>
  <r>
    <x v="4"/>
    <s v="FC"/>
    <x v="12"/>
    <x v="21"/>
    <x v="1"/>
    <n v="528589"/>
    <n v="679752"/>
    <x v="0"/>
    <s v="YES"/>
    <d v="2022-01-03T00:00:00"/>
  </r>
  <r>
    <x v="4"/>
    <s v="FC"/>
    <x v="7"/>
    <x v="12"/>
    <x v="1"/>
    <n v="532029"/>
    <n v="430000"/>
    <x v="0"/>
    <s v="YES"/>
    <d v="2022-04-28T00:00:00"/>
  </r>
  <r>
    <x v="4"/>
    <s v="FC"/>
    <x v="12"/>
    <x v="20"/>
    <x v="1"/>
    <n v="528734"/>
    <n v="355000"/>
    <x v="0"/>
    <s v="YES"/>
    <d v="2022-01-07T00:00:00"/>
  </r>
  <r>
    <x v="4"/>
    <s v="FC"/>
    <x v="7"/>
    <x v="15"/>
    <x v="4"/>
    <n v="528773"/>
    <n v="160000"/>
    <x v="0"/>
    <s v="YES"/>
    <d v="2022-01-07T00:00:00"/>
  </r>
  <r>
    <x v="4"/>
    <s v="FC"/>
    <x v="13"/>
    <x v="16"/>
    <x v="3"/>
    <n v="537527"/>
    <n v="300000"/>
    <x v="0"/>
    <s v="YES"/>
    <d v="2022-12-30T00:00:00"/>
  </r>
  <r>
    <x v="4"/>
    <s v="FC"/>
    <x v="14"/>
    <x v="18"/>
    <x v="1"/>
    <n v="530328"/>
    <n v="1400000"/>
    <x v="0"/>
    <s v="YES"/>
    <d v="2022-03-02T00:00:00"/>
  </r>
  <r>
    <x v="4"/>
    <s v="FC"/>
    <x v="15"/>
    <x v="19"/>
    <x v="2"/>
    <n v="535873"/>
    <n v="2000000"/>
    <x v="0"/>
    <s v="YES"/>
    <d v="2022-10-04T00:00:00"/>
  </r>
  <r>
    <x v="4"/>
    <s v="FC"/>
    <x v="12"/>
    <x v="21"/>
    <x v="1"/>
    <n v="537300"/>
    <n v="342500"/>
    <x v="0"/>
    <s v="YES"/>
    <d v="2022-12-16T00:00:00"/>
  </r>
  <r>
    <x v="4"/>
    <s v="FC"/>
    <x v="7"/>
    <x v="12"/>
    <x v="1"/>
    <n v="535604"/>
    <n v="355000"/>
    <x v="0"/>
    <s v="YES"/>
    <d v="2022-09-23T00:00:00"/>
  </r>
  <r>
    <x v="4"/>
    <s v="FC"/>
    <x v="12"/>
    <x v="14"/>
    <x v="2"/>
    <n v="530351"/>
    <n v="117774.66"/>
    <x v="0"/>
    <s v="YES"/>
    <d v="2022-03-02T00:00:00"/>
  </r>
  <r>
    <x v="4"/>
    <s v="FC"/>
    <x v="7"/>
    <x v="12"/>
    <x v="4"/>
    <n v="535801"/>
    <n v="225000"/>
    <x v="0"/>
    <s v="YES"/>
    <d v="2022-09-30T00:00:00"/>
  </r>
  <r>
    <x v="4"/>
    <s v="FC"/>
    <x v="12"/>
    <x v="14"/>
    <x v="1"/>
    <n v="528804"/>
    <n v="2200000"/>
    <x v="0"/>
    <s v="YES"/>
    <d v="2022-01-10T00:00:00"/>
  </r>
  <r>
    <x v="4"/>
    <s v="FC"/>
    <x v="12"/>
    <x v="14"/>
    <x v="2"/>
    <n v="535789"/>
    <n v="175000"/>
    <x v="0"/>
    <s v="YES"/>
    <d v="2022-09-29T00:00:00"/>
  </r>
  <r>
    <x v="4"/>
    <s v="FC"/>
    <x v="7"/>
    <x v="12"/>
    <x v="7"/>
    <n v="535619"/>
    <n v="1500000"/>
    <x v="0"/>
    <s v="YES"/>
    <d v="2022-09-23T00:00:00"/>
  </r>
  <r>
    <x v="4"/>
    <s v="FC"/>
    <x v="15"/>
    <x v="19"/>
    <x v="1"/>
    <n v="536828"/>
    <n v="855000"/>
    <x v="0"/>
    <s v="YES"/>
    <d v="2022-11-18T00:00:00"/>
  </r>
  <r>
    <x v="4"/>
    <s v="FC"/>
    <x v="14"/>
    <x v="18"/>
    <x v="1"/>
    <n v="529749"/>
    <n v="570000"/>
    <x v="0"/>
    <s v="YES"/>
    <d v="2022-02-14T00:00:00"/>
  </r>
  <r>
    <x v="4"/>
    <s v="FC"/>
    <x v="12"/>
    <x v="21"/>
    <x v="1"/>
    <n v="536474"/>
    <n v="480000"/>
    <x v="0"/>
    <s v="YES"/>
    <d v="2022-11-01T00:00:00"/>
  </r>
  <r>
    <x v="4"/>
    <s v="FC"/>
    <x v="15"/>
    <x v="19"/>
    <x v="5"/>
    <n v="537040"/>
    <n v="350000"/>
    <x v="0"/>
    <s v="YES"/>
    <d v="2022-11-30T00:00:00"/>
  </r>
  <r>
    <x v="4"/>
    <s v="FC"/>
    <x v="12"/>
    <x v="14"/>
    <x v="1"/>
    <n v="537047"/>
    <n v="350000"/>
    <x v="0"/>
    <s v="YES"/>
    <d v="2022-11-30T00:00:00"/>
  </r>
  <r>
    <x v="4"/>
    <s v="FC"/>
    <x v="7"/>
    <x v="12"/>
    <x v="1"/>
    <n v="536217"/>
    <n v="305000"/>
    <x v="0"/>
    <s v="YES"/>
    <d v="2022-10-20T00:00:00"/>
  </r>
  <r>
    <x v="4"/>
    <s v="FC"/>
    <x v="12"/>
    <x v="14"/>
    <x v="1"/>
    <n v="528634"/>
    <n v="420000"/>
    <x v="0"/>
    <s v="YES"/>
    <d v="2022-01-04T00:00:00"/>
  </r>
  <r>
    <x v="4"/>
    <s v="FC"/>
    <x v="13"/>
    <x v="16"/>
    <x v="1"/>
    <n v="529367"/>
    <n v="501000"/>
    <x v="0"/>
    <s v="YES"/>
    <d v="2022-01-31T00:00:00"/>
  </r>
  <r>
    <x v="4"/>
    <s v="FC"/>
    <x v="7"/>
    <x v="15"/>
    <x v="1"/>
    <n v="529631"/>
    <n v="370000"/>
    <x v="0"/>
    <s v="YES"/>
    <d v="2022-02-09T00:00:00"/>
  </r>
  <r>
    <x v="4"/>
    <s v="FC"/>
    <x v="12"/>
    <x v="21"/>
    <x v="1"/>
    <n v="536791"/>
    <n v="576868"/>
    <x v="1"/>
    <s v="YES"/>
    <d v="2022-11-17T00:00:00"/>
  </r>
  <r>
    <x v="4"/>
    <s v="FC"/>
    <x v="12"/>
    <x v="21"/>
    <x v="1"/>
    <n v="536899"/>
    <n v="556188"/>
    <x v="1"/>
    <s v="YES"/>
    <d v="2022-11-22T00:00:00"/>
  </r>
  <r>
    <x v="4"/>
    <s v="FC"/>
    <x v="7"/>
    <x v="12"/>
    <x v="1"/>
    <n v="536780"/>
    <n v="400000"/>
    <x v="0"/>
    <s v="YES"/>
    <d v="2022-11-17T00:00:00"/>
  </r>
  <r>
    <x v="4"/>
    <s v="FC"/>
    <x v="7"/>
    <x v="12"/>
    <x v="1"/>
    <n v="529471"/>
    <n v="1115000"/>
    <x v="0"/>
    <s v="YES"/>
    <d v="2022-02-04T00:00:00"/>
  </r>
  <r>
    <x v="4"/>
    <s v="FC"/>
    <x v="12"/>
    <x v="21"/>
    <x v="1"/>
    <n v="529652"/>
    <n v="514594"/>
    <x v="0"/>
    <s v="YES"/>
    <d v="2022-02-10T00:00:00"/>
  </r>
  <r>
    <x v="4"/>
    <s v="FC"/>
    <x v="7"/>
    <x v="12"/>
    <x v="1"/>
    <n v="529560"/>
    <n v="480000"/>
    <x v="0"/>
    <s v="YES"/>
    <d v="2022-02-08T00:00:00"/>
  </r>
  <r>
    <x v="4"/>
    <s v="FC"/>
    <x v="7"/>
    <x v="12"/>
    <x v="0"/>
    <n v="535302"/>
    <n v="360000"/>
    <x v="0"/>
    <s v="YES"/>
    <d v="2022-09-12T00:00:00"/>
  </r>
  <r>
    <x v="4"/>
    <s v="FC"/>
    <x v="12"/>
    <x v="14"/>
    <x v="5"/>
    <n v="536578"/>
    <n v="640000"/>
    <x v="0"/>
    <s v="YES"/>
    <d v="2022-11-07T00:00:00"/>
  </r>
  <r>
    <x v="4"/>
    <s v="FC"/>
    <x v="7"/>
    <x v="12"/>
    <x v="2"/>
    <n v="535866"/>
    <n v="1050000"/>
    <x v="0"/>
    <s v="YES"/>
    <d v="2022-10-04T00:00:00"/>
  </r>
  <r>
    <x v="4"/>
    <s v="FC"/>
    <x v="7"/>
    <x v="15"/>
    <x v="1"/>
    <n v="530499"/>
    <n v="400000"/>
    <x v="0"/>
    <s v="YES"/>
    <d v="2022-03-08T00:00:00"/>
  </r>
  <r>
    <x v="4"/>
    <s v="FC"/>
    <x v="12"/>
    <x v="14"/>
    <x v="1"/>
    <n v="535520"/>
    <n v="539900"/>
    <x v="0"/>
    <s v="YES"/>
    <d v="2022-09-20T00:00:00"/>
  </r>
  <r>
    <x v="4"/>
    <s v="FC"/>
    <x v="7"/>
    <x v="15"/>
    <x v="5"/>
    <n v="528590"/>
    <n v="435000"/>
    <x v="0"/>
    <s v="YES"/>
    <d v="2022-01-03T00:00:00"/>
  </r>
  <r>
    <x v="4"/>
    <s v="FC"/>
    <x v="7"/>
    <x v="25"/>
    <x v="0"/>
    <n v="536520"/>
    <n v="439000"/>
    <x v="0"/>
    <s v="YES"/>
    <d v="2022-11-03T00:00:00"/>
  </r>
  <r>
    <x v="4"/>
    <s v="FC"/>
    <x v="7"/>
    <x v="12"/>
    <x v="3"/>
    <n v="536432"/>
    <n v="230000"/>
    <x v="0"/>
    <s v="YES"/>
    <d v="2022-10-31T00:00:00"/>
  </r>
  <r>
    <x v="4"/>
    <s v="FC"/>
    <x v="12"/>
    <x v="20"/>
    <x v="1"/>
    <n v="536478"/>
    <n v="770000"/>
    <x v="0"/>
    <s v="YES"/>
    <d v="2022-11-01T00:00:00"/>
  </r>
  <r>
    <x v="4"/>
    <s v="FC"/>
    <x v="7"/>
    <x v="12"/>
    <x v="2"/>
    <n v="536976"/>
    <n v="1200000"/>
    <x v="0"/>
    <s v="YES"/>
    <d v="2022-11-28T00:00:00"/>
  </r>
  <r>
    <x v="4"/>
    <s v="FC"/>
    <x v="7"/>
    <x v="12"/>
    <x v="1"/>
    <n v="529743"/>
    <n v="469000"/>
    <x v="0"/>
    <s v="YES"/>
    <d v="2022-02-14T00:00:00"/>
  </r>
  <r>
    <x v="4"/>
    <s v="FC"/>
    <x v="12"/>
    <x v="14"/>
    <x v="4"/>
    <n v="536545"/>
    <n v="69000"/>
    <x v="0"/>
    <s v="YES"/>
    <d v="2022-11-04T00:00:00"/>
  </r>
  <r>
    <x v="4"/>
    <s v="FC"/>
    <x v="16"/>
    <x v="22"/>
    <x v="1"/>
    <n v="529303"/>
    <n v="374500"/>
    <x v="0"/>
    <s v="YES"/>
    <d v="2022-01-28T00:00:00"/>
  </r>
  <r>
    <x v="4"/>
    <s v="FC"/>
    <x v="7"/>
    <x v="15"/>
    <x v="1"/>
    <n v="536540"/>
    <n v="490000"/>
    <x v="0"/>
    <s v="YES"/>
    <d v="2022-11-04T00:00:00"/>
  </r>
  <r>
    <x v="4"/>
    <s v="FC"/>
    <x v="7"/>
    <x v="12"/>
    <x v="1"/>
    <n v="536643"/>
    <n v="445000"/>
    <x v="0"/>
    <s v="YES"/>
    <d v="2022-11-10T00:00:00"/>
  </r>
  <r>
    <x v="4"/>
    <s v="FC"/>
    <x v="12"/>
    <x v="21"/>
    <x v="3"/>
    <n v="530803"/>
    <n v="613399"/>
    <x v="0"/>
    <s v="YES"/>
    <d v="2022-03-18T00:00:00"/>
  </r>
  <r>
    <x v="4"/>
    <s v="FC"/>
    <x v="14"/>
    <x v="18"/>
    <x v="1"/>
    <n v="536428"/>
    <n v="750000"/>
    <x v="0"/>
    <s v="YES"/>
    <d v="2022-10-31T00:00:00"/>
  </r>
  <r>
    <x v="4"/>
    <s v="FC"/>
    <x v="12"/>
    <x v="14"/>
    <x v="1"/>
    <n v="536640"/>
    <n v="1300000"/>
    <x v="0"/>
    <s v="YES"/>
    <d v="2022-11-10T00:00:00"/>
  </r>
  <r>
    <x v="4"/>
    <s v="FC"/>
    <x v="7"/>
    <x v="12"/>
    <x v="1"/>
    <n v="533166"/>
    <n v="352500"/>
    <x v="0"/>
    <s v="YES"/>
    <d v="2022-06-06T00:00:00"/>
  </r>
  <r>
    <x v="4"/>
    <s v="FC"/>
    <x v="13"/>
    <x v="16"/>
    <x v="1"/>
    <n v="533342"/>
    <n v="575000"/>
    <x v="0"/>
    <s v="YES"/>
    <d v="2022-06-14T00:00:00"/>
  </r>
  <r>
    <x v="4"/>
    <s v="FC"/>
    <x v="16"/>
    <x v="22"/>
    <x v="1"/>
    <n v="533212"/>
    <n v="460000"/>
    <x v="0"/>
    <s v="YES"/>
    <d v="2022-06-08T00:00:00"/>
  </r>
  <r>
    <x v="4"/>
    <s v="FC"/>
    <x v="7"/>
    <x v="12"/>
    <x v="1"/>
    <n v="535363"/>
    <n v="455000"/>
    <x v="0"/>
    <s v="YES"/>
    <d v="2022-09-14T00:00:00"/>
  </r>
  <r>
    <x v="4"/>
    <s v="FC"/>
    <x v="12"/>
    <x v="21"/>
    <x v="1"/>
    <n v="533047"/>
    <n v="508129"/>
    <x v="1"/>
    <s v="YES"/>
    <d v="2022-06-02T00:00:00"/>
  </r>
  <r>
    <x v="4"/>
    <s v="FC"/>
    <x v="7"/>
    <x v="12"/>
    <x v="1"/>
    <n v="535306"/>
    <n v="235000"/>
    <x v="0"/>
    <s v="YES"/>
    <d v="2022-09-12T00:00:00"/>
  </r>
  <r>
    <x v="4"/>
    <s v="FC"/>
    <x v="7"/>
    <x v="12"/>
    <x v="1"/>
    <n v="535421"/>
    <n v="920000"/>
    <x v="0"/>
    <s v="YES"/>
    <d v="2022-09-16T00:00:00"/>
  </r>
  <r>
    <x v="4"/>
    <s v="FC"/>
    <x v="7"/>
    <x v="12"/>
    <x v="5"/>
    <n v="533267"/>
    <n v="580000"/>
    <x v="0"/>
    <s v="YES"/>
    <d v="2022-06-10T00:00:00"/>
  </r>
  <r>
    <x v="4"/>
    <s v="FC"/>
    <x v="12"/>
    <x v="21"/>
    <x v="1"/>
    <n v="535426"/>
    <n v="379000"/>
    <x v="0"/>
    <s v="YES"/>
    <d v="2022-09-16T00:00:00"/>
  </r>
  <r>
    <x v="4"/>
    <s v="FC"/>
    <x v="7"/>
    <x v="12"/>
    <x v="0"/>
    <n v="533080"/>
    <n v="350000"/>
    <x v="0"/>
    <s v="YES"/>
    <d v="2022-06-03T00:00:00"/>
  </r>
  <r>
    <x v="4"/>
    <s v="FC"/>
    <x v="16"/>
    <x v="22"/>
    <x v="1"/>
    <n v="533090"/>
    <n v="550000"/>
    <x v="0"/>
    <s v="YES"/>
    <d v="2022-06-03T00:00:00"/>
  </r>
  <r>
    <x v="4"/>
    <s v="FC"/>
    <x v="7"/>
    <x v="15"/>
    <x v="1"/>
    <n v="530847"/>
    <n v="445000"/>
    <x v="0"/>
    <s v="YES"/>
    <d v="2022-03-21T00:00:00"/>
  </r>
  <r>
    <x v="4"/>
    <s v="FC"/>
    <x v="7"/>
    <x v="12"/>
    <x v="1"/>
    <n v="533236"/>
    <n v="495000"/>
    <x v="0"/>
    <s v="YES"/>
    <d v="2022-06-09T00:00:00"/>
  </r>
  <r>
    <x v="4"/>
    <s v="FC"/>
    <x v="7"/>
    <x v="15"/>
    <x v="0"/>
    <n v="535478"/>
    <n v="252500"/>
    <x v="0"/>
    <s v="YES"/>
    <d v="2022-09-19T00:00:00"/>
  </r>
  <r>
    <x v="4"/>
    <s v="FC"/>
    <x v="7"/>
    <x v="15"/>
    <x v="4"/>
    <n v="532944"/>
    <n v="160000"/>
    <x v="0"/>
    <s v="YES"/>
    <d v="2022-05-27T00:00:00"/>
  </r>
  <r>
    <x v="4"/>
    <s v="FC"/>
    <x v="13"/>
    <x v="16"/>
    <x v="4"/>
    <n v="533372"/>
    <n v="382238"/>
    <x v="0"/>
    <s v="YES"/>
    <d v="2022-06-16T00:00:00"/>
  </r>
  <r>
    <x v="4"/>
    <s v="FC"/>
    <x v="7"/>
    <x v="15"/>
    <x v="1"/>
    <n v="535138"/>
    <n v="450000"/>
    <x v="0"/>
    <s v="YES"/>
    <d v="2022-08-31T00:00:00"/>
  </r>
  <r>
    <x v="4"/>
    <s v="FC"/>
    <x v="12"/>
    <x v="21"/>
    <x v="3"/>
    <n v="531178"/>
    <n v="498148"/>
    <x v="0"/>
    <s v="YES"/>
    <d v="2022-03-31T00:00:00"/>
  </r>
  <r>
    <x v="4"/>
    <s v="FC"/>
    <x v="7"/>
    <x v="15"/>
    <x v="1"/>
    <n v="535183"/>
    <n v="529900"/>
    <x v="0"/>
    <s v="YES"/>
    <d v="2022-09-02T00:00:00"/>
  </r>
  <r>
    <x v="4"/>
    <s v="FC"/>
    <x v="12"/>
    <x v="21"/>
    <x v="1"/>
    <n v="531510"/>
    <n v="840000"/>
    <x v="0"/>
    <s v="YES"/>
    <d v="2022-04-11T00:00:00"/>
  </r>
  <r>
    <x v="4"/>
    <s v="FC"/>
    <x v="12"/>
    <x v="21"/>
    <x v="2"/>
    <n v="535205"/>
    <n v="725000"/>
    <x v="0"/>
    <s v="YES"/>
    <d v="2022-09-06T00:00:00"/>
  </r>
  <r>
    <x v="4"/>
    <s v="FC"/>
    <x v="7"/>
    <x v="15"/>
    <x v="2"/>
    <n v="535211"/>
    <n v="125000"/>
    <x v="0"/>
    <s v="YES"/>
    <d v="2022-09-07T00:00:00"/>
  </r>
  <r>
    <x v="4"/>
    <s v="FC"/>
    <x v="7"/>
    <x v="15"/>
    <x v="1"/>
    <n v="533356"/>
    <n v="675000"/>
    <x v="0"/>
    <s v="YES"/>
    <d v="2022-06-15T00:00:00"/>
  </r>
  <r>
    <x v="4"/>
    <s v="FC"/>
    <x v="12"/>
    <x v="21"/>
    <x v="1"/>
    <n v="533376"/>
    <n v="550440"/>
    <x v="1"/>
    <s v="YES"/>
    <d v="2022-06-16T00:00:00"/>
  </r>
  <r>
    <x v="4"/>
    <s v="FC"/>
    <x v="13"/>
    <x v="16"/>
    <x v="1"/>
    <n v="531201"/>
    <n v="830000"/>
    <x v="0"/>
    <s v="YES"/>
    <d v="2022-03-31T00:00:00"/>
  </r>
  <r>
    <x v="4"/>
    <s v="FC"/>
    <x v="7"/>
    <x v="15"/>
    <x v="0"/>
    <n v="531151"/>
    <n v="364000"/>
    <x v="0"/>
    <s v="YES"/>
    <d v="2022-03-30T00:00:00"/>
  </r>
  <r>
    <x v="4"/>
    <s v="FC"/>
    <x v="7"/>
    <x v="12"/>
    <x v="1"/>
    <n v="535258"/>
    <n v="950000"/>
    <x v="0"/>
    <s v="YES"/>
    <d v="2022-09-09T00:00:00"/>
  </r>
  <r>
    <x v="4"/>
    <s v="FC"/>
    <x v="7"/>
    <x v="15"/>
    <x v="1"/>
    <n v="530821"/>
    <n v="380000"/>
    <x v="0"/>
    <s v="YES"/>
    <d v="2022-03-21T00:00:00"/>
  </r>
  <r>
    <x v="4"/>
    <s v="FC"/>
    <x v="7"/>
    <x v="12"/>
    <x v="1"/>
    <n v="532776"/>
    <n v="410000"/>
    <x v="0"/>
    <s v="YES"/>
    <d v="2022-05-23T00:00:00"/>
  </r>
  <r>
    <x v="4"/>
    <s v="FC"/>
    <x v="7"/>
    <x v="15"/>
    <x v="1"/>
    <n v="531727"/>
    <n v="485000"/>
    <x v="0"/>
    <s v="YES"/>
    <d v="2022-04-19T00:00:00"/>
  </r>
  <r>
    <x v="4"/>
    <s v="FC"/>
    <x v="13"/>
    <x v="16"/>
    <x v="4"/>
    <n v="532688"/>
    <n v="241000"/>
    <x v="0"/>
    <s v="YES"/>
    <d v="2022-05-19T00:00:00"/>
  </r>
  <r>
    <x v="4"/>
    <s v="FC"/>
    <x v="12"/>
    <x v="21"/>
    <x v="1"/>
    <n v="535081"/>
    <n v="648604"/>
    <x v="1"/>
    <s v="YES"/>
    <d v="2022-08-30T00:00:00"/>
  </r>
  <r>
    <x v="4"/>
    <s v="FC"/>
    <x v="13"/>
    <x v="16"/>
    <x v="1"/>
    <n v="535083"/>
    <n v="774500"/>
    <x v="0"/>
    <s v="YES"/>
    <d v="2022-08-30T00:00:00"/>
  </r>
  <r>
    <x v="4"/>
    <s v="FC"/>
    <x v="7"/>
    <x v="12"/>
    <x v="0"/>
    <n v="533454"/>
    <n v="315000"/>
    <x v="0"/>
    <s v="YES"/>
    <d v="2022-06-17T00:00:00"/>
  </r>
  <r>
    <x v="4"/>
    <s v="FC"/>
    <x v="12"/>
    <x v="14"/>
    <x v="2"/>
    <n v="534987"/>
    <n v="130000"/>
    <x v="0"/>
    <s v="YES"/>
    <d v="2022-08-26T00:00:00"/>
  </r>
  <r>
    <x v="4"/>
    <s v="FC"/>
    <x v="12"/>
    <x v="21"/>
    <x v="1"/>
    <n v="532886"/>
    <n v="511168"/>
    <x v="1"/>
    <s v="YES"/>
    <d v="2022-05-26T00:00:00"/>
  </r>
  <r>
    <x v="4"/>
    <s v="FC"/>
    <x v="7"/>
    <x v="12"/>
    <x v="2"/>
    <n v="532910"/>
    <n v="900000"/>
    <x v="0"/>
    <s v="YES"/>
    <d v="2022-05-27T00:00:00"/>
  </r>
  <r>
    <x v="4"/>
    <s v="FC"/>
    <x v="7"/>
    <x v="12"/>
    <x v="1"/>
    <n v="532930"/>
    <n v="410000"/>
    <x v="0"/>
    <s v="YES"/>
    <d v="2022-05-27T00:00:00"/>
  </r>
  <r>
    <x v="4"/>
    <s v="FC"/>
    <x v="15"/>
    <x v="19"/>
    <x v="3"/>
    <n v="534954"/>
    <n v="273000"/>
    <x v="0"/>
    <s v="YES"/>
    <d v="2022-08-25T00:00:00"/>
  </r>
  <r>
    <x v="4"/>
    <s v="FC"/>
    <x v="7"/>
    <x v="12"/>
    <x v="1"/>
    <n v="534881"/>
    <n v="315000"/>
    <x v="0"/>
    <s v="YES"/>
    <d v="2022-08-24T00:00:00"/>
  </r>
  <r>
    <x v="4"/>
    <s v="FC"/>
    <x v="16"/>
    <x v="22"/>
    <x v="1"/>
    <n v="535356"/>
    <n v="700000"/>
    <x v="0"/>
    <s v="YES"/>
    <d v="2022-09-13T00:00:00"/>
  </r>
  <r>
    <x v="4"/>
    <s v="FC"/>
    <x v="7"/>
    <x v="15"/>
    <x v="0"/>
    <n v="532771"/>
    <n v="325000"/>
    <x v="0"/>
    <s v="YES"/>
    <d v="2022-05-23T00:00:00"/>
  </r>
  <r>
    <x v="4"/>
    <s v="FC"/>
    <x v="13"/>
    <x v="16"/>
    <x v="3"/>
    <n v="532870"/>
    <n v="300000"/>
    <x v="0"/>
    <s v="YES"/>
    <d v="2022-05-26T00:00:00"/>
  </r>
  <r>
    <x v="4"/>
    <s v="FC"/>
    <x v="12"/>
    <x v="14"/>
    <x v="0"/>
    <n v="534907"/>
    <n v="345000"/>
    <x v="0"/>
    <s v="YES"/>
    <d v="2022-08-24T00:00:00"/>
  </r>
  <r>
    <x v="4"/>
    <s v="FC"/>
    <x v="7"/>
    <x v="12"/>
    <x v="1"/>
    <n v="531342"/>
    <n v="438900"/>
    <x v="0"/>
    <s v="YES"/>
    <d v="2022-04-06T00:00:00"/>
  </r>
  <r>
    <x v="4"/>
    <s v="FC"/>
    <x v="12"/>
    <x v="21"/>
    <x v="1"/>
    <n v="532791"/>
    <n v="1785000"/>
    <x v="0"/>
    <s v="YES"/>
    <d v="2022-05-24T00:00:00"/>
  </r>
  <r>
    <x v="4"/>
    <s v="FC"/>
    <x v="12"/>
    <x v="17"/>
    <x v="2"/>
    <n v="535065"/>
    <n v="4000000"/>
    <x v="0"/>
    <s v="YES"/>
    <d v="2022-08-29T00:00:00"/>
  </r>
  <r>
    <x v="4"/>
    <s v="FC"/>
    <x v="15"/>
    <x v="19"/>
    <x v="1"/>
    <n v="531370"/>
    <n v="450000"/>
    <x v="0"/>
    <s v="YES"/>
    <d v="2022-04-06T00:00:00"/>
  </r>
  <r>
    <x v="4"/>
    <s v="FC"/>
    <x v="7"/>
    <x v="12"/>
    <x v="1"/>
    <n v="534966"/>
    <n v="563000"/>
    <x v="0"/>
    <s v="YES"/>
    <d v="2022-08-26T00:00:00"/>
  </r>
  <r>
    <x v="4"/>
    <s v="FC"/>
    <x v="7"/>
    <x v="12"/>
    <x v="1"/>
    <n v="534976"/>
    <n v="355000"/>
    <x v="0"/>
    <s v="YES"/>
    <d v="2022-08-26T00:00:00"/>
  </r>
  <r>
    <x v="4"/>
    <s v="FC"/>
    <x v="12"/>
    <x v="21"/>
    <x v="1"/>
    <n v="532798"/>
    <n v="600829"/>
    <x v="1"/>
    <s v="YES"/>
    <d v="2022-05-24T00:00:00"/>
  </r>
  <r>
    <x v="4"/>
    <s v="FC"/>
    <x v="7"/>
    <x v="15"/>
    <x v="1"/>
    <n v="531352"/>
    <n v="415000"/>
    <x v="0"/>
    <s v="YES"/>
    <d v="2022-04-06T00:00:00"/>
  </r>
  <r>
    <x v="4"/>
    <s v="FC"/>
    <x v="7"/>
    <x v="15"/>
    <x v="1"/>
    <n v="533468"/>
    <n v="445500"/>
    <x v="0"/>
    <s v="YES"/>
    <d v="2022-06-21T00:00:00"/>
  </r>
  <r>
    <x v="4"/>
    <s v="FC"/>
    <x v="12"/>
    <x v="21"/>
    <x v="1"/>
    <n v="534932"/>
    <n v="519591"/>
    <x v="1"/>
    <s v="YES"/>
    <d v="2022-08-25T00:00:00"/>
  </r>
  <r>
    <x v="4"/>
    <s v="FC"/>
    <x v="7"/>
    <x v="12"/>
    <x v="1"/>
    <n v="535424"/>
    <n v="434000"/>
    <x v="0"/>
    <s v="YES"/>
    <d v="2022-09-16T00:00:00"/>
  </r>
  <r>
    <x v="4"/>
    <s v="FC"/>
    <x v="7"/>
    <x v="12"/>
    <x v="0"/>
    <n v="534882"/>
    <n v="180000"/>
    <x v="0"/>
    <s v="YES"/>
    <d v="2022-08-24T00:00:00"/>
  </r>
  <r>
    <x v="4"/>
    <s v="FC"/>
    <x v="7"/>
    <x v="12"/>
    <x v="1"/>
    <n v="532290"/>
    <n v="220000"/>
    <x v="0"/>
    <s v="YES"/>
    <d v="2022-05-05T00:00:00"/>
  </r>
  <r>
    <x v="4"/>
    <s v="FC"/>
    <x v="12"/>
    <x v="17"/>
    <x v="1"/>
    <n v="534134"/>
    <n v="2810000"/>
    <x v="0"/>
    <s v="YES"/>
    <d v="2022-07-20T00:00:00"/>
  </r>
  <r>
    <x v="4"/>
    <s v="FC"/>
    <x v="12"/>
    <x v="21"/>
    <x v="1"/>
    <n v="534158"/>
    <n v="589992"/>
    <x v="1"/>
    <s v="YES"/>
    <d v="2022-07-21T00:00:00"/>
  </r>
  <r>
    <x v="4"/>
    <s v="FC"/>
    <x v="12"/>
    <x v="23"/>
    <x v="1"/>
    <n v="533964"/>
    <n v="495000"/>
    <x v="0"/>
    <s v="YES"/>
    <d v="2022-07-12T00:00:00"/>
  </r>
  <r>
    <x v="4"/>
    <s v="FC"/>
    <x v="7"/>
    <x v="12"/>
    <x v="5"/>
    <n v="532317"/>
    <n v="1075000"/>
    <x v="0"/>
    <s v="YES"/>
    <d v="2022-05-06T00:00:00"/>
  </r>
  <r>
    <x v="4"/>
    <s v="FC"/>
    <x v="12"/>
    <x v="21"/>
    <x v="1"/>
    <n v="532053"/>
    <n v="503816"/>
    <x v="1"/>
    <s v="YES"/>
    <d v="2022-04-28T00:00:00"/>
  </r>
  <r>
    <x v="4"/>
    <s v="FC"/>
    <x v="7"/>
    <x v="12"/>
    <x v="1"/>
    <n v="532191"/>
    <n v="535000"/>
    <x v="0"/>
    <s v="YES"/>
    <d v="2022-05-03T00:00:00"/>
  </r>
  <r>
    <x v="4"/>
    <s v="FC"/>
    <x v="12"/>
    <x v="17"/>
    <x v="2"/>
    <n v="534231"/>
    <n v="1850000"/>
    <x v="0"/>
    <s v="YES"/>
    <d v="2022-07-22T00:00:00"/>
  </r>
  <r>
    <x v="4"/>
    <s v="FC"/>
    <x v="7"/>
    <x v="15"/>
    <x v="0"/>
    <n v="532343"/>
    <n v="415000"/>
    <x v="0"/>
    <s v="YES"/>
    <d v="2022-05-06T00:00:00"/>
  </r>
  <r>
    <x v="4"/>
    <s v="FC"/>
    <x v="12"/>
    <x v="21"/>
    <x v="1"/>
    <n v="532367"/>
    <n v="732000"/>
    <x v="0"/>
    <s v="YES"/>
    <d v="2022-05-09T00:00:00"/>
  </r>
  <r>
    <x v="4"/>
    <s v="FC"/>
    <x v="12"/>
    <x v="21"/>
    <x v="1"/>
    <n v="531817"/>
    <n v="505430"/>
    <x v="1"/>
    <s v="YES"/>
    <d v="2022-04-21T00:00:00"/>
  </r>
  <r>
    <x v="4"/>
    <s v="FC"/>
    <x v="7"/>
    <x v="12"/>
    <x v="1"/>
    <n v="534196"/>
    <n v="300000"/>
    <x v="0"/>
    <s v="YES"/>
    <d v="2022-07-22T00:00:00"/>
  </r>
  <r>
    <x v="4"/>
    <s v="FC"/>
    <x v="7"/>
    <x v="15"/>
    <x v="1"/>
    <n v="532311"/>
    <n v="384000"/>
    <x v="0"/>
    <s v="YES"/>
    <d v="2022-05-06T00:00:00"/>
  </r>
  <r>
    <x v="4"/>
    <s v="FC"/>
    <x v="12"/>
    <x v="14"/>
    <x v="1"/>
    <n v="531655"/>
    <n v="634000"/>
    <x v="0"/>
    <s v="YES"/>
    <d v="2022-04-15T00:00:00"/>
  </r>
  <r>
    <x v="4"/>
    <s v="FC"/>
    <x v="12"/>
    <x v="14"/>
    <x v="1"/>
    <n v="534228"/>
    <n v="330000"/>
    <x v="0"/>
    <s v="YES"/>
    <d v="2022-07-22T00:00:00"/>
  </r>
  <r>
    <x v="4"/>
    <s v="FC"/>
    <x v="12"/>
    <x v="21"/>
    <x v="1"/>
    <n v="534801"/>
    <n v="539102"/>
    <x v="1"/>
    <s v="YES"/>
    <d v="2022-08-18T00:00:00"/>
  </r>
  <r>
    <x v="4"/>
    <s v="FC"/>
    <x v="7"/>
    <x v="15"/>
    <x v="1"/>
    <n v="532676"/>
    <n v="548000"/>
    <x v="0"/>
    <s v="YES"/>
    <d v="2022-05-18T00:00:00"/>
  </r>
  <r>
    <x v="4"/>
    <s v="FC"/>
    <x v="7"/>
    <x v="15"/>
    <x v="1"/>
    <n v="533644"/>
    <n v="275000"/>
    <x v="0"/>
    <s v="YES"/>
    <d v="2022-06-28T00:00:00"/>
  </r>
  <r>
    <x v="4"/>
    <s v="FC"/>
    <x v="7"/>
    <x v="12"/>
    <x v="1"/>
    <n v="535119"/>
    <n v="300000"/>
    <x v="0"/>
    <s v="YES"/>
    <d v="2022-08-31T00:00:00"/>
  </r>
  <r>
    <x v="4"/>
    <s v="FC"/>
    <x v="13"/>
    <x v="16"/>
    <x v="2"/>
    <n v="533631"/>
    <n v="3900000"/>
    <x v="0"/>
    <s v="YES"/>
    <d v="2022-06-28T00:00:00"/>
  </r>
  <r>
    <x v="4"/>
    <s v="FC"/>
    <x v="15"/>
    <x v="19"/>
    <x v="1"/>
    <n v="534817"/>
    <n v="231000"/>
    <x v="0"/>
    <s v="YES"/>
    <d v="2022-08-19T00:00:00"/>
  </r>
  <r>
    <x v="4"/>
    <s v="FC"/>
    <x v="12"/>
    <x v="21"/>
    <x v="1"/>
    <n v="531622"/>
    <n v="656855"/>
    <x v="1"/>
    <s v="YES"/>
    <d v="2022-04-14T00:00:00"/>
  </r>
  <r>
    <x v="4"/>
    <s v="FC"/>
    <x v="7"/>
    <x v="15"/>
    <x v="1"/>
    <n v="533761"/>
    <n v="410000"/>
    <x v="0"/>
    <s v="YES"/>
    <d v="2022-07-01T00:00:00"/>
  </r>
  <r>
    <x v="4"/>
    <s v="FC"/>
    <x v="7"/>
    <x v="12"/>
    <x v="1"/>
    <n v="533617"/>
    <n v="255000"/>
    <x v="0"/>
    <s v="YES"/>
    <d v="2022-06-28T00:00:00"/>
  </r>
  <r>
    <x v="4"/>
    <s v="FC"/>
    <x v="14"/>
    <x v="18"/>
    <x v="1"/>
    <n v="534753"/>
    <n v="525000"/>
    <x v="0"/>
    <s v="YES"/>
    <d v="2022-08-16T00:00:00"/>
  </r>
  <r>
    <x v="4"/>
    <s v="FC"/>
    <x v="12"/>
    <x v="14"/>
    <x v="1"/>
    <n v="533321"/>
    <n v="555000"/>
    <x v="0"/>
    <s v="YES"/>
    <d v="2022-06-13T00:00:00"/>
  </r>
  <r>
    <x v="4"/>
    <s v="FC"/>
    <x v="12"/>
    <x v="21"/>
    <x v="1"/>
    <n v="531604"/>
    <n v="521150"/>
    <x v="1"/>
    <s v="YES"/>
    <d v="2022-04-14T00:00:00"/>
  </r>
  <r>
    <x v="4"/>
    <s v="FC"/>
    <x v="7"/>
    <x v="12"/>
    <x v="1"/>
    <n v="532002"/>
    <n v="838000"/>
    <x v="0"/>
    <s v="YES"/>
    <d v="2022-04-27T00:00:00"/>
  </r>
  <r>
    <x v="4"/>
    <s v="FC"/>
    <x v="14"/>
    <x v="18"/>
    <x v="1"/>
    <n v="531063"/>
    <n v="525000"/>
    <x v="0"/>
    <s v="YES"/>
    <d v="2022-03-28T00:00:00"/>
  </r>
  <r>
    <x v="4"/>
    <s v="FC"/>
    <x v="7"/>
    <x v="12"/>
    <x v="4"/>
    <n v="533271"/>
    <n v="100000"/>
    <x v="0"/>
    <s v="YES"/>
    <d v="2022-06-10T00:00:00"/>
  </r>
  <r>
    <x v="4"/>
    <s v="FC"/>
    <x v="7"/>
    <x v="12"/>
    <x v="6"/>
    <n v="531172"/>
    <n v="9000000"/>
    <x v="0"/>
    <s v="YES"/>
    <d v="2022-03-31T00:00:00"/>
  </r>
  <r>
    <x v="4"/>
    <s v="FC"/>
    <x v="12"/>
    <x v="14"/>
    <x v="1"/>
    <n v="531944"/>
    <n v="560000"/>
    <x v="0"/>
    <s v="YES"/>
    <d v="2022-04-25T00:00:00"/>
  </r>
  <r>
    <x v="4"/>
    <s v="FC"/>
    <x v="7"/>
    <x v="15"/>
    <x v="1"/>
    <n v="532434"/>
    <n v="574000"/>
    <x v="0"/>
    <s v="YES"/>
    <d v="2022-05-11T00:00:00"/>
  </r>
  <r>
    <x v="4"/>
    <s v="FC"/>
    <x v="12"/>
    <x v="14"/>
    <x v="8"/>
    <n v="535480"/>
    <n v="142500"/>
    <x v="0"/>
    <s v="YES"/>
    <d v="2022-09-19T00:00:00"/>
  </r>
  <r>
    <x v="4"/>
    <s v="FC"/>
    <x v="7"/>
    <x v="12"/>
    <x v="1"/>
    <n v="534240"/>
    <n v="525000"/>
    <x v="0"/>
    <s v="YES"/>
    <d v="2022-07-25T00:00:00"/>
  </r>
  <r>
    <x v="4"/>
    <s v="FC"/>
    <x v="13"/>
    <x v="16"/>
    <x v="1"/>
    <n v="532452"/>
    <n v="375000"/>
    <x v="0"/>
    <s v="YES"/>
    <d v="2022-05-12T00:00:00"/>
  </r>
  <r>
    <x v="4"/>
    <s v="FC"/>
    <x v="12"/>
    <x v="17"/>
    <x v="1"/>
    <n v="534133"/>
    <n v="650000"/>
    <x v="0"/>
    <s v="YES"/>
    <d v="2022-07-20T00:00:00"/>
  </r>
  <r>
    <x v="4"/>
    <s v="FC"/>
    <x v="7"/>
    <x v="12"/>
    <x v="4"/>
    <n v="531964"/>
    <n v="2332000"/>
    <x v="0"/>
    <s v="YES"/>
    <d v="2022-04-26T00:00:00"/>
  </r>
  <r>
    <x v="4"/>
    <s v="FC"/>
    <x v="12"/>
    <x v="14"/>
    <x v="1"/>
    <n v="533758"/>
    <n v="460000"/>
    <x v="0"/>
    <s v="YES"/>
    <d v="2022-07-01T00:00:00"/>
  </r>
  <r>
    <x v="4"/>
    <s v="FC"/>
    <x v="7"/>
    <x v="12"/>
    <x v="1"/>
    <n v="531952"/>
    <n v="335000"/>
    <x v="0"/>
    <s v="YES"/>
    <d v="2022-04-25T00:00:00"/>
  </r>
  <r>
    <x v="4"/>
    <s v="FC"/>
    <x v="12"/>
    <x v="21"/>
    <x v="1"/>
    <n v="534295"/>
    <n v="542932"/>
    <x v="1"/>
    <s v="YES"/>
    <d v="2022-07-27T00:00:00"/>
  </r>
  <r>
    <x v="4"/>
    <s v="FC"/>
    <x v="7"/>
    <x v="12"/>
    <x v="1"/>
    <n v="533578"/>
    <n v="425000"/>
    <x v="0"/>
    <s v="YES"/>
    <d v="2022-06-24T00:00:00"/>
  </r>
  <r>
    <x v="4"/>
    <s v="FC"/>
    <x v="15"/>
    <x v="19"/>
    <x v="1"/>
    <n v="533941"/>
    <n v="436000"/>
    <x v="0"/>
    <s v="YES"/>
    <d v="2022-07-12T00:00:00"/>
  </r>
  <r>
    <x v="4"/>
    <s v="FC"/>
    <x v="7"/>
    <x v="12"/>
    <x v="1"/>
    <n v="533844"/>
    <n v="960000"/>
    <x v="0"/>
    <s v="YES"/>
    <d v="2022-07-08T00:00:00"/>
  </r>
  <r>
    <x v="4"/>
    <s v="FC"/>
    <x v="7"/>
    <x v="12"/>
    <x v="1"/>
    <n v="534051"/>
    <n v="560000"/>
    <x v="0"/>
    <s v="YES"/>
    <d v="2022-07-15T00:00:00"/>
  </r>
  <r>
    <x v="4"/>
    <s v="FC"/>
    <x v="7"/>
    <x v="12"/>
    <x v="5"/>
    <n v="532331"/>
    <n v="1096165"/>
    <x v="0"/>
    <s v="YES"/>
    <d v="2022-05-06T00:00:00"/>
  </r>
  <r>
    <x v="4"/>
    <s v="FC"/>
    <x v="13"/>
    <x v="16"/>
    <x v="4"/>
    <n v="533863"/>
    <n v="2700000"/>
    <x v="0"/>
    <s v="YES"/>
    <d v="2022-07-08T00:00:00"/>
  </r>
  <r>
    <x v="4"/>
    <s v="FC"/>
    <x v="12"/>
    <x v="20"/>
    <x v="1"/>
    <n v="534044"/>
    <n v="887000"/>
    <x v="0"/>
    <s v="YES"/>
    <d v="2022-07-15T00:00:00"/>
  </r>
  <r>
    <x v="4"/>
    <s v="FC"/>
    <x v="15"/>
    <x v="19"/>
    <x v="4"/>
    <n v="531859"/>
    <n v="115000"/>
    <x v="0"/>
    <s v="YES"/>
    <d v="2022-04-22T00:00:00"/>
  </r>
  <r>
    <x v="4"/>
    <s v="FC"/>
    <x v="7"/>
    <x v="15"/>
    <x v="1"/>
    <n v="532295"/>
    <n v="630000"/>
    <x v="0"/>
    <s v="YES"/>
    <d v="2022-05-05T00:00:00"/>
  </r>
  <r>
    <x v="4"/>
    <s v="FC"/>
    <x v="7"/>
    <x v="12"/>
    <x v="1"/>
    <n v="534497"/>
    <n v="400000"/>
    <x v="0"/>
    <s v="YES"/>
    <d v="2022-08-05T00:00:00"/>
  </r>
  <r>
    <x v="4"/>
    <s v="FC"/>
    <x v="7"/>
    <x v="12"/>
    <x v="1"/>
    <n v="534476"/>
    <n v="649000"/>
    <x v="0"/>
    <s v="YES"/>
    <d v="2022-08-04T00:00:00"/>
  </r>
  <r>
    <x v="4"/>
    <s v="FC"/>
    <x v="16"/>
    <x v="22"/>
    <x v="1"/>
    <n v="534460"/>
    <n v="380000"/>
    <x v="0"/>
    <s v="YES"/>
    <d v="2022-08-03T00:00:00"/>
  </r>
  <r>
    <x v="4"/>
    <s v="FC"/>
    <x v="7"/>
    <x v="15"/>
    <x v="1"/>
    <n v="531907"/>
    <n v="530000"/>
    <x v="0"/>
    <s v="YES"/>
    <d v="2022-04-22T00:00:00"/>
  </r>
  <r>
    <x v="5"/>
    <s v="LT"/>
    <x v="18"/>
    <x v="26"/>
    <x v="1"/>
    <n v="535109"/>
    <n v="630000"/>
    <x v="0"/>
    <s v="YES"/>
    <d v="2022-08-30T00:00:00"/>
  </r>
  <r>
    <x v="5"/>
    <s v="LT"/>
    <x v="18"/>
    <x v="27"/>
    <x v="1"/>
    <n v="537009"/>
    <n v="500000"/>
    <x v="0"/>
    <s v="YES"/>
    <d v="2022-11-30T00:00:00"/>
  </r>
  <r>
    <x v="5"/>
    <s v="LT"/>
    <x v="18"/>
    <x v="27"/>
    <x v="1"/>
    <n v="536799"/>
    <n v="460000"/>
    <x v="0"/>
    <s v="YES"/>
    <d v="2022-11-17T00:00:00"/>
  </r>
  <r>
    <x v="5"/>
    <s v="LT"/>
    <x v="18"/>
    <x v="26"/>
    <x v="1"/>
    <n v="533095"/>
    <n v="257000"/>
    <x v="0"/>
    <s v="YES"/>
    <d v="2022-06-03T00:00:00"/>
  </r>
  <r>
    <x v="5"/>
    <s v="LT"/>
    <x v="18"/>
    <x v="11"/>
    <x v="1"/>
    <n v="537422"/>
    <n v="409000"/>
    <x v="0"/>
    <s v="YES"/>
    <d v="2022-12-22T00:00:00"/>
  </r>
  <r>
    <x v="5"/>
    <s v="LT"/>
    <x v="18"/>
    <x v="11"/>
    <x v="3"/>
    <n v="534492"/>
    <n v="335000"/>
    <x v="0"/>
    <s v="YES"/>
    <d v="2022-08-04T00:00:00"/>
  </r>
  <r>
    <x v="6"/>
    <s v="NEX"/>
    <x v="19"/>
    <x v="28"/>
    <x v="1"/>
    <n v="530852"/>
    <n v="181000"/>
    <x v="0"/>
    <s v="YES"/>
    <d v="2022-03-21T00:00:00"/>
  </r>
  <r>
    <x v="6"/>
    <s v="NEX"/>
    <x v="19"/>
    <x v="28"/>
    <x v="1"/>
    <n v="533392"/>
    <n v="435100"/>
    <x v="0"/>
    <s v="YES"/>
    <d v="2022-06-16T00:00:00"/>
  </r>
  <r>
    <x v="6"/>
    <s v="NEX"/>
    <x v="19"/>
    <x v="28"/>
    <x v="1"/>
    <n v="533073"/>
    <n v="338000"/>
    <x v="0"/>
    <s v="YES"/>
    <d v="2022-06-03T00:00:00"/>
  </r>
  <r>
    <x v="7"/>
    <s v="SIG"/>
    <x v="20"/>
    <x v="29"/>
    <x v="1"/>
    <n v="532986"/>
    <n v="485000"/>
    <x v="0"/>
    <s v="YES"/>
    <d v="2022-05-31T00:00:00"/>
  </r>
  <r>
    <x v="7"/>
    <s v="SIG"/>
    <x v="2"/>
    <x v="30"/>
    <x v="1"/>
    <n v="531846"/>
    <n v="640000"/>
    <x v="0"/>
    <s v="YES"/>
    <d v="2022-04-21T00:00:00"/>
  </r>
  <r>
    <x v="7"/>
    <s v="SIG"/>
    <x v="20"/>
    <x v="29"/>
    <x v="1"/>
    <n v="531203"/>
    <n v="205500"/>
    <x v="0"/>
    <s v="YES"/>
    <d v="2022-03-31T00:00:00"/>
  </r>
  <r>
    <x v="7"/>
    <s v="SIG"/>
    <x v="15"/>
    <x v="31"/>
    <x v="1"/>
    <n v="536187"/>
    <n v="369900"/>
    <x v="0"/>
    <s v="YES"/>
    <d v="2022-10-18T00:00:00"/>
  </r>
  <r>
    <x v="7"/>
    <s v="SIG"/>
    <x v="2"/>
    <x v="30"/>
    <x v="1"/>
    <n v="529128"/>
    <n v="510000"/>
    <x v="0"/>
    <s v="YES"/>
    <d v="2022-01-21T00:00:00"/>
  </r>
  <r>
    <x v="7"/>
    <s v="SIG"/>
    <x v="20"/>
    <x v="29"/>
    <x v="1"/>
    <n v="534816"/>
    <n v="615000"/>
    <x v="0"/>
    <s v="YES"/>
    <d v="2022-08-19T00:00:00"/>
  </r>
  <r>
    <x v="7"/>
    <s v="SIG"/>
    <x v="15"/>
    <x v="31"/>
    <x v="1"/>
    <n v="532117"/>
    <n v="495000"/>
    <x v="0"/>
    <s v="YES"/>
    <d v="2022-04-29T00:00:00"/>
  </r>
  <r>
    <x v="7"/>
    <s v="SIG"/>
    <x v="15"/>
    <x v="31"/>
    <x v="3"/>
    <n v="537479"/>
    <n v="380000"/>
    <x v="0"/>
    <s v="YES"/>
    <d v="2022-12-27T00:00:00"/>
  </r>
  <r>
    <x v="7"/>
    <s v="SIG"/>
    <x v="20"/>
    <x v="29"/>
    <x v="1"/>
    <n v="533601"/>
    <n v="690000"/>
    <x v="0"/>
    <s v="YES"/>
    <d v="2022-06-27T00:00:00"/>
  </r>
  <r>
    <x v="7"/>
    <s v="SIG"/>
    <x v="20"/>
    <x v="29"/>
    <x v="1"/>
    <n v="529258"/>
    <n v="440000"/>
    <x v="0"/>
    <s v="YES"/>
    <d v="2022-01-26T00:00:00"/>
  </r>
  <r>
    <x v="7"/>
    <s v="SIG"/>
    <x v="20"/>
    <x v="32"/>
    <x v="1"/>
    <n v="536445"/>
    <n v="450000"/>
    <x v="0"/>
    <s v="YES"/>
    <d v="2022-10-31T00:00:00"/>
  </r>
  <r>
    <x v="7"/>
    <s v="SIG"/>
    <x v="2"/>
    <x v="30"/>
    <x v="1"/>
    <n v="536637"/>
    <n v="1000000"/>
    <x v="0"/>
    <s v="YES"/>
    <d v="2022-11-10T00:00:00"/>
  </r>
  <r>
    <x v="7"/>
    <s v="SIG"/>
    <x v="20"/>
    <x v="32"/>
    <x v="0"/>
    <n v="534710"/>
    <n v="370000"/>
    <x v="0"/>
    <s v="YES"/>
    <d v="2022-08-15T00:00:00"/>
  </r>
  <r>
    <x v="7"/>
    <s v="SIG"/>
    <x v="2"/>
    <x v="30"/>
    <x v="3"/>
    <n v="532165"/>
    <n v="470000"/>
    <x v="0"/>
    <s v="YES"/>
    <d v="2022-05-02T00:00:00"/>
  </r>
  <r>
    <x v="8"/>
    <s v="ST"/>
    <x v="3"/>
    <x v="33"/>
    <x v="1"/>
    <n v="530626"/>
    <n v="540000"/>
    <x v="0"/>
    <s v="YES"/>
    <d v="2022-03-11T00:00:00"/>
  </r>
  <r>
    <x v="8"/>
    <s v="ST"/>
    <x v="7"/>
    <x v="34"/>
    <x v="1"/>
    <n v="530695"/>
    <n v="1010000"/>
    <x v="0"/>
    <s v="YES"/>
    <d v="2022-03-15T00:00:00"/>
  </r>
  <r>
    <x v="8"/>
    <s v="ST"/>
    <x v="3"/>
    <x v="35"/>
    <x v="0"/>
    <n v="530687"/>
    <n v="175000"/>
    <x v="0"/>
    <s v="YES"/>
    <d v="2022-03-15T00:00:00"/>
  </r>
  <r>
    <x v="8"/>
    <s v="ST"/>
    <x v="3"/>
    <x v="36"/>
    <x v="1"/>
    <n v="530926"/>
    <n v="915000"/>
    <x v="0"/>
    <s v="YES"/>
    <d v="2022-03-22T00:00:00"/>
  </r>
  <r>
    <x v="8"/>
    <s v="ST"/>
    <x v="7"/>
    <x v="37"/>
    <x v="1"/>
    <n v="530682"/>
    <n v="850000"/>
    <x v="0"/>
    <s v="YES"/>
    <d v="2022-03-15T00:00:00"/>
  </r>
  <r>
    <x v="8"/>
    <s v="ST"/>
    <x v="21"/>
    <x v="38"/>
    <x v="1"/>
    <n v="530966"/>
    <n v="464509"/>
    <x v="0"/>
    <s v="YES"/>
    <d v="2022-03-23T00:00:00"/>
  </r>
  <r>
    <x v="8"/>
    <s v="ST"/>
    <x v="7"/>
    <x v="34"/>
    <x v="1"/>
    <n v="530968"/>
    <n v="360000"/>
    <x v="1"/>
    <s v="YES"/>
    <d v="2022-03-23T00:00:00"/>
  </r>
  <r>
    <x v="8"/>
    <s v="ST"/>
    <x v="7"/>
    <x v="37"/>
    <x v="1"/>
    <n v="530971"/>
    <n v="750000"/>
    <x v="0"/>
    <s v="YES"/>
    <d v="2022-03-23T00:00:00"/>
  </r>
  <r>
    <x v="8"/>
    <s v="ST"/>
    <x v="7"/>
    <x v="37"/>
    <x v="1"/>
    <n v="530522"/>
    <n v="640000"/>
    <x v="0"/>
    <s v="YES"/>
    <d v="2022-03-09T00:00:00"/>
  </r>
  <r>
    <x v="8"/>
    <s v="ST"/>
    <x v="7"/>
    <x v="34"/>
    <x v="3"/>
    <n v="531022"/>
    <n v="290000"/>
    <x v="0"/>
    <s v="YES"/>
    <d v="2022-03-25T00:00:00"/>
  </r>
  <r>
    <x v="8"/>
    <s v="ST"/>
    <x v="7"/>
    <x v="37"/>
    <x v="1"/>
    <n v="530711"/>
    <n v="655000"/>
    <x v="0"/>
    <s v="YES"/>
    <d v="2022-03-15T00:00:00"/>
  </r>
  <r>
    <x v="8"/>
    <s v="ST"/>
    <x v="7"/>
    <x v="37"/>
    <x v="3"/>
    <n v="530670"/>
    <n v="448322"/>
    <x v="1"/>
    <s v="YES"/>
    <d v="2022-03-14T00:00:00"/>
  </r>
  <r>
    <x v="8"/>
    <s v="ST"/>
    <x v="7"/>
    <x v="34"/>
    <x v="1"/>
    <n v="531031"/>
    <n v="825000"/>
    <x v="0"/>
    <s v="YES"/>
    <d v="2022-03-25T00:00:00"/>
  </r>
  <r>
    <x v="8"/>
    <s v="ST"/>
    <x v="21"/>
    <x v="39"/>
    <x v="1"/>
    <n v="531044"/>
    <n v="742400"/>
    <x v="0"/>
    <s v="YES"/>
    <d v="2022-03-25T00:00:00"/>
  </r>
  <r>
    <x v="8"/>
    <s v="ST"/>
    <x v="7"/>
    <x v="34"/>
    <x v="1"/>
    <n v="531046"/>
    <n v="430000"/>
    <x v="0"/>
    <s v="YES"/>
    <d v="2022-03-25T00:00:00"/>
  </r>
  <r>
    <x v="8"/>
    <s v="ST"/>
    <x v="22"/>
    <x v="40"/>
    <x v="1"/>
    <n v="531048"/>
    <n v="265000"/>
    <x v="0"/>
    <s v="YES"/>
    <d v="2022-03-25T00:00:00"/>
  </r>
  <r>
    <x v="8"/>
    <s v="ST"/>
    <x v="7"/>
    <x v="37"/>
    <x v="1"/>
    <n v="530086"/>
    <n v="405000"/>
    <x v="0"/>
    <s v="YES"/>
    <d v="2022-02-23T00:00:00"/>
  </r>
  <r>
    <x v="8"/>
    <s v="ST"/>
    <x v="22"/>
    <x v="41"/>
    <x v="1"/>
    <n v="531411"/>
    <n v="484500"/>
    <x v="0"/>
    <s v="YES"/>
    <d v="2022-04-07T00:00:00"/>
  </r>
  <r>
    <x v="8"/>
    <s v="ST"/>
    <x v="7"/>
    <x v="37"/>
    <x v="3"/>
    <n v="530539"/>
    <n v="448262"/>
    <x v="1"/>
    <s v="YES"/>
    <d v="2022-03-09T00:00:00"/>
  </r>
  <r>
    <x v="8"/>
    <s v="ST"/>
    <x v="22"/>
    <x v="40"/>
    <x v="1"/>
    <n v="531219"/>
    <n v="335000"/>
    <x v="0"/>
    <s v="YES"/>
    <d v="2022-03-31T00:00:00"/>
  </r>
  <r>
    <x v="8"/>
    <s v="ST"/>
    <x v="3"/>
    <x v="33"/>
    <x v="1"/>
    <n v="531163"/>
    <n v="465000"/>
    <x v="0"/>
    <s v="YES"/>
    <d v="2022-03-30T00:00:00"/>
  </r>
  <r>
    <x v="8"/>
    <s v="ST"/>
    <x v="7"/>
    <x v="34"/>
    <x v="5"/>
    <n v="531311"/>
    <n v="349900"/>
    <x v="0"/>
    <s v="YES"/>
    <d v="2022-04-05T00:00:00"/>
  </r>
  <r>
    <x v="8"/>
    <s v="ST"/>
    <x v="7"/>
    <x v="34"/>
    <x v="1"/>
    <n v="530345"/>
    <n v="335000"/>
    <x v="0"/>
    <s v="YES"/>
    <d v="2022-03-02T00:00:00"/>
  </r>
  <r>
    <x v="8"/>
    <s v="ST"/>
    <x v="21"/>
    <x v="38"/>
    <x v="1"/>
    <n v="530305"/>
    <n v="785000"/>
    <x v="0"/>
    <s v="YES"/>
    <d v="2022-03-01T00:00:00"/>
  </r>
  <r>
    <x v="8"/>
    <s v="ST"/>
    <x v="22"/>
    <x v="41"/>
    <x v="1"/>
    <n v="530300"/>
    <n v="303000"/>
    <x v="0"/>
    <s v="YES"/>
    <d v="2022-03-01T00:00:00"/>
  </r>
  <r>
    <x v="8"/>
    <s v="ST"/>
    <x v="3"/>
    <x v="33"/>
    <x v="1"/>
    <n v="530741"/>
    <n v="472000"/>
    <x v="0"/>
    <s v="YES"/>
    <d v="2022-03-16T00:00:00"/>
  </r>
  <r>
    <x v="8"/>
    <s v="ST"/>
    <x v="7"/>
    <x v="11"/>
    <x v="1"/>
    <n v="530249"/>
    <n v="523000"/>
    <x v="0"/>
    <s v="YES"/>
    <d v="2022-02-28T00:00:00"/>
  </r>
  <r>
    <x v="8"/>
    <s v="ST"/>
    <x v="7"/>
    <x v="37"/>
    <x v="3"/>
    <n v="530841"/>
    <n v="272000"/>
    <x v="0"/>
    <s v="YES"/>
    <d v="2022-03-21T00:00:00"/>
  </r>
  <r>
    <x v="8"/>
    <s v="ST"/>
    <x v="21"/>
    <x v="38"/>
    <x v="1"/>
    <n v="531421"/>
    <n v="426000"/>
    <x v="0"/>
    <s v="YES"/>
    <d v="2022-04-08T00:00:00"/>
  </r>
  <r>
    <x v="8"/>
    <s v="ST"/>
    <x v="18"/>
    <x v="42"/>
    <x v="0"/>
    <n v="530210"/>
    <n v="392000"/>
    <x v="0"/>
    <s v="YES"/>
    <d v="2022-02-25T00:00:00"/>
  </r>
  <r>
    <x v="8"/>
    <s v="ST"/>
    <x v="7"/>
    <x v="37"/>
    <x v="1"/>
    <n v="530202"/>
    <n v="350000"/>
    <x v="0"/>
    <s v="YES"/>
    <d v="2022-02-25T00:00:00"/>
  </r>
  <r>
    <x v="8"/>
    <s v="ST"/>
    <x v="7"/>
    <x v="34"/>
    <x v="4"/>
    <n v="530147"/>
    <n v="155000"/>
    <x v="0"/>
    <s v="YES"/>
    <d v="2022-02-24T00:00:00"/>
  </r>
  <r>
    <x v="8"/>
    <s v="ST"/>
    <x v="7"/>
    <x v="37"/>
    <x v="1"/>
    <n v="530369"/>
    <n v="350000"/>
    <x v="0"/>
    <s v="YES"/>
    <d v="2022-03-03T00:00:00"/>
  </r>
  <r>
    <x v="8"/>
    <s v="ST"/>
    <x v="7"/>
    <x v="34"/>
    <x v="5"/>
    <n v="530580"/>
    <n v="336000"/>
    <x v="0"/>
    <s v="YES"/>
    <d v="2022-03-10T00:00:00"/>
  </r>
  <r>
    <x v="8"/>
    <s v="ST"/>
    <x v="7"/>
    <x v="34"/>
    <x v="1"/>
    <n v="530806"/>
    <n v="475000"/>
    <x v="0"/>
    <s v="YES"/>
    <d v="2022-03-18T00:00:00"/>
  </r>
  <r>
    <x v="8"/>
    <s v="ST"/>
    <x v="21"/>
    <x v="38"/>
    <x v="1"/>
    <n v="530622"/>
    <n v="447000"/>
    <x v="0"/>
    <s v="YES"/>
    <d v="2022-03-11T00:00:00"/>
  </r>
  <r>
    <x v="8"/>
    <s v="ST"/>
    <x v="7"/>
    <x v="34"/>
    <x v="1"/>
    <n v="530285"/>
    <n v="490000"/>
    <x v="0"/>
    <s v="YES"/>
    <d v="2022-03-01T00:00:00"/>
  </r>
  <r>
    <x v="8"/>
    <s v="ST"/>
    <x v="7"/>
    <x v="37"/>
    <x v="1"/>
    <n v="529476"/>
    <n v="520000"/>
    <x v="0"/>
    <s v="YES"/>
    <d v="2022-02-04T00:00:00"/>
  </r>
  <r>
    <x v="8"/>
    <s v="ST"/>
    <x v="7"/>
    <x v="34"/>
    <x v="1"/>
    <n v="529562"/>
    <n v="1010000"/>
    <x v="0"/>
    <s v="YES"/>
    <d v="2022-02-08T00:00:00"/>
  </r>
  <r>
    <x v="8"/>
    <s v="ST"/>
    <x v="7"/>
    <x v="34"/>
    <x v="2"/>
    <n v="532265"/>
    <n v="800000"/>
    <x v="0"/>
    <s v="YES"/>
    <d v="2022-05-04T00:00:00"/>
  </r>
  <r>
    <x v="8"/>
    <s v="ST"/>
    <x v="7"/>
    <x v="37"/>
    <x v="1"/>
    <n v="532275"/>
    <n v="735000"/>
    <x v="0"/>
    <s v="YES"/>
    <d v="2022-05-05T00:00:00"/>
  </r>
  <r>
    <x v="8"/>
    <s v="ST"/>
    <x v="18"/>
    <x v="43"/>
    <x v="1"/>
    <n v="532280"/>
    <n v="705000"/>
    <x v="0"/>
    <s v="YES"/>
    <d v="2022-05-05T00:00:00"/>
  </r>
  <r>
    <x v="8"/>
    <s v="ST"/>
    <x v="7"/>
    <x v="34"/>
    <x v="1"/>
    <n v="529529"/>
    <n v="925000"/>
    <x v="0"/>
    <s v="YES"/>
    <d v="2022-02-07T00:00:00"/>
  </r>
  <r>
    <x v="8"/>
    <s v="ST"/>
    <x v="18"/>
    <x v="44"/>
    <x v="1"/>
    <n v="531636"/>
    <n v="498350"/>
    <x v="0"/>
    <s v="YES"/>
    <d v="2022-04-15T00:00:00"/>
  </r>
  <r>
    <x v="8"/>
    <s v="ST"/>
    <x v="18"/>
    <x v="44"/>
    <x v="1"/>
    <n v="531109"/>
    <n v="469000"/>
    <x v="0"/>
    <s v="YES"/>
    <d v="2022-03-29T00:00:00"/>
  </r>
  <r>
    <x v="8"/>
    <s v="ST"/>
    <x v="7"/>
    <x v="37"/>
    <x v="1"/>
    <n v="531659"/>
    <n v="407500"/>
    <x v="0"/>
    <s v="YES"/>
    <d v="2022-04-15T00:00:00"/>
  </r>
  <r>
    <x v="8"/>
    <s v="ST"/>
    <x v="22"/>
    <x v="41"/>
    <x v="4"/>
    <n v="529657"/>
    <n v="152500"/>
    <x v="0"/>
    <s v="YES"/>
    <d v="2022-02-10T00:00:00"/>
  </r>
  <r>
    <x v="8"/>
    <s v="ST"/>
    <x v="3"/>
    <x v="36"/>
    <x v="1"/>
    <n v="532329"/>
    <n v="480000"/>
    <x v="0"/>
    <s v="YES"/>
    <d v="2022-05-06T00:00:00"/>
  </r>
  <r>
    <x v="8"/>
    <s v="ST"/>
    <x v="7"/>
    <x v="37"/>
    <x v="1"/>
    <n v="532352"/>
    <n v="370000"/>
    <x v="0"/>
    <s v="YES"/>
    <d v="2022-05-09T00:00:00"/>
  </r>
  <r>
    <x v="8"/>
    <s v="ST"/>
    <x v="7"/>
    <x v="37"/>
    <x v="1"/>
    <n v="529661"/>
    <n v="538000"/>
    <x v="0"/>
    <s v="YES"/>
    <d v="2022-02-10T00:00:00"/>
  </r>
  <r>
    <x v="8"/>
    <s v="ST"/>
    <x v="7"/>
    <x v="34"/>
    <x v="1"/>
    <n v="532505"/>
    <n v="900000"/>
    <x v="0"/>
    <s v="YES"/>
    <d v="2022-05-13T00:00:00"/>
  </r>
  <r>
    <x v="8"/>
    <s v="ST"/>
    <x v="7"/>
    <x v="34"/>
    <x v="4"/>
    <n v="529390"/>
    <n v="155000"/>
    <x v="0"/>
    <s v="YES"/>
    <d v="2022-02-01T00:00:00"/>
  </r>
  <r>
    <x v="8"/>
    <s v="ST"/>
    <x v="7"/>
    <x v="34"/>
    <x v="1"/>
    <n v="530082"/>
    <n v="485000"/>
    <x v="0"/>
    <s v="YES"/>
    <d v="2022-02-23T00:00:00"/>
  </r>
  <r>
    <x v="8"/>
    <s v="ST"/>
    <x v="7"/>
    <x v="37"/>
    <x v="3"/>
    <n v="530395"/>
    <n v="260000"/>
    <x v="1"/>
    <s v="YES"/>
    <d v="2022-03-04T00:00:00"/>
  </r>
  <r>
    <x v="8"/>
    <s v="ST"/>
    <x v="7"/>
    <x v="37"/>
    <x v="1"/>
    <n v="529500"/>
    <n v="451100"/>
    <x v="0"/>
    <s v="YES"/>
    <d v="2022-02-04T00:00:00"/>
  </r>
  <r>
    <x v="8"/>
    <s v="ST"/>
    <x v="7"/>
    <x v="34"/>
    <x v="1"/>
    <n v="532105"/>
    <n v="445000"/>
    <x v="0"/>
    <s v="YES"/>
    <d v="2022-04-29T00:00:00"/>
  </r>
  <r>
    <x v="8"/>
    <s v="ST"/>
    <x v="18"/>
    <x v="45"/>
    <x v="1"/>
    <n v="531083"/>
    <n v="357809.87"/>
    <x v="0"/>
    <s v="YES"/>
    <d v="2022-03-28T00:00:00"/>
  </r>
  <r>
    <x v="8"/>
    <s v="ST"/>
    <x v="7"/>
    <x v="34"/>
    <x v="1"/>
    <n v="531114"/>
    <n v="380000"/>
    <x v="1"/>
    <s v="YES"/>
    <d v="2022-03-29T00:00:00"/>
  </r>
  <r>
    <x v="8"/>
    <s v="ST"/>
    <x v="3"/>
    <x v="46"/>
    <x v="0"/>
    <n v="531006"/>
    <n v="350000"/>
    <x v="0"/>
    <s v="YES"/>
    <d v="2022-03-24T00:00:00"/>
  </r>
  <r>
    <x v="8"/>
    <s v="ST"/>
    <x v="3"/>
    <x v="36"/>
    <x v="1"/>
    <n v="532237"/>
    <n v="520000"/>
    <x v="0"/>
    <s v="YES"/>
    <d v="2022-05-04T00:00:00"/>
  </r>
  <r>
    <x v="8"/>
    <s v="ST"/>
    <x v="22"/>
    <x v="41"/>
    <x v="1"/>
    <n v="531997"/>
    <n v="457000"/>
    <x v="0"/>
    <s v="YES"/>
    <d v="2022-04-27T00:00:00"/>
  </r>
  <r>
    <x v="8"/>
    <s v="ST"/>
    <x v="7"/>
    <x v="34"/>
    <x v="1"/>
    <n v="529731"/>
    <n v="719000"/>
    <x v="0"/>
    <s v="YES"/>
    <d v="2022-02-11T00:00:00"/>
  </r>
  <r>
    <x v="8"/>
    <s v="ST"/>
    <x v="7"/>
    <x v="34"/>
    <x v="4"/>
    <n v="529716"/>
    <n v="155000"/>
    <x v="0"/>
    <s v="YES"/>
    <d v="2022-02-11T00:00:00"/>
  </r>
  <r>
    <x v="8"/>
    <s v="ST"/>
    <x v="18"/>
    <x v="44"/>
    <x v="1"/>
    <n v="529639"/>
    <n v="165000"/>
    <x v="0"/>
    <s v="YES"/>
    <d v="2022-02-09T00:00:00"/>
  </r>
  <r>
    <x v="8"/>
    <s v="ST"/>
    <x v="21"/>
    <x v="38"/>
    <x v="1"/>
    <n v="532093"/>
    <n v="334000"/>
    <x v="0"/>
    <s v="YES"/>
    <d v="2022-04-29T00:00:00"/>
  </r>
  <r>
    <x v="8"/>
    <s v="ST"/>
    <x v="7"/>
    <x v="37"/>
    <x v="1"/>
    <n v="529800"/>
    <n v="426000"/>
    <x v="0"/>
    <s v="YES"/>
    <d v="2022-02-15T00:00:00"/>
  </r>
  <r>
    <x v="8"/>
    <s v="ST"/>
    <x v="7"/>
    <x v="37"/>
    <x v="1"/>
    <n v="532112"/>
    <n v="575000"/>
    <x v="0"/>
    <s v="YES"/>
    <d v="2022-04-29T00:00:00"/>
  </r>
  <r>
    <x v="8"/>
    <s v="ST"/>
    <x v="7"/>
    <x v="37"/>
    <x v="1"/>
    <n v="532136"/>
    <n v="410000"/>
    <x v="0"/>
    <s v="YES"/>
    <d v="2022-04-29T00:00:00"/>
  </r>
  <r>
    <x v="8"/>
    <s v="ST"/>
    <x v="7"/>
    <x v="37"/>
    <x v="1"/>
    <n v="529709"/>
    <n v="367000"/>
    <x v="0"/>
    <s v="YES"/>
    <d v="2022-02-11T00:00:00"/>
  </r>
  <r>
    <x v="8"/>
    <s v="ST"/>
    <x v="18"/>
    <x v="45"/>
    <x v="4"/>
    <n v="529675"/>
    <n v="140000"/>
    <x v="0"/>
    <s v="YES"/>
    <d v="2022-02-10T00:00:00"/>
  </r>
  <r>
    <x v="8"/>
    <s v="ST"/>
    <x v="7"/>
    <x v="37"/>
    <x v="1"/>
    <n v="532178"/>
    <n v="436000"/>
    <x v="0"/>
    <s v="YES"/>
    <d v="2022-05-02T00:00:00"/>
  </r>
  <r>
    <x v="8"/>
    <s v="ST"/>
    <x v="7"/>
    <x v="34"/>
    <x v="4"/>
    <n v="530138"/>
    <n v="155000"/>
    <x v="0"/>
    <s v="YES"/>
    <d v="2022-02-24T00:00:00"/>
  </r>
  <r>
    <x v="8"/>
    <s v="ST"/>
    <x v="22"/>
    <x v="40"/>
    <x v="3"/>
    <n v="530587"/>
    <n v="250000"/>
    <x v="0"/>
    <s v="YES"/>
    <d v="2022-03-10T00:00:00"/>
  </r>
  <r>
    <x v="8"/>
    <s v="ST"/>
    <x v="7"/>
    <x v="37"/>
    <x v="1"/>
    <n v="532075"/>
    <n v="872953"/>
    <x v="1"/>
    <s v="YES"/>
    <d v="2022-04-29T00:00:00"/>
  </r>
  <r>
    <x v="8"/>
    <s v="ST"/>
    <x v="3"/>
    <x v="33"/>
    <x v="1"/>
    <n v="532903"/>
    <n v="550000"/>
    <x v="0"/>
    <s v="YES"/>
    <d v="2022-05-27T00:00:00"/>
  </r>
  <r>
    <x v="8"/>
    <s v="ST"/>
    <x v="22"/>
    <x v="40"/>
    <x v="1"/>
    <n v="529095"/>
    <n v="452500"/>
    <x v="0"/>
    <s v="YES"/>
    <d v="2022-01-20T00:00:00"/>
  </r>
  <r>
    <x v="8"/>
    <s v="ST"/>
    <x v="22"/>
    <x v="40"/>
    <x v="1"/>
    <n v="531254"/>
    <n v="549000"/>
    <x v="0"/>
    <s v="YES"/>
    <d v="2022-04-01T00:00:00"/>
  </r>
  <r>
    <x v="8"/>
    <s v="ST"/>
    <x v="21"/>
    <x v="38"/>
    <x v="1"/>
    <n v="528815"/>
    <n v="560000"/>
    <x v="0"/>
    <s v="YES"/>
    <d v="2022-01-10T00:00:00"/>
  </r>
  <r>
    <x v="8"/>
    <s v="ST"/>
    <x v="7"/>
    <x v="37"/>
    <x v="1"/>
    <n v="529133"/>
    <n v="495000"/>
    <x v="0"/>
    <s v="YES"/>
    <d v="2022-01-21T00:00:00"/>
  </r>
  <r>
    <x v="8"/>
    <s v="ST"/>
    <x v="22"/>
    <x v="41"/>
    <x v="1"/>
    <n v="528757"/>
    <n v="420000"/>
    <x v="0"/>
    <s v="YES"/>
    <d v="2022-01-07T00:00:00"/>
  </r>
  <r>
    <x v="8"/>
    <s v="ST"/>
    <x v="7"/>
    <x v="37"/>
    <x v="1"/>
    <n v="528766"/>
    <n v="378583.08"/>
    <x v="1"/>
    <s v="YES"/>
    <d v="2022-01-07T00:00:00"/>
  </r>
  <r>
    <x v="8"/>
    <s v="ST"/>
    <x v="7"/>
    <x v="37"/>
    <x v="1"/>
    <n v="532933"/>
    <n v="332500"/>
    <x v="0"/>
    <s v="YES"/>
    <d v="2022-05-27T00:00:00"/>
  </r>
  <r>
    <x v="8"/>
    <s v="ST"/>
    <x v="7"/>
    <x v="37"/>
    <x v="1"/>
    <n v="529365"/>
    <n v="710000"/>
    <x v="0"/>
    <s v="YES"/>
    <d v="2022-01-31T00:00:00"/>
  </r>
  <r>
    <x v="8"/>
    <s v="ST"/>
    <x v="7"/>
    <x v="37"/>
    <x v="1"/>
    <n v="532436"/>
    <n v="535000"/>
    <x v="0"/>
    <s v="YES"/>
    <d v="2022-05-11T00:00:00"/>
  </r>
  <r>
    <x v="8"/>
    <s v="ST"/>
    <x v="7"/>
    <x v="37"/>
    <x v="1"/>
    <n v="532463"/>
    <n v="312500"/>
    <x v="0"/>
    <s v="YES"/>
    <d v="2022-05-12T00:00:00"/>
  </r>
  <r>
    <x v="8"/>
    <s v="ST"/>
    <x v="7"/>
    <x v="37"/>
    <x v="1"/>
    <n v="532721"/>
    <n v="460000"/>
    <x v="0"/>
    <s v="YES"/>
    <d v="2022-05-20T00:00:00"/>
  </r>
  <r>
    <x v="8"/>
    <s v="ST"/>
    <x v="21"/>
    <x v="38"/>
    <x v="1"/>
    <n v="532602"/>
    <n v="465000"/>
    <x v="0"/>
    <s v="YES"/>
    <d v="2022-05-16T00:00:00"/>
  </r>
  <r>
    <x v="8"/>
    <s v="ST"/>
    <x v="22"/>
    <x v="41"/>
    <x v="3"/>
    <n v="532738"/>
    <n v="491000"/>
    <x v="0"/>
    <s v="YES"/>
    <d v="2022-05-20T00:00:00"/>
  </r>
  <r>
    <x v="8"/>
    <s v="ST"/>
    <x v="7"/>
    <x v="34"/>
    <x v="1"/>
    <n v="532670"/>
    <n v="850000"/>
    <x v="0"/>
    <s v="YES"/>
    <d v="2022-05-18T00:00:00"/>
  </r>
  <r>
    <x v="8"/>
    <s v="ST"/>
    <x v="3"/>
    <x v="47"/>
    <x v="0"/>
    <n v="528862"/>
    <n v="255000"/>
    <x v="0"/>
    <s v="YES"/>
    <d v="2022-01-11T00:00:00"/>
  </r>
  <r>
    <x v="8"/>
    <s v="ST"/>
    <x v="7"/>
    <x v="37"/>
    <x v="1"/>
    <n v="532765"/>
    <n v="425000"/>
    <x v="0"/>
    <s v="YES"/>
    <d v="2022-05-23T00:00:00"/>
  </r>
  <r>
    <x v="8"/>
    <s v="ST"/>
    <x v="3"/>
    <x v="47"/>
    <x v="4"/>
    <n v="532485"/>
    <n v="135000"/>
    <x v="0"/>
    <s v="YES"/>
    <d v="2022-05-12T00:00:00"/>
  </r>
  <r>
    <x v="8"/>
    <s v="ST"/>
    <x v="3"/>
    <x v="46"/>
    <x v="0"/>
    <n v="532695"/>
    <n v="199000"/>
    <x v="0"/>
    <s v="YES"/>
    <d v="2022-05-19T00:00:00"/>
  </r>
  <r>
    <x v="8"/>
    <s v="ST"/>
    <x v="3"/>
    <x v="33"/>
    <x v="1"/>
    <n v="532487"/>
    <n v="390000"/>
    <x v="0"/>
    <s v="YES"/>
    <d v="2022-05-12T00:00:00"/>
  </r>
  <r>
    <x v="8"/>
    <s v="ST"/>
    <x v="7"/>
    <x v="34"/>
    <x v="1"/>
    <n v="531813"/>
    <n v="663250"/>
    <x v="0"/>
    <s v="YES"/>
    <d v="2022-04-21T00:00:00"/>
  </r>
  <r>
    <x v="8"/>
    <s v="ST"/>
    <x v="3"/>
    <x v="33"/>
    <x v="0"/>
    <n v="531670"/>
    <n v="378000"/>
    <x v="0"/>
    <s v="YES"/>
    <d v="2022-04-15T00:00:00"/>
  </r>
  <r>
    <x v="8"/>
    <s v="ST"/>
    <x v="7"/>
    <x v="34"/>
    <x v="1"/>
    <n v="529343"/>
    <n v="410000"/>
    <x v="0"/>
    <s v="YES"/>
    <d v="2022-01-31T00:00:00"/>
  </r>
  <r>
    <x v="8"/>
    <s v="ST"/>
    <x v="7"/>
    <x v="34"/>
    <x v="1"/>
    <n v="529313"/>
    <n v="761849"/>
    <x v="1"/>
    <s v="YES"/>
    <d v="2022-01-28T00:00:00"/>
  </r>
  <r>
    <x v="8"/>
    <s v="ST"/>
    <x v="3"/>
    <x v="48"/>
    <x v="2"/>
    <n v="531240"/>
    <n v="4200000"/>
    <x v="0"/>
    <s v="YES"/>
    <d v="2022-04-01T00:00:00"/>
  </r>
  <r>
    <x v="8"/>
    <s v="ST"/>
    <x v="3"/>
    <x v="11"/>
    <x v="1"/>
    <n v="532994"/>
    <n v="410000"/>
    <x v="0"/>
    <s v="YES"/>
    <d v="2022-05-31T00:00:00"/>
  </r>
  <r>
    <x v="8"/>
    <s v="ST"/>
    <x v="7"/>
    <x v="34"/>
    <x v="3"/>
    <n v="532528"/>
    <n v="383000"/>
    <x v="0"/>
    <s v="YES"/>
    <d v="2022-05-13T00:00:00"/>
  </r>
  <r>
    <x v="8"/>
    <s v="ST"/>
    <x v="7"/>
    <x v="37"/>
    <x v="1"/>
    <n v="531283"/>
    <n v="231000"/>
    <x v="0"/>
    <s v="YES"/>
    <d v="2022-04-04T00:00:00"/>
  </r>
  <r>
    <x v="8"/>
    <s v="ST"/>
    <x v="22"/>
    <x v="40"/>
    <x v="1"/>
    <n v="532440"/>
    <n v="472500"/>
    <x v="0"/>
    <s v="YES"/>
    <d v="2022-05-11T00:00:00"/>
  </r>
  <r>
    <x v="8"/>
    <s v="ST"/>
    <x v="7"/>
    <x v="34"/>
    <x v="1"/>
    <n v="529055"/>
    <n v="855000"/>
    <x v="0"/>
    <s v="YES"/>
    <d v="2022-01-19T00:00:00"/>
  </r>
  <r>
    <x v="8"/>
    <s v="ST"/>
    <x v="18"/>
    <x v="45"/>
    <x v="1"/>
    <n v="528607"/>
    <n v="797000"/>
    <x v="0"/>
    <s v="YES"/>
    <d v="2022-01-04T00:00:00"/>
  </r>
  <r>
    <x v="8"/>
    <s v="ST"/>
    <x v="7"/>
    <x v="37"/>
    <x v="1"/>
    <n v="532476"/>
    <n v="439000"/>
    <x v="0"/>
    <s v="YES"/>
    <d v="2022-05-12T00:00:00"/>
  </r>
  <r>
    <x v="8"/>
    <s v="ST"/>
    <x v="7"/>
    <x v="34"/>
    <x v="1"/>
    <n v="533002"/>
    <n v="950667"/>
    <x v="1"/>
    <s v="YES"/>
    <d v="2022-05-31T00:00:00"/>
  </r>
  <r>
    <x v="8"/>
    <s v="ST"/>
    <x v="7"/>
    <x v="37"/>
    <x v="1"/>
    <n v="533024"/>
    <n v="1400000"/>
    <x v="0"/>
    <s v="YES"/>
    <d v="2022-06-01T00:00:00"/>
  </r>
  <r>
    <x v="8"/>
    <s v="ST"/>
    <x v="3"/>
    <x v="46"/>
    <x v="1"/>
    <n v="531282"/>
    <n v="750000"/>
    <x v="0"/>
    <s v="YES"/>
    <d v="2022-04-04T00:00:00"/>
  </r>
  <r>
    <x v="8"/>
    <s v="ST"/>
    <x v="7"/>
    <x v="34"/>
    <x v="4"/>
    <n v="529388"/>
    <n v="155000"/>
    <x v="0"/>
    <s v="YES"/>
    <d v="2022-02-01T00:00:00"/>
  </r>
  <r>
    <x v="8"/>
    <s v="ST"/>
    <x v="7"/>
    <x v="34"/>
    <x v="4"/>
    <n v="529386"/>
    <n v="155000"/>
    <x v="0"/>
    <s v="YES"/>
    <d v="2022-02-01T00:00:00"/>
  </r>
  <r>
    <x v="8"/>
    <s v="ST"/>
    <x v="22"/>
    <x v="40"/>
    <x v="1"/>
    <n v="532999"/>
    <n v="470000"/>
    <x v="0"/>
    <s v="YES"/>
    <d v="2022-05-31T00:00:00"/>
  </r>
  <r>
    <x v="8"/>
    <s v="ST"/>
    <x v="7"/>
    <x v="37"/>
    <x v="1"/>
    <n v="530473"/>
    <n v="481000"/>
    <x v="0"/>
    <s v="YES"/>
    <d v="2022-03-07T00:00:00"/>
  </r>
  <r>
    <x v="8"/>
    <s v="ST"/>
    <x v="7"/>
    <x v="37"/>
    <x v="1"/>
    <n v="528885"/>
    <n v="200000"/>
    <x v="0"/>
    <s v="YES"/>
    <d v="2022-01-12T00:00:00"/>
  </r>
  <r>
    <x v="8"/>
    <s v="ST"/>
    <x v="7"/>
    <x v="34"/>
    <x v="3"/>
    <n v="532626"/>
    <n v="300000"/>
    <x v="0"/>
    <s v="YES"/>
    <d v="2022-05-17T00:00:00"/>
  </r>
  <r>
    <x v="8"/>
    <s v="ST"/>
    <x v="7"/>
    <x v="34"/>
    <x v="2"/>
    <n v="532664"/>
    <n v="1350000"/>
    <x v="0"/>
    <s v="YES"/>
    <d v="2022-05-18T00:00:00"/>
  </r>
  <r>
    <x v="8"/>
    <s v="ST"/>
    <x v="7"/>
    <x v="34"/>
    <x v="1"/>
    <n v="529227"/>
    <n v="682532"/>
    <x v="0"/>
    <s v="YES"/>
    <d v="2022-01-26T00:00:00"/>
  </r>
  <r>
    <x v="8"/>
    <s v="ST"/>
    <x v="7"/>
    <x v="34"/>
    <x v="3"/>
    <n v="528732"/>
    <n v="165000"/>
    <x v="0"/>
    <s v="YES"/>
    <d v="2022-01-07T00:00:00"/>
  </r>
  <r>
    <x v="8"/>
    <s v="ST"/>
    <x v="7"/>
    <x v="37"/>
    <x v="3"/>
    <n v="532993"/>
    <n v="212000"/>
    <x v="0"/>
    <s v="YES"/>
    <d v="2022-05-31T00:00:00"/>
  </r>
  <r>
    <x v="8"/>
    <s v="ST"/>
    <x v="7"/>
    <x v="37"/>
    <x v="1"/>
    <n v="532579"/>
    <n v="603000"/>
    <x v="0"/>
    <s v="YES"/>
    <d v="2022-05-16T00:00:00"/>
  </r>
  <r>
    <x v="8"/>
    <s v="ST"/>
    <x v="7"/>
    <x v="34"/>
    <x v="1"/>
    <n v="532608"/>
    <n v="899934"/>
    <x v="1"/>
    <s v="YES"/>
    <d v="2022-05-17T00:00:00"/>
  </r>
  <r>
    <x v="8"/>
    <s v="ST"/>
    <x v="7"/>
    <x v="37"/>
    <x v="1"/>
    <n v="532077"/>
    <n v="439450"/>
    <x v="0"/>
    <s v="YES"/>
    <d v="2022-04-29T00:00:00"/>
  </r>
  <r>
    <x v="8"/>
    <s v="ST"/>
    <x v="7"/>
    <x v="34"/>
    <x v="1"/>
    <n v="532708"/>
    <n v="800000"/>
    <x v="0"/>
    <s v="YES"/>
    <d v="2022-05-20T00:00:00"/>
  </r>
  <r>
    <x v="8"/>
    <s v="ST"/>
    <x v="7"/>
    <x v="37"/>
    <x v="1"/>
    <n v="530428"/>
    <n v="390000"/>
    <x v="0"/>
    <s v="YES"/>
    <d v="2022-03-07T00:00:00"/>
  </r>
  <r>
    <x v="8"/>
    <s v="ST"/>
    <x v="7"/>
    <x v="34"/>
    <x v="1"/>
    <n v="531184"/>
    <n v="480000"/>
    <x v="0"/>
    <s v="YES"/>
    <d v="2022-03-31T00:00:00"/>
  </r>
  <r>
    <x v="8"/>
    <s v="ST"/>
    <x v="18"/>
    <x v="43"/>
    <x v="1"/>
    <n v="531192"/>
    <n v="465000"/>
    <x v="0"/>
    <s v="YES"/>
    <d v="2022-03-31T00:00:00"/>
  </r>
  <r>
    <x v="8"/>
    <s v="ST"/>
    <x v="7"/>
    <x v="37"/>
    <x v="1"/>
    <n v="531196"/>
    <n v="370000"/>
    <x v="0"/>
    <s v="YES"/>
    <d v="2022-03-31T00:00:00"/>
  </r>
  <r>
    <x v="8"/>
    <s v="ST"/>
    <x v="3"/>
    <x v="46"/>
    <x v="3"/>
    <n v="530407"/>
    <n v="329500"/>
    <x v="0"/>
    <s v="YES"/>
    <d v="2022-03-04T00:00:00"/>
  </r>
  <r>
    <x v="8"/>
    <s v="ST"/>
    <x v="7"/>
    <x v="37"/>
    <x v="1"/>
    <n v="530404"/>
    <n v="425000"/>
    <x v="0"/>
    <s v="YES"/>
    <d v="2022-03-04T00:00:00"/>
  </r>
  <r>
    <x v="8"/>
    <s v="ST"/>
    <x v="7"/>
    <x v="37"/>
    <x v="3"/>
    <n v="530401"/>
    <n v="270000"/>
    <x v="1"/>
    <s v="YES"/>
    <d v="2022-03-04T00:00:00"/>
  </r>
  <r>
    <x v="8"/>
    <s v="ST"/>
    <x v="7"/>
    <x v="37"/>
    <x v="1"/>
    <n v="531307"/>
    <n v="405000"/>
    <x v="0"/>
    <s v="YES"/>
    <d v="2022-04-05T00:00:00"/>
  </r>
  <r>
    <x v="8"/>
    <s v="ST"/>
    <x v="7"/>
    <x v="37"/>
    <x v="1"/>
    <n v="528621"/>
    <n v="375000"/>
    <x v="0"/>
    <s v="YES"/>
    <d v="2022-01-04T00:00:00"/>
  </r>
  <r>
    <x v="8"/>
    <s v="ST"/>
    <x v="7"/>
    <x v="34"/>
    <x v="1"/>
    <n v="529049"/>
    <n v="665000"/>
    <x v="0"/>
    <s v="YES"/>
    <d v="2022-01-19T00:00:00"/>
  </r>
  <r>
    <x v="8"/>
    <s v="ST"/>
    <x v="3"/>
    <x v="11"/>
    <x v="1"/>
    <n v="532826"/>
    <n v="335000"/>
    <x v="0"/>
    <s v="YES"/>
    <d v="2022-05-24T00:00:00"/>
  </r>
  <r>
    <x v="8"/>
    <s v="ST"/>
    <x v="21"/>
    <x v="38"/>
    <x v="1"/>
    <n v="532794"/>
    <n v="520000"/>
    <x v="0"/>
    <s v="YES"/>
    <d v="2022-05-24T00:00:00"/>
  </r>
  <r>
    <x v="8"/>
    <s v="ST"/>
    <x v="7"/>
    <x v="37"/>
    <x v="1"/>
    <n v="529113"/>
    <n v="395000"/>
    <x v="0"/>
    <s v="YES"/>
    <d v="2022-01-20T00:00:00"/>
  </r>
  <r>
    <x v="8"/>
    <s v="ST"/>
    <x v="7"/>
    <x v="34"/>
    <x v="3"/>
    <n v="532592"/>
    <n v="300000"/>
    <x v="0"/>
    <s v="YES"/>
    <d v="2022-05-16T00:00:00"/>
  </r>
  <r>
    <x v="8"/>
    <s v="ST"/>
    <x v="22"/>
    <x v="41"/>
    <x v="1"/>
    <n v="529294"/>
    <n v="445000"/>
    <x v="0"/>
    <s v="YES"/>
    <d v="2022-01-28T00:00:00"/>
  </r>
  <r>
    <x v="8"/>
    <s v="ST"/>
    <x v="7"/>
    <x v="34"/>
    <x v="3"/>
    <n v="532547"/>
    <n v="259000"/>
    <x v="0"/>
    <s v="YES"/>
    <d v="2022-05-13T00:00:00"/>
  </r>
  <r>
    <x v="8"/>
    <s v="ST"/>
    <x v="7"/>
    <x v="34"/>
    <x v="1"/>
    <n v="528955"/>
    <n v="811500"/>
    <x v="0"/>
    <s v="YES"/>
    <d v="2022-01-14T00:00:00"/>
  </r>
  <r>
    <x v="8"/>
    <s v="ST"/>
    <x v="7"/>
    <x v="37"/>
    <x v="1"/>
    <n v="532563"/>
    <n v="215000"/>
    <x v="0"/>
    <s v="YES"/>
    <d v="2022-05-16T00:00:00"/>
  </r>
  <r>
    <x v="8"/>
    <s v="ST"/>
    <x v="7"/>
    <x v="37"/>
    <x v="3"/>
    <n v="530398"/>
    <n v="270000"/>
    <x v="1"/>
    <s v="YES"/>
    <d v="2022-03-04T00:00:00"/>
  </r>
  <r>
    <x v="8"/>
    <s v="ST"/>
    <x v="7"/>
    <x v="34"/>
    <x v="1"/>
    <n v="532566"/>
    <n v="560000"/>
    <x v="0"/>
    <s v="YES"/>
    <d v="2022-05-16T00:00:00"/>
  </r>
  <r>
    <x v="8"/>
    <s v="ST"/>
    <x v="18"/>
    <x v="42"/>
    <x v="4"/>
    <n v="532991"/>
    <n v="125000"/>
    <x v="0"/>
    <s v="YES"/>
    <d v="2022-05-31T00:00:00"/>
  </r>
  <r>
    <x v="8"/>
    <s v="ST"/>
    <x v="7"/>
    <x v="37"/>
    <x v="1"/>
    <n v="532569"/>
    <n v="330000"/>
    <x v="0"/>
    <s v="YES"/>
    <d v="2022-05-16T00:00:00"/>
  </r>
  <r>
    <x v="8"/>
    <s v="ST"/>
    <x v="7"/>
    <x v="34"/>
    <x v="1"/>
    <n v="529142"/>
    <n v="352000"/>
    <x v="0"/>
    <s v="YES"/>
    <d v="2022-01-21T00:00:00"/>
  </r>
  <r>
    <x v="8"/>
    <s v="ST"/>
    <x v="7"/>
    <x v="34"/>
    <x v="1"/>
    <n v="532590"/>
    <n v="487000"/>
    <x v="0"/>
    <s v="YES"/>
    <d v="2022-05-16T00:00:00"/>
  </r>
  <r>
    <x v="8"/>
    <s v="ST"/>
    <x v="7"/>
    <x v="34"/>
    <x v="1"/>
    <n v="529149"/>
    <n v="485000"/>
    <x v="0"/>
    <s v="YES"/>
    <d v="2022-01-21T00:00:00"/>
  </r>
  <r>
    <x v="8"/>
    <s v="ST"/>
    <x v="7"/>
    <x v="34"/>
    <x v="1"/>
    <n v="528624"/>
    <n v="450000"/>
    <x v="0"/>
    <s v="YES"/>
    <d v="2022-01-04T00:00:00"/>
  </r>
  <r>
    <x v="8"/>
    <s v="ST"/>
    <x v="22"/>
    <x v="40"/>
    <x v="1"/>
    <n v="532552"/>
    <n v="410000"/>
    <x v="0"/>
    <s v="YES"/>
    <d v="2022-05-13T00:00:00"/>
  </r>
  <r>
    <x v="8"/>
    <s v="ST"/>
    <x v="7"/>
    <x v="34"/>
    <x v="1"/>
    <n v="533582"/>
    <n v="350000"/>
    <x v="0"/>
    <s v="YES"/>
    <d v="2022-06-24T00:00:00"/>
  </r>
  <r>
    <x v="8"/>
    <s v="ST"/>
    <x v="3"/>
    <x v="11"/>
    <x v="1"/>
    <n v="534988"/>
    <n v="420000"/>
    <x v="0"/>
    <s v="YES"/>
    <d v="2022-08-26T00:00:00"/>
  </r>
  <r>
    <x v="8"/>
    <s v="ST"/>
    <x v="7"/>
    <x v="37"/>
    <x v="1"/>
    <n v="534990"/>
    <n v="485000"/>
    <x v="0"/>
    <s v="YES"/>
    <d v="2022-08-26T00:00:00"/>
  </r>
  <r>
    <x v="8"/>
    <s v="ST"/>
    <x v="7"/>
    <x v="37"/>
    <x v="1"/>
    <n v="535814"/>
    <n v="600000"/>
    <x v="0"/>
    <s v="YES"/>
    <d v="2022-09-30T00:00:00"/>
  </r>
  <r>
    <x v="8"/>
    <s v="ST"/>
    <x v="7"/>
    <x v="34"/>
    <x v="1"/>
    <n v="535805"/>
    <n v="850000"/>
    <x v="1"/>
    <s v="YES"/>
    <d v="2022-09-30T00:00:00"/>
  </r>
  <r>
    <x v="8"/>
    <s v="ST"/>
    <x v="18"/>
    <x v="42"/>
    <x v="1"/>
    <n v="536203"/>
    <n v="725000"/>
    <x v="0"/>
    <s v="YES"/>
    <d v="2022-10-19T00:00:00"/>
  </r>
  <r>
    <x v="8"/>
    <s v="ST"/>
    <x v="7"/>
    <x v="34"/>
    <x v="1"/>
    <n v="535937"/>
    <n v="180000"/>
    <x v="0"/>
    <s v="YES"/>
    <d v="2022-10-06T00:00:00"/>
  </r>
  <r>
    <x v="8"/>
    <s v="ST"/>
    <x v="18"/>
    <x v="44"/>
    <x v="1"/>
    <n v="533596"/>
    <n v="170000"/>
    <x v="0"/>
    <s v="YES"/>
    <d v="2022-06-27T00:00:00"/>
  </r>
  <r>
    <x v="8"/>
    <s v="ST"/>
    <x v="7"/>
    <x v="34"/>
    <x v="4"/>
    <n v="537411"/>
    <n v="350000"/>
    <x v="1"/>
    <s v="YES"/>
    <d v="2022-12-22T00:00:00"/>
  </r>
  <r>
    <x v="8"/>
    <s v="ST"/>
    <x v="18"/>
    <x v="44"/>
    <x v="1"/>
    <n v="533567"/>
    <n v="435000"/>
    <x v="0"/>
    <s v="YES"/>
    <d v="2022-06-23T00:00:00"/>
  </r>
  <r>
    <x v="8"/>
    <s v="ST"/>
    <x v="7"/>
    <x v="34"/>
    <x v="2"/>
    <n v="537228"/>
    <n v="280000"/>
    <x v="0"/>
    <s v="YES"/>
    <d v="2022-12-13T00:00:00"/>
  </r>
  <r>
    <x v="8"/>
    <s v="ST"/>
    <x v="7"/>
    <x v="34"/>
    <x v="1"/>
    <n v="535456"/>
    <n v="999123"/>
    <x v="1"/>
    <s v="YES"/>
    <d v="2022-09-16T00:00:00"/>
  </r>
  <r>
    <x v="8"/>
    <s v="ST"/>
    <x v="7"/>
    <x v="34"/>
    <x v="4"/>
    <n v="537418"/>
    <n v="345000"/>
    <x v="1"/>
    <s v="YES"/>
    <d v="2022-12-22T00:00:00"/>
  </r>
  <r>
    <x v="8"/>
    <s v="ST"/>
    <x v="3"/>
    <x v="11"/>
    <x v="0"/>
    <n v="535881"/>
    <n v="299000"/>
    <x v="0"/>
    <s v="YES"/>
    <d v="2022-10-04T00:00:00"/>
  </r>
  <r>
    <x v="8"/>
    <s v="ST"/>
    <x v="3"/>
    <x v="47"/>
    <x v="1"/>
    <n v="537454"/>
    <n v="847117"/>
    <x v="0"/>
    <s v="YES"/>
    <d v="2022-12-23T00:00:00"/>
  </r>
  <r>
    <x v="8"/>
    <s v="ST"/>
    <x v="3"/>
    <x v="11"/>
    <x v="3"/>
    <n v="533584"/>
    <n v="299000"/>
    <x v="0"/>
    <s v="YES"/>
    <d v="2022-06-24T00:00:00"/>
  </r>
  <r>
    <x v="8"/>
    <s v="ST"/>
    <x v="7"/>
    <x v="37"/>
    <x v="1"/>
    <n v="533698"/>
    <n v="740000"/>
    <x v="0"/>
    <s v="YES"/>
    <d v="2022-06-30T00:00:00"/>
  </r>
  <r>
    <x v="8"/>
    <s v="ST"/>
    <x v="3"/>
    <x v="47"/>
    <x v="0"/>
    <n v="533359"/>
    <n v="420000"/>
    <x v="0"/>
    <s v="YES"/>
    <d v="2022-06-15T00:00:00"/>
  </r>
  <r>
    <x v="8"/>
    <s v="ST"/>
    <x v="7"/>
    <x v="34"/>
    <x v="4"/>
    <n v="537351"/>
    <n v="340000"/>
    <x v="0"/>
    <s v="YES"/>
    <d v="2022-12-20T00:00:00"/>
  </r>
  <r>
    <x v="8"/>
    <s v="ST"/>
    <x v="18"/>
    <x v="42"/>
    <x v="1"/>
    <n v="537481"/>
    <n v="399000"/>
    <x v="0"/>
    <s v="YES"/>
    <d v="2022-12-27T00:00:00"/>
  </r>
  <r>
    <x v="8"/>
    <s v="ST"/>
    <x v="3"/>
    <x v="11"/>
    <x v="1"/>
    <n v="533451"/>
    <n v="412000"/>
    <x v="0"/>
    <s v="YES"/>
    <d v="2022-06-17T00:00:00"/>
  </r>
  <r>
    <x v="8"/>
    <s v="ST"/>
    <x v="7"/>
    <x v="34"/>
    <x v="1"/>
    <n v="533613"/>
    <n v="460000"/>
    <x v="0"/>
    <s v="YES"/>
    <d v="2022-06-27T00:00:00"/>
  </r>
  <r>
    <x v="8"/>
    <s v="ST"/>
    <x v="7"/>
    <x v="34"/>
    <x v="3"/>
    <n v="533496"/>
    <n v="336000"/>
    <x v="0"/>
    <s v="YES"/>
    <d v="2022-06-21T00:00:00"/>
  </r>
  <r>
    <x v="8"/>
    <s v="ST"/>
    <x v="21"/>
    <x v="39"/>
    <x v="1"/>
    <n v="533663"/>
    <n v="410000"/>
    <x v="0"/>
    <s v="YES"/>
    <d v="2022-06-29T00:00:00"/>
  </r>
  <r>
    <x v="8"/>
    <s v="ST"/>
    <x v="3"/>
    <x v="33"/>
    <x v="1"/>
    <n v="537214"/>
    <n v="430000"/>
    <x v="0"/>
    <s v="YES"/>
    <d v="2022-12-12T00:00:00"/>
  </r>
  <r>
    <x v="8"/>
    <s v="ST"/>
    <x v="7"/>
    <x v="37"/>
    <x v="1"/>
    <n v="534766"/>
    <n v="365000"/>
    <x v="0"/>
    <s v="YES"/>
    <d v="2022-08-17T00:00:00"/>
  </r>
  <r>
    <x v="8"/>
    <s v="ST"/>
    <x v="7"/>
    <x v="37"/>
    <x v="1"/>
    <n v="535465"/>
    <n v="385000"/>
    <x v="0"/>
    <s v="YES"/>
    <d v="2022-09-16T00:00:00"/>
  </r>
  <r>
    <x v="8"/>
    <s v="ST"/>
    <x v="7"/>
    <x v="34"/>
    <x v="1"/>
    <n v="535469"/>
    <n v="405000"/>
    <x v="0"/>
    <s v="YES"/>
    <d v="2022-09-16T00:00:00"/>
  </r>
  <r>
    <x v="8"/>
    <s v="ST"/>
    <x v="7"/>
    <x v="34"/>
    <x v="1"/>
    <n v="535299"/>
    <n v="659364"/>
    <x v="1"/>
    <s v="YES"/>
    <d v="2022-09-12T00:00:00"/>
  </r>
  <r>
    <x v="8"/>
    <s v="ST"/>
    <x v="3"/>
    <x v="11"/>
    <x v="4"/>
    <n v="535922"/>
    <n v="235000"/>
    <x v="0"/>
    <s v="YES"/>
    <d v="2022-10-05T00:00:00"/>
  </r>
  <r>
    <x v="8"/>
    <s v="ST"/>
    <x v="22"/>
    <x v="40"/>
    <x v="4"/>
    <n v="534229"/>
    <n v="275000"/>
    <x v="0"/>
    <s v="YES"/>
    <d v="2022-07-22T00:00:00"/>
  </r>
  <r>
    <x v="8"/>
    <s v="ST"/>
    <x v="3"/>
    <x v="11"/>
    <x v="4"/>
    <n v="534556"/>
    <n v="85000"/>
    <x v="0"/>
    <s v="YES"/>
    <d v="2022-08-08T00:00:00"/>
  </r>
  <r>
    <x v="8"/>
    <s v="ST"/>
    <x v="7"/>
    <x v="37"/>
    <x v="1"/>
    <n v="536172"/>
    <n v="400000"/>
    <x v="0"/>
    <s v="YES"/>
    <d v="2022-10-18T00:00:00"/>
  </r>
  <r>
    <x v="8"/>
    <s v="ST"/>
    <x v="21"/>
    <x v="39"/>
    <x v="1"/>
    <n v="534615"/>
    <n v="600000"/>
    <x v="0"/>
    <s v="YES"/>
    <d v="2022-08-11T00:00:00"/>
  </r>
  <r>
    <x v="8"/>
    <s v="ST"/>
    <x v="7"/>
    <x v="37"/>
    <x v="1"/>
    <n v="534617"/>
    <n v="355000"/>
    <x v="0"/>
    <s v="YES"/>
    <d v="2022-08-11T00:00:00"/>
  </r>
  <r>
    <x v="8"/>
    <s v="ST"/>
    <x v="18"/>
    <x v="44"/>
    <x v="1"/>
    <n v="536147"/>
    <n v="126385.47"/>
    <x v="0"/>
    <s v="YES"/>
    <d v="2022-10-14T00:00:00"/>
  </r>
  <r>
    <x v="8"/>
    <s v="ST"/>
    <x v="7"/>
    <x v="34"/>
    <x v="1"/>
    <n v="535823"/>
    <n v="960000"/>
    <x v="0"/>
    <s v="YES"/>
    <d v="2022-09-30T00:00:00"/>
  </r>
  <r>
    <x v="8"/>
    <s v="ST"/>
    <x v="7"/>
    <x v="37"/>
    <x v="1"/>
    <n v="536016"/>
    <n v="509000"/>
    <x v="0"/>
    <s v="YES"/>
    <d v="2022-10-11T00:00:00"/>
  </r>
  <r>
    <x v="8"/>
    <s v="ST"/>
    <x v="21"/>
    <x v="39"/>
    <x v="1"/>
    <n v="534883"/>
    <n v="821000"/>
    <x v="0"/>
    <s v="YES"/>
    <d v="2022-08-24T00:00:00"/>
  </r>
  <r>
    <x v="8"/>
    <s v="ST"/>
    <x v="7"/>
    <x v="34"/>
    <x v="3"/>
    <n v="535968"/>
    <n v="430000"/>
    <x v="0"/>
    <s v="YES"/>
    <d v="2022-10-07T00:00:00"/>
  </r>
  <r>
    <x v="8"/>
    <s v="ST"/>
    <x v="7"/>
    <x v="34"/>
    <x v="4"/>
    <n v="535941"/>
    <n v="200000"/>
    <x v="0"/>
    <s v="YES"/>
    <d v="2022-10-06T00:00:00"/>
  </r>
  <r>
    <x v="8"/>
    <s v="ST"/>
    <x v="7"/>
    <x v="11"/>
    <x v="1"/>
    <n v="534824"/>
    <n v="300000"/>
    <x v="0"/>
    <s v="YES"/>
    <d v="2022-08-19T00:00:00"/>
  </r>
  <r>
    <x v="8"/>
    <s v="ST"/>
    <x v="7"/>
    <x v="37"/>
    <x v="1"/>
    <n v="535764"/>
    <n v="372500"/>
    <x v="0"/>
    <s v="YES"/>
    <d v="2022-09-28T00:00:00"/>
  </r>
  <r>
    <x v="8"/>
    <s v="ST"/>
    <x v="7"/>
    <x v="34"/>
    <x v="3"/>
    <n v="535933"/>
    <n v="300000"/>
    <x v="0"/>
    <s v="YES"/>
    <d v="2022-10-06T00:00:00"/>
  </r>
  <r>
    <x v="8"/>
    <s v="ST"/>
    <x v="3"/>
    <x v="33"/>
    <x v="5"/>
    <n v="535796"/>
    <n v="490000"/>
    <x v="0"/>
    <s v="YES"/>
    <d v="2022-09-29T00:00:00"/>
  </r>
  <r>
    <x v="8"/>
    <s v="ST"/>
    <x v="21"/>
    <x v="39"/>
    <x v="1"/>
    <n v="534852"/>
    <n v="365000"/>
    <x v="0"/>
    <s v="YES"/>
    <d v="2022-08-22T00:00:00"/>
  </r>
  <r>
    <x v="8"/>
    <s v="ST"/>
    <x v="7"/>
    <x v="37"/>
    <x v="3"/>
    <n v="535891"/>
    <n v="190000"/>
    <x v="0"/>
    <s v="YES"/>
    <d v="2022-10-04T00:00:00"/>
  </r>
  <r>
    <x v="8"/>
    <s v="ST"/>
    <x v="7"/>
    <x v="37"/>
    <x v="1"/>
    <n v="535884"/>
    <n v="453825"/>
    <x v="1"/>
    <s v="YES"/>
    <d v="2022-10-04T00:00:00"/>
  </r>
  <r>
    <x v="8"/>
    <s v="ST"/>
    <x v="7"/>
    <x v="37"/>
    <x v="1"/>
    <n v="534866"/>
    <n v="379500"/>
    <x v="0"/>
    <s v="YES"/>
    <d v="2022-08-23T00:00:00"/>
  </r>
  <r>
    <x v="8"/>
    <s v="ST"/>
    <x v="23"/>
    <x v="40"/>
    <x v="1"/>
    <n v="537498"/>
    <n v="370000"/>
    <x v="0"/>
    <s v="YES"/>
    <d v="2022-12-28T00:00:00"/>
  </r>
  <r>
    <x v="8"/>
    <s v="ST"/>
    <x v="7"/>
    <x v="37"/>
    <x v="1"/>
    <n v="534705"/>
    <n v="385000"/>
    <x v="0"/>
    <s v="YES"/>
    <d v="2022-08-15T00:00:00"/>
  </r>
  <r>
    <x v="8"/>
    <s v="ST"/>
    <x v="7"/>
    <x v="34"/>
    <x v="1"/>
    <n v="536968"/>
    <n v="1013750"/>
    <x v="1"/>
    <s v="YES"/>
    <d v="2022-11-28T00:00:00"/>
  </r>
  <r>
    <x v="8"/>
    <s v="ST"/>
    <x v="3"/>
    <x v="33"/>
    <x v="1"/>
    <n v="537483"/>
    <n v="315000"/>
    <x v="0"/>
    <s v="YES"/>
    <d v="2022-12-27T00:00:00"/>
  </r>
  <r>
    <x v="8"/>
    <s v="ST"/>
    <x v="7"/>
    <x v="37"/>
    <x v="1"/>
    <n v="537533"/>
    <n v="335900"/>
    <x v="0"/>
    <s v="YES"/>
    <d v="2022-12-30T00:00:00"/>
  </r>
  <r>
    <x v="8"/>
    <s v="ST"/>
    <x v="7"/>
    <x v="37"/>
    <x v="1"/>
    <n v="537538"/>
    <n v="437475"/>
    <x v="1"/>
    <s v="YES"/>
    <d v="2022-12-30T00:00:00"/>
  </r>
  <r>
    <x v="8"/>
    <s v="ST"/>
    <x v="7"/>
    <x v="34"/>
    <x v="1"/>
    <n v="533242"/>
    <n v="490000"/>
    <x v="0"/>
    <s v="YES"/>
    <d v="2022-06-09T00:00:00"/>
  </r>
  <r>
    <x v="8"/>
    <s v="ST"/>
    <x v="3"/>
    <x v="36"/>
    <x v="1"/>
    <n v="533155"/>
    <n v="550000"/>
    <x v="0"/>
    <s v="YES"/>
    <d v="2022-06-06T00:00:00"/>
  </r>
  <r>
    <x v="8"/>
    <s v="ST"/>
    <x v="22"/>
    <x v="40"/>
    <x v="0"/>
    <n v="533765"/>
    <n v="360000"/>
    <x v="0"/>
    <s v="YES"/>
    <d v="2022-07-01T00:00:00"/>
  </r>
  <r>
    <x v="8"/>
    <s v="ST"/>
    <x v="7"/>
    <x v="34"/>
    <x v="1"/>
    <n v="533735"/>
    <n v="725000"/>
    <x v="0"/>
    <s v="YES"/>
    <d v="2022-06-30T00:00:00"/>
  </r>
  <r>
    <x v="8"/>
    <s v="ST"/>
    <x v="7"/>
    <x v="34"/>
    <x v="1"/>
    <n v="537033"/>
    <n v="390000"/>
    <x v="0"/>
    <s v="YES"/>
    <d v="2022-11-30T00:00:00"/>
  </r>
  <r>
    <x v="8"/>
    <s v="ST"/>
    <x v="7"/>
    <x v="37"/>
    <x v="1"/>
    <n v="533111"/>
    <n v="455000"/>
    <x v="0"/>
    <s v="YES"/>
    <d v="2022-06-03T00:00:00"/>
  </r>
  <r>
    <x v="8"/>
    <s v="ST"/>
    <x v="3"/>
    <x v="36"/>
    <x v="1"/>
    <n v="533187"/>
    <n v="825000"/>
    <x v="0"/>
    <s v="YES"/>
    <d v="2022-06-07T00:00:00"/>
  </r>
  <r>
    <x v="8"/>
    <s v="ST"/>
    <x v="7"/>
    <x v="37"/>
    <x v="1"/>
    <n v="537282"/>
    <n v="510791.16"/>
    <x v="1"/>
    <s v="YES"/>
    <d v="2022-12-15T00:00:00"/>
  </r>
  <r>
    <x v="8"/>
    <s v="ST"/>
    <x v="7"/>
    <x v="12"/>
    <x v="1"/>
    <n v="533722"/>
    <n v="350000"/>
    <x v="0"/>
    <s v="YES"/>
    <d v="2022-06-30T00:00:00"/>
  </r>
  <r>
    <x v="8"/>
    <s v="ST"/>
    <x v="7"/>
    <x v="37"/>
    <x v="1"/>
    <n v="537156"/>
    <n v="907664"/>
    <x v="1"/>
    <s v="YES"/>
    <d v="2022-12-08T00:00:00"/>
  </r>
  <r>
    <x v="8"/>
    <s v="ST"/>
    <x v="21"/>
    <x v="39"/>
    <x v="1"/>
    <n v="533701"/>
    <n v="498000"/>
    <x v="0"/>
    <s v="YES"/>
    <d v="2022-06-30T00:00:00"/>
  </r>
  <r>
    <x v="8"/>
    <s v="ST"/>
    <x v="7"/>
    <x v="37"/>
    <x v="3"/>
    <n v="533276"/>
    <n v="320000"/>
    <x v="0"/>
    <s v="YES"/>
    <d v="2022-06-10T00:00:00"/>
  </r>
  <r>
    <x v="8"/>
    <s v="ST"/>
    <x v="7"/>
    <x v="37"/>
    <x v="1"/>
    <n v="533703"/>
    <n v="850000"/>
    <x v="0"/>
    <s v="YES"/>
    <d v="2022-06-30T00:00:00"/>
  </r>
  <r>
    <x v="8"/>
    <s v="ST"/>
    <x v="22"/>
    <x v="40"/>
    <x v="1"/>
    <n v="533868"/>
    <n v="619000"/>
    <x v="0"/>
    <s v="YES"/>
    <d v="2022-07-08T00:00:00"/>
  </r>
  <r>
    <x v="8"/>
    <s v="ST"/>
    <x v="7"/>
    <x v="37"/>
    <x v="3"/>
    <n v="537072"/>
    <n v="170000"/>
    <x v="0"/>
    <s v="YES"/>
    <d v="2022-12-01T00:00:00"/>
  </r>
  <r>
    <x v="8"/>
    <s v="ST"/>
    <x v="7"/>
    <x v="34"/>
    <x v="3"/>
    <n v="533711"/>
    <n v="329000"/>
    <x v="0"/>
    <s v="YES"/>
    <d v="2022-06-30T00:00:00"/>
  </r>
  <r>
    <x v="8"/>
    <s v="ST"/>
    <x v="7"/>
    <x v="37"/>
    <x v="1"/>
    <n v="537087"/>
    <n v="240000"/>
    <x v="0"/>
    <s v="YES"/>
    <d v="2022-12-02T00:00:00"/>
  </r>
  <r>
    <x v="8"/>
    <s v="ST"/>
    <x v="7"/>
    <x v="34"/>
    <x v="1"/>
    <n v="533713"/>
    <n v="425500"/>
    <x v="0"/>
    <s v="YES"/>
    <d v="2022-06-30T00:00:00"/>
  </r>
  <r>
    <x v="8"/>
    <s v="ST"/>
    <x v="7"/>
    <x v="37"/>
    <x v="1"/>
    <n v="537510"/>
    <n v="1250000"/>
    <x v="0"/>
    <s v="YES"/>
    <d v="2022-12-29T00:00:00"/>
  </r>
  <r>
    <x v="8"/>
    <s v="ST"/>
    <x v="3"/>
    <x v="11"/>
    <x v="3"/>
    <n v="531695"/>
    <n v="219000"/>
    <x v="0"/>
    <s v="YES"/>
    <d v="2022-04-18T00:00:00"/>
  </r>
  <r>
    <x v="8"/>
    <s v="ST"/>
    <x v="7"/>
    <x v="37"/>
    <x v="1"/>
    <n v="532421"/>
    <n v="295000"/>
    <x v="0"/>
    <s v="YES"/>
    <d v="2022-05-11T00:00:00"/>
  </r>
  <r>
    <x v="8"/>
    <s v="ST"/>
    <x v="22"/>
    <x v="41"/>
    <x v="1"/>
    <n v="533866"/>
    <n v="995000"/>
    <x v="0"/>
    <s v="YES"/>
    <d v="2022-07-08T00:00:00"/>
  </r>
  <r>
    <x v="8"/>
    <s v="ST"/>
    <x v="21"/>
    <x v="39"/>
    <x v="4"/>
    <n v="537285"/>
    <n v="180000"/>
    <x v="0"/>
    <s v="YES"/>
    <d v="2022-12-16T00:00:00"/>
  </r>
  <r>
    <x v="8"/>
    <s v="ST"/>
    <x v="7"/>
    <x v="37"/>
    <x v="1"/>
    <n v="537007"/>
    <n v="338500"/>
    <x v="0"/>
    <s v="YES"/>
    <d v="2022-11-30T00:00:00"/>
  </r>
  <r>
    <x v="8"/>
    <s v="ST"/>
    <x v="7"/>
    <x v="34"/>
    <x v="1"/>
    <n v="533684"/>
    <n v="745296"/>
    <x v="1"/>
    <s v="YES"/>
    <d v="2022-06-29T00:00:00"/>
  </r>
  <r>
    <x v="8"/>
    <s v="ST"/>
    <x v="7"/>
    <x v="37"/>
    <x v="3"/>
    <n v="537473"/>
    <n v="190000"/>
    <x v="0"/>
    <s v="YES"/>
    <d v="2022-12-27T00:00:00"/>
  </r>
  <r>
    <x v="8"/>
    <s v="ST"/>
    <x v="7"/>
    <x v="34"/>
    <x v="0"/>
    <n v="536631"/>
    <n v="345000"/>
    <x v="0"/>
    <s v="YES"/>
    <d v="2022-11-10T00:00:00"/>
  </r>
  <r>
    <x v="8"/>
    <s v="ST"/>
    <x v="21"/>
    <x v="39"/>
    <x v="1"/>
    <n v="537314"/>
    <n v="1018014"/>
    <x v="0"/>
    <s v="YES"/>
    <d v="2022-12-19T00:00:00"/>
  </r>
  <r>
    <x v="8"/>
    <s v="ST"/>
    <x v="22"/>
    <x v="40"/>
    <x v="3"/>
    <n v="533442"/>
    <n v="233000"/>
    <x v="0"/>
    <s v="YES"/>
    <d v="2022-06-17T00:00:00"/>
  </r>
  <r>
    <x v="8"/>
    <s v="ST"/>
    <x v="21"/>
    <x v="39"/>
    <x v="1"/>
    <n v="533460"/>
    <n v="415000"/>
    <x v="0"/>
    <s v="YES"/>
    <d v="2022-06-17T00:00:00"/>
  </r>
  <r>
    <x v="8"/>
    <s v="ST"/>
    <x v="7"/>
    <x v="37"/>
    <x v="1"/>
    <n v="533440"/>
    <n v="444000"/>
    <x v="0"/>
    <s v="YES"/>
    <d v="2022-06-17T00:00:00"/>
  </r>
  <r>
    <x v="8"/>
    <s v="ST"/>
    <x v="7"/>
    <x v="37"/>
    <x v="1"/>
    <n v="537287"/>
    <n v="235000"/>
    <x v="0"/>
    <s v="YES"/>
    <d v="2022-12-16T00:00:00"/>
  </r>
  <r>
    <x v="8"/>
    <s v="ST"/>
    <x v="7"/>
    <x v="37"/>
    <x v="1"/>
    <n v="537335"/>
    <n v="940487"/>
    <x v="1"/>
    <s v="YES"/>
    <d v="2022-12-19T00:00:00"/>
  </r>
  <r>
    <x v="8"/>
    <s v="ST"/>
    <x v="7"/>
    <x v="34"/>
    <x v="1"/>
    <n v="537057"/>
    <n v="395000"/>
    <x v="0"/>
    <s v="YES"/>
    <d v="2022-12-01T00:00:00"/>
  </r>
  <r>
    <x v="8"/>
    <s v="ST"/>
    <x v="7"/>
    <x v="37"/>
    <x v="1"/>
    <n v="533426"/>
    <n v="808752"/>
    <x v="1"/>
    <s v="YES"/>
    <d v="2022-06-17T00:00:00"/>
  </r>
  <r>
    <x v="8"/>
    <s v="ST"/>
    <x v="7"/>
    <x v="37"/>
    <x v="1"/>
    <n v="537113"/>
    <n v="181500"/>
    <x v="0"/>
    <s v="YES"/>
    <d v="2022-12-05T00:00:00"/>
  </r>
  <r>
    <x v="8"/>
    <s v="ST"/>
    <x v="7"/>
    <x v="34"/>
    <x v="4"/>
    <n v="537409"/>
    <n v="365000"/>
    <x v="1"/>
    <s v="YES"/>
    <d v="2022-12-22T00:00:00"/>
  </r>
  <r>
    <x v="8"/>
    <s v="ST"/>
    <x v="7"/>
    <x v="34"/>
    <x v="1"/>
    <n v="533491"/>
    <n v="775000"/>
    <x v="0"/>
    <s v="YES"/>
    <d v="2022-06-21T00:00:00"/>
  </r>
  <r>
    <x v="8"/>
    <s v="ST"/>
    <x v="7"/>
    <x v="34"/>
    <x v="4"/>
    <n v="537352"/>
    <n v="340000"/>
    <x v="0"/>
    <s v="YES"/>
    <d v="2022-12-20T00:00:00"/>
  </r>
  <r>
    <x v="8"/>
    <s v="ST"/>
    <x v="3"/>
    <x v="33"/>
    <x v="1"/>
    <n v="533403"/>
    <n v="483000"/>
    <x v="0"/>
    <s v="YES"/>
    <d v="2022-06-16T00:00:00"/>
  </r>
  <r>
    <x v="8"/>
    <s v="ST"/>
    <x v="7"/>
    <x v="34"/>
    <x v="1"/>
    <n v="536961"/>
    <n v="645000"/>
    <x v="0"/>
    <s v="YES"/>
    <d v="2022-11-28T00:00:00"/>
  </r>
  <r>
    <x v="8"/>
    <s v="ST"/>
    <x v="18"/>
    <x v="42"/>
    <x v="1"/>
    <n v="533498"/>
    <n v="538000"/>
    <x v="0"/>
    <s v="YES"/>
    <d v="2022-06-21T00:00:00"/>
  </r>
  <r>
    <x v="8"/>
    <s v="ST"/>
    <x v="23"/>
    <x v="41"/>
    <x v="1"/>
    <n v="537265"/>
    <n v="450000"/>
    <x v="0"/>
    <s v="YES"/>
    <d v="2022-12-15T00:00:00"/>
  </r>
  <r>
    <x v="8"/>
    <s v="ST"/>
    <x v="7"/>
    <x v="34"/>
    <x v="1"/>
    <n v="533523"/>
    <n v="581000"/>
    <x v="0"/>
    <s v="YES"/>
    <d v="2022-06-22T00:00:00"/>
  </r>
  <r>
    <x v="8"/>
    <s v="ST"/>
    <x v="7"/>
    <x v="34"/>
    <x v="3"/>
    <n v="537246"/>
    <n v="370000"/>
    <x v="0"/>
    <s v="YES"/>
    <d v="2022-12-14T00:00:00"/>
  </r>
  <r>
    <x v="8"/>
    <s v="ST"/>
    <x v="7"/>
    <x v="34"/>
    <x v="1"/>
    <n v="533536"/>
    <n v="475500"/>
    <x v="0"/>
    <s v="YES"/>
    <d v="2022-06-23T00:00:00"/>
  </r>
  <r>
    <x v="8"/>
    <s v="ST"/>
    <x v="3"/>
    <x v="36"/>
    <x v="3"/>
    <n v="533543"/>
    <n v="277500"/>
    <x v="0"/>
    <s v="YES"/>
    <d v="2022-06-23T00:00:00"/>
  </r>
  <r>
    <x v="8"/>
    <s v="ST"/>
    <x v="7"/>
    <x v="34"/>
    <x v="4"/>
    <n v="537350"/>
    <n v="369500"/>
    <x v="0"/>
    <s v="YES"/>
    <d v="2022-12-20T00:00:00"/>
  </r>
  <r>
    <x v="8"/>
    <s v="ST"/>
    <x v="7"/>
    <x v="37"/>
    <x v="1"/>
    <n v="536422"/>
    <n v="800000"/>
    <x v="0"/>
    <s v="YES"/>
    <d v="2022-10-31T00:00:00"/>
  </r>
  <r>
    <x v="8"/>
    <s v="ST"/>
    <x v="7"/>
    <x v="37"/>
    <x v="1"/>
    <n v="534308"/>
    <n v="750000"/>
    <x v="0"/>
    <s v="YES"/>
    <d v="2022-07-27T00:00:00"/>
  </r>
  <r>
    <x v="8"/>
    <s v="ST"/>
    <x v="7"/>
    <x v="34"/>
    <x v="1"/>
    <n v="534318"/>
    <n v="370000"/>
    <x v="0"/>
    <s v="YES"/>
    <d v="2022-07-28T00:00:00"/>
  </r>
  <r>
    <x v="8"/>
    <s v="ST"/>
    <x v="21"/>
    <x v="39"/>
    <x v="1"/>
    <n v="534326"/>
    <n v="645000"/>
    <x v="0"/>
    <s v="YES"/>
    <d v="2022-07-28T00:00:00"/>
  </r>
  <r>
    <x v="8"/>
    <s v="ST"/>
    <x v="7"/>
    <x v="37"/>
    <x v="1"/>
    <n v="536583"/>
    <n v="789000"/>
    <x v="0"/>
    <s v="YES"/>
    <d v="2022-11-08T00:00:00"/>
  </r>
  <r>
    <x v="8"/>
    <s v="ST"/>
    <x v="7"/>
    <x v="34"/>
    <x v="4"/>
    <n v="536537"/>
    <n v="385000"/>
    <x v="0"/>
    <s v="YES"/>
    <d v="2022-11-04T00:00:00"/>
  </r>
  <r>
    <x v="8"/>
    <s v="ST"/>
    <x v="22"/>
    <x v="40"/>
    <x v="1"/>
    <n v="534330"/>
    <n v="660000"/>
    <x v="0"/>
    <s v="YES"/>
    <d v="2022-07-28T00:00:00"/>
  </r>
  <r>
    <x v="8"/>
    <s v="ST"/>
    <x v="7"/>
    <x v="34"/>
    <x v="1"/>
    <n v="534356"/>
    <n v="693277"/>
    <x v="1"/>
    <s v="YES"/>
    <d v="2022-07-29T00:00:00"/>
  </r>
  <r>
    <x v="8"/>
    <s v="ST"/>
    <x v="7"/>
    <x v="37"/>
    <x v="1"/>
    <n v="536629"/>
    <n v="900142"/>
    <x v="1"/>
    <s v="YES"/>
    <d v="2022-11-10T00:00:00"/>
  </r>
  <r>
    <x v="8"/>
    <s v="ST"/>
    <x v="7"/>
    <x v="34"/>
    <x v="1"/>
    <n v="534365"/>
    <n v="600000"/>
    <x v="0"/>
    <s v="YES"/>
    <d v="2022-07-29T00:00:00"/>
  </r>
  <r>
    <x v="8"/>
    <s v="ST"/>
    <x v="3"/>
    <x v="11"/>
    <x v="1"/>
    <n v="536630"/>
    <n v="490000"/>
    <x v="0"/>
    <s v="YES"/>
    <d v="2022-11-10T00:00:00"/>
  </r>
  <r>
    <x v="8"/>
    <s v="ST"/>
    <x v="7"/>
    <x v="34"/>
    <x v="1"/>
    <n v="534034"/>
    <n v="428000"/>
    <x v="0"/>
    <s v="YES"/>
    <d v="2022-07-15T00:00:00"/>
  </r>
  <r>
    <x v="8"/>
    <s v="ST"/>
    <x v="7"/>
    <x v="34"/>
    <x v="1"/>
    <n v="536447"/>
    <n v="350000"/>
    <x v="0"/>
    <s v="YES"/>
    <d v="2022-10-31T00:00:00"/>
  </r>
  <r>
    <x v="8"/>
    <s v="ST"/>
    <x v="7"/>
    <x v="34"/>
    <x v="1"/>
    <n v="534287"/>
    <n v="640000"/>
    <x v="0"/>
    <s v="YES"/>
    <d v="2022-07-26T00:00:00"/>
  </r>
  <r>
    <x v="8"/>
    <s v="ST"/>
    <x v="18"/>
    <x v="43"/>
    <x v="1"/>
    <n v="534409"/>
    <n v="310000"/>
    <x v="0"/>
    <s v="YES"/>
    <d v="2022-08-01T00:00:00"/>
  </r>
  <r>
    <x v="8"/>
    <s v="ST"/>
    <x v="7"/>
    <x v="37"/>
    <x v="1"/>
    <n v="536399"/>
    <n v="455000"/>
    <x v="0"/>
    <s v="YES"/>
    <d v="2022-10-27T00:00:00"/>
  </r>
  <r>
    <x v="8"/>
    <s v="ST"/>
    <x v="7"/>
    <x v="37"/>
    <x v="1"/>
    <n v="534411"/>
    <n v="420000"/>
    <x v="0"/>
    <s v="YES"/>
    <d v="2022-08-01T00:00:00"/>
  </r>
  <r>
    <x v="8"/>
    <s v="ST"/>
    <x v="7"/>
    <x v="34"/>
    <x v="5"/>
    <n v="536337"/>
    <n v="173086"/>
    <x v="0"/>
    <s v="YES"/>
    <d v="2022-10-25T00:00:00"/>
  </r>
  <r>
    <x v="8"/>
    <s v="ST"/>
    <x v="7"/>
    <x v="37"/>
    <x v="1"/>
    <n v="534499"/>
    <n v="900000"/>
    <x v="0"/>
    <s v="YES"/>
    <d v="2022-08-05T00:00:00"/>
  </r>
  <r>
    <x v="8"/>
    <s v="ST"/>
    <x v="7"/>
    <x v="34"/>
    <x v="2"/>
    <n v="536284"/>
    <n v="2800000"/>
    <x v="0"/>
    <s v="YES"/>
    <d v="2022-10-21T00:00:00"/>
  </r>
  <r>
    <x v="8"/>
    <s v="ST"/>
    <x v="7"/>
    <x v="37"/>
    <x v="1"/>
    <n v="536259"/>
    <n v="480000"/>
    <x v="0"/>
    <s v="YES"/>
    <d v="2022-10-21T00:00:00"/>
  </r>
  <r>
    <x v="8"/>
    <s v="ST"/>
    <x v="7"/>
    <x v="34"/>
    <x v="1"/>
    <n v="536254"/>
    <n v="977570"/>
    <x v="1"/>
    <s v="YES"/>
    <d v="2022-10-21T00:00:00"/>
  </r>
  <r>
    <x v="8"/>
    <s v="ST"/>
    <x v="7"/>
    <x v="34"/>
    <x v="3"/>
    <n v="536247"/>
    <n v="393000"/>
    <x v="0"/>
    <s v="YES"/>
    <d v="2022-10-20T00:00:00"/>
  </r>
  <r>
    <x v="8"/>
    <s v="ST"/>
    <x v="7"/>
    <x v="34"/>
    <x v="1"/>
    <n v="536477"/>
    <n v="677270"/>
    <x v="1"/>
    <s v="YES"/>
    <d v="2022-11-01T00:00:00"/>
  </r>
  <r>
    <x v="8"/>
    <s v="ST"/>
    <x v="7"/>
    <x v="34"/>
    <x v="1"/>
    <n v="536449"/>
    <n v="737500"/>
    <x v="0"/>
    <s v="YES"/>
    <d v="2022-10-31T00:00:00"/>
  </r>
  <r>
    <x v="8"/>
    <s v="ST"/>
    <x v="7"/>
    <x v="37"/>
    <x v="1"/>
    <n v="531882"/>
    <n v="375000"/>
    <x v="0"/>
    <s v="YES"/>
    <d v="2022-04-22T00:00:00"/>
  </r>
  <r>
    <x v="8"/>
    <s v="ST"/>
    <x v="7"/>
    <x v="37"/>
    <x v="1"/>
    <n v="531710"/>
    <n v="656000"/>
    <x v="0"/>
    <s v="YES"/>
    <d v="2022-04-18T00:00:00"/>
  </r>
  <r>
    <x v="8"/>
    <s v="ST"/>
    <x v="7"/>
    <x v="37"/>
    <x v="3"/>
    <n v="529966"/>
    <n v="185000"/>
    <x v="0"/>
    <s v="YES"/>
    <d v="2022-02-18T00:00:00"/>
  </r>
  <r>
    <x v="8"/>
    <s v="ST"/>
    <x v="7"/>
    <x v="34"/>
    <x v="1"/>
    <n v="533298"/>
    <n v="1005080"/>
    <x v="1"/>
    <s v="YES"/>
    <d v="2022-06-10T00:00:00"/>
  </r>
  <r>
    <x v="8"/>
    <s v="ST"/>
    <x v="7"/>
    <x v="37"/>
    <x v="1"/>
    <n v="535449"/>
    <n v="1270000"/>
    <x v="0"/>
    <s v="YES"/>
    <d v="2022-09-16T00:00:00"/>
  </r>
  <r>
    <x v="8"/>
    <s v="ST"/>
    <x v="7"/>
    <x v="37"/>
    <x v="1"/>
    <n v="529935"/>
    <n v="510000"/>
    <x v="0"/>
    <s v="YES"/>
    <d v="2022-02-18T00:00:00"/>
  </r>
  <r>
    <x v="8"/>
    <s v="ST"/>
    <x v="18"/>
    <x v="44"/>
    <x v="4"/>
    <n v="531751"/>
    <n v="8975862"/>
    <x v="0"/>
    <s v="YES"/>
    <d v="2022-04-19T00:00:00"/>
  </r>
  <r>
    <x v="8"/>
    <s v="ST"/>
    <x v="7"/>
    <x v="37"/>
    <x v="1"/>
    <n v="531755"/>
    <n v="312500"/>
    <x v="0"/>
    <s v="YES"/>
    <d v="2022-04-20T00:00:00"/>
  </r>
  <r>
    <x v="8"/>
    <s v="ST"/>
    <x v="24"/>
    <x v="11"/>
    <x v="1"/>
    <n v="529781"/>
    <n v="463000"/>
    <x v="0"/>
    <s v="YES"/>
    <d v="2022-02-14T00:00:00"/>
  </r>
  <r>
    <x v="8"/>
    <s v="ST"/>
    <x v="3"/>
    <x v="46"/>
    <x v="1"/>
    <n v="529912"/>
    <n v="399000"/>
    <x v="0"/>
    <s v="YES"/>
    <d v="2022-02-17T00:00:00"/>
  </r>
  <r>
    <x v="8"/>
    <s v="ST"/>
    <x v="3"/>
    <x v="36"/>
    <x v="1"/>
    <n v="531958"/>
    <n v="800000"/>
    <x v="0"/>
    <s v="YES"/>
    <d v="2022-04-25T00:00:00"/>
  </r>
  <r>
    <x v="8"/>
    <s v="ST"/>
    <x v="7"/>
    <x v="34"/>
    <x v="1"/>
    <n v="534297"/>
    <n v="405000"/>
    <x v="0"/>
    <s v="YES"/>
    <d v="2022-07-27T00:00:00"/>
  </r>
  <r>
    <x v="8"/>
    <s v="ST"/>
    <x v="7"/>
    <x v="37"/>
    <x v="1"/>
    <n v="531855"/>
    <n v="1025000"/>
    <x v="0"/>
    <s v="YES"/>
    <d v="2022-04-22T00:00:00"/>
  </r>
  <r>
    <x v="8"/>
    <s v="ST"/>
    <x v="7"/>
    <x v="34"/>
    <x v="1"/>
    <n v="534290"/>
    <n v="375000"/>
    <x v="0"/>
    <s v="YES"/>
    <d v="2022-07-26T00:00:00"/>
  </r>
  <r>
    <x v="8"/>
    <s v="ST"/>
    <x v="7"/>
    <x v="37"/>
    <x v="1"/>
    <n v="529838"/>
    <n v="415000"/>
    <x v="0"/>
    <s v="YES"/>
    <d v="2022-02-16T00:00:00"/>
  </r>
  <r>
    <x v="8"/>
    <s v="ST"/>
    <x v="21"/>
    <x v="39"/>
    <x v="1"/>
    <n v="529821"/>
    <n v="459000"/>
    <x v="0"/>
    <s v="YES"/>
    <d v="2022-02-15T00:00:00"/>
  </r>
  <r>
    <x v="8"/>
    <s v="ST"/>
    <x v="7"/>
    <x v="37"/>
    <x v="1"/>
    <n v="529812"/>
    <n v="650000"/>
    <x v="0"/>
    <s v="YES"/>
    <d v="2022-02-15T00:00:00"/>
  </r>
  <r>
    <x v="8"/>
    <s v="ST"/>
    <x v="3"/>
    <x v="36"/>
    <x v="1"/>
    <n v="531938"/>
    <n v="800000"/>
    <x v="0"/>
    <s v="YES"/>
    <d v="2022-04-25T00:00:00"/>
  </r>
  <r>
    <x v="8"/>
    <s v="ST"/>
    <x v="7"/>
    <x v="34"/>
    <x v="1"/>
    <n v="529803"/>
    <n v="885950"/>
    <x v="1"/>
    <s v="YES"/>
    <d v="2022-02-15T00:00:00"/>
  </r>
  <r>
    <x v="8"/>
    <s v="ST"/>
    <x v="7"/>
    <x v="37"/>
    <x v="1"/>
    <n v="531950"/>
    <n v="969869"/>
    <x v="1"/>
    <s v="YES"/>
    <d v="2022-04-25T00:00:00"/>
  </r>
  <r>
    <x v="8"/>
    <s v="ST"/>
    <x v="7"/>
    <x v="37"/>
    <x v="3"/>
    <n v="531593"/>
    <n v="433000"/>
    <x v="0"/>
    <s v="YES"/>
    <d v="2022-04-13T00:00:00"/>
  </r>
  <r>
    <x v="8"/>
    <s v="ST"/>
    <x v="3"/>
    <x v="46"/>
    <x v="1"/>
    <n v="529914"/>
    <n v="640000"/>
    <x v="0"/>
    <s v="YES"/>
    <d v="2022-02-17T00:00:00"/>
  </r>
  <r>
    <x v="8"/>
    <s v="ST"/>
    <x v="7"/>
    <x v="37"/>
    <x v="1"/>
    <n v="536458"/>
    <n v="665999"/>
    <x v="1"/>
    <s v="YES"/>
    <d v="2022-10-31T00:00:00"/>
  </r>
  <r>
    <x v="8"/>
    <s v="ST"/>
    <x v="3"/>
    <x v="33"/>
    <x v="1"/>
    <n v="536943"/>
    <n v="350000"/>
    <x v="0"/>
    <s v="YES"/>
    <d v="2022-11-23T00:00:00"/>
  </r>
  <r>
    <x v="8"/>
    <s v="ST"/>
    <x v="21"/>
    <x v="39"/>
    <x v="1"/>
    <n v="531899"/>
    <n v="486000"/>
    <x v="0"/>
    <s v="YES"/>
    <d v="2022-04-22T00:00:00"/>
  </r>
  <r>
    <x v="8"/>
    <s v="ST"/>
    <x v="7"/>
    <x v="37"/>
    <x v="1"/>
    <n v="531837"/>
    <n v="867700"/>
    <x v="0"/>
    <s v="YES"/>
    <d v="2022-04-21T00:00:00"/>
  </r>
  <r>
    <x v="8"/>
    <s v="ST"/>
    <x v="7"/>
    <x v="34"/>
    <x v="3"/>
    <n v="536206"/>
    <n v="483737"/>
    <x v="1"/>
    <s v="YES"/>
    <d v="2022-10-19T00:00:00"/>
  </r>
  <r>
    <x v="8"/>
    <s v="ST"/>
    <x v="7"/>
    <x v="37"/>
    <x v="1"/>
    <n v="535532"/>
    <n v="465000"/>
    <x v="0"/>
    <s v="YES"/>
    <d v="2022-09-21T00:00:00"/>
  </r>
  <r>
    <x v="8"/>
    <s v="ST"/>
    <x v="7"/>
    <x v="34"/>
    <x v="1"/>
    <n v="535131"/>
    <n v="749802"/>
    <x v="1"/>
    <s v="YES"/>
    <d v="2022-08-31T00:00:00"/>
  </r>
  <r>
    <x v="8"/>
    <s v="ST"/>
    <x v="3"/>
    <x v="11"/>
    <x v="1"/>
    <n v="535141"/>
    <n v="380000"/>
    <x v="0"/>
    <s v="YES"/>
    <d v="2022-08-31T00:00:00"/>
  </r>
  <r>
    <x v="8"/>
    <s v="ST"/>
    <x v="7"/>
    <x v="37"/>
    <x v="1"/>
    <n v="535737"/>
    <n v="215000"/>
    <x v="0"/>
    <s v="YES"/>
    <d v="2022-09-27T00:00:00"/>
  </r>
  <r>
    <x v="8"/>
    <s v="ST"/>
    <x v="3"/>
    <x v="46"/>
    <x v="1"/>
    <n v="535732"/>
    <n v="480000"/>
    <x v="0"/>
    <s v="YES"/>
    <d v="2022-09-27T00:00:00"/>
  </r>
  <r>
    <x v="8"/>
    <s v="ST"/>
    <x v="7"/>
    <x v="37"/>
    <x v="1"/>
    <n v="535678"/>
    <n v="720000"/>
    <x v="0"/>
    <s v="YES"/>
    <d v="2022-09-26T00:00:00"/>
  </r>
  <r>
    <x v="8"/>
    <s v="ST"/>
    <x v="7"/>
    <x v="37"/>
    <x v="1"/>
    <n v="535218"/>
    <n v="305000"/>
    <x v="0"/>
    <s v="YES"/>
    <d v="2022-09-07T00:00:00"/>
  </r>
  <r>
    <x v="8"/>
    <s v="ST"/>
    <x v="7"/>
    <x v="37"/>
    <x v="1"/>
    <n v="535650"/>
    <n v="679552"/>
    <x v="1"/>
    <s v="YES"/>
    <d v="2022-09-23T00:00:00"/>
  </r>
  <r>
    <x v="8"/>
    <s v="ST"/>
    <x v="3"/>
    <x v="36"/>
    <x v="1"/>
    <n v="535268"/>
    <n v="560000"/>
    <x v="0"/>
    <s v="YES"/>
    <d v="2022-09-09T00:00:00"/>
  </r>
  <r>
    <x v="8"/>
    <s v="ST"/>
    <x v="7"/>
    <x v="37"/>
    <x v="1"/>
    <n v="535592"/>
    <n v="320000"/>
    <x v="0"/>
    <s v="YES"/>
    <d v="2022-09-23T00:00:00"/>
  </r>
  <r>
    <x v="8"/>
    <s v="ST"/>
    <x v="7"/>
    <x v="34"/>
    <x v="4"/>
    <n v="533988"/>
    <n v="89900"/>
    <x v="0"/>
    <s v="YES"/>
    <d v="2022-07-13T00:00:00"/>
  </r>
  <r>
    <x v="8"/>
    <s v="ST"/>
    <x v="7"/>
    <x v="37"/>
    <x v="1"/>
    <n v="535288"/>
    <n v="690000"/>
    <x v="0"/>
    <s v="YES"/>
    <d v="2022-09-09T00:00:00"/>
  </r>
  <r>
    <x v="8"/>
    <s v="ST"/>
    <x v="21"/>
    <x v="11"/>
    <x v="1"/>
    <n v="535533"/>
    <n v="520000"/>
    <x v="0"/>
    <s v="YES"/>
    <d v="2022-09-21T00:00:00"/>
  </r>
  <r>
    <x v="8"/>
    <s v="ST"/>
    <x v="7"/>
    <x v="34"/>
    <x v="4"/>
    <n v="535518"/>
    <n v="229000"/>
    <x v="0"/>
    <s v="YES"/>
    <d v="2022-09-20T00:00:00"/>
  </r>
  <r>
    <x v="8"/>
    <s v="ST"/>
    <x v="7"/>
    <x v="37"/>
    <x v="1"/>
    <n v="535365"/>
    <n v="490000"/>
    <x v="0"/>
    <s v="YES"/>
    <d v="2022-09-14T00:00:00"/>
  </r>
  <r>
    <x v="8"/>
    <s v="ST"/>
    <x v="7"/>
    <x v="34"/>
    <x v="1"/>
    <n v="535367"/>
    <n v="650000"/>
    <x v="0"/>
    <s v="YES"/>
    <d v="2022-09-14T00:00:00"/>
  </r>
  <r>
    <x v="8"/>
    <s v="ST"/>
    <x v="7"/>
    <x v="34"/>
    <x v="2"/>
    <n v="535384"/>
    <n v="420000"/>
    <x v="0"/>
    <s v="YES"/>
    <d v="2022-09-15T00:00:00"/>
  </r>
  <r>
    <x v="8"/>
    <s v="ST"/>
    <x v="7"/>
    <x v="37"/>
    <x v="1"/>
    <n v="535397"/>
    <n v="450000"/>
    <x v="0"/>
    <s v="YES"/>
    <d v="2022-09-15T00:00:00"/>
  </r>
  <r>
    <x v="8"/>
    <s v="ST"/>
    <x v="21"/>
    <x v="39"/>
    <x v="2"/>
    <n v="535423"/>
    <n v="1125000"/>
    <x v="0"/>
    <s v="YES"/>
    <d v="2022-09-16T00:00:00"/>
  </r>
  <r>
    <x v="8"/>
    <s v="ST"/>
    <x v="7"/>
    <x v="34"/>
    <x v="1"/>
    <n v="536939"/>
    <n v="570000"/>
    <x v="0"/>
    <s v="YES"/>
    <d v="2022-11-23T00:00:00"/>
  </r>
  <r>
    <x v="8"/>
    <s v="ST"/>
    <x v="7"/>
    <x v="34"/>
    <x v="1"/>
    <n v="529901"/>
    <n v="929318"/>
    <x v="1"/>
    <s v="YES"/>
    <d v="2022-02-17T00:00:00"/>
  </r>
  <r>
    <x v="8"/>
    <s v="ST"/>
    <x v="22"/>
    <x v="40"/>
    <x v="1"/>
    <n v="535403"/>
    <n v="297000"/>
    <x v="0"/>
    <s v="YES"/>
    <d v="2022-09-15T00:00:00"/>
  </r>
  <r>
    <x v="8"/>
    <s v="ST"/>
    <x v="22"/>
    <x v="40"/>
    <x v="1"/>
    <n v="535405"/>
    <n v="394000"/>
    <x v="0"/>
    <s v="YES"/>
    <d v="2022-09-15T00:00:00"/>
  </r>
  <r>
    <x v="8"/>
    <s v="ST"/>
    <x v="22"/>
    <x v="40"/>
    <x v="1"/>
    <n v="535561"/>
    <n v="760000"/>
    <x v="0"/>
    <s v="YES"/>
    <d v="2022-09-22T00:00:00"/>
  </r>
  <r>
    <x v="8"/>
    <s v="ST"/>
    <x v="7"/>
    <x v="37"/>
    <x v="1"/>
    <n v="536744"/>
    <n v="580000"/>
    <x v="0"/>
    <s v="YES"/>
    <d v="2022-11-15T00:00:00"/>
  </r>
  <r>
    <x v="8"/>
    <s v="ST"/>
    <x v="3"/>
    <x v="33"/>
    <x v="1"/>
    <n v="533963"/>
    <n v="290000"/>
    <x v="0"/>
    <s v="YES"/>
    <d v="2022-07-12T00:00:00"/>
  </r>
  <r>
    <x v="8"/>
    <s v="ST"/>
    <x v="7"/>
    <x v="37"/>
    <x v="1"/>
    <n v="536912"/>
    <n v="455000"/>
    <x v="0"/>
    <s v="YES"/>
    <d v="2022-11-23T00:00:00"/>
  </r>
  <r>
    <x v="8"/>
    <s v="ST"/>
    <x v="7"/>
    <x v="37"/>
    <x v="1"/>
    <n v="535074"/>
    <n v="360000"/>
    <x v="0"/>
    <s v="YES"/>
    <d v="2022-08-30T00:00:00"/>
  </r>
  <r>
    <x v="8"/>
    <s v="ST"/>
    <x v="7"/>
    <x v="34"/>
    <x v="3"/>
    <n v="536925"/>
    <n v="312500"/>
    <x v="0"/>
    <s v="YES"/>
    <d v="2022-11-23T00:00:00"/>
  </r>
  <r>
    <x v="8"/>
    <s v="ST"/>
    <x v="3"/>
    <x v="46"/>
    <x v="1"/>
    <n v="535497"/>
    <n v="550000"/>
    <x v="0"/>
    <s v="YES"/>
    <d v="2022-09-19T00:00:00"/>
  </r>
  <r>
    <x v="8"/>
    <s v="ST"/>
    <x v="23"/>
    <x v="40"/>
    <x v="3"/>
    <n v="536931"/>
    <n v="295000"/>
    <x v="0"/>
    <s v="YES"/>
    <d v="2022-11-23T00:00:00"/>
  </r>
  <r>
    <x v="8"/>
    <s v="ST"/>
    <x v="7"/>
    <x v="34"/>
    <x v="4"/>
    <n v="536895"/>
    <n v="150000"/>
    <x v="0"/>
    <s v="YES"/>
    <d v="2022-11-22T00:00:00"/>
  </r>
  <r>
    <x v="8"/>
    <s v="ST"/>
    <x v="7"/>
    <x v="34"/>
    <x v="1"/>
    <n v="536835"/>
    <n v="380000"/>
    <x v="0"/>
    <s v="YES"/>
    <d v="2022-11-18T00:00:00"/>
  </r>
  <r>
    <x v="8"/>
    <s v="ST"/>
    <x v="7"/>
    <x v="37"/>
    <x v="1"/>
    <n v="533968"/>
    <n v="350000"/>
    <x v="0"/>
    <s v="YES"/>
    <d v="2022-07-13T00:00:00"/>
  </r>
  <r>
    <x v="8"/>
    <s v="ST"/>
    <x v="7"/>
    <x v="37"/>
    <x v="1"/>
    <n v="533978"/>
    <n v="600000"/>
    <x v="0"/>
    <s v="YES"/>
    <d v="2022-07-13T00:00:00"/>
  </r>
  <r>
    <x v="8"/>
    <s v="ST"/>
    <x v="7"/>
    <x v="34"/>
    <x v="0"/>
    <n v="536715"/>
    <n v="325000"/>
    <x v="0"/>
    <s v="YES"/>
    <d v="2022-11-15T00:00:00"/>
  </r>
  <r>
    <x v="8"/>
    <s v="ST"/>
    <x v="7"/>
    <x v="37"/>
    <x v="1"/>
    <n v="534282"/>
    <n v="499000"/>
    <x v="0"/>
    <s v="YES"/>
    <d v="2022-07-26T00:00:00"/>
  </r>
  <r>
    <x v="8"/>
    <s v="ST"/>
    <x v="7"/>
    <x v="34"/>
    <x v="1"/>
    <n v="534012"/>
    <n v="885361"/>
    <x v="1"/>
    <s v="YES"/>
    <d v="2022-07-14T00:00:00"/>
  </r>
  <r>
    <x v="8"/>
    <s v="ST"/>
    <x v="3"/>
    <x v="46"/>
    <x v="1"/>
    <n v="534552"/>
    <n v="738000"/>
    <x v="0"/>
    <s v="YES"/>
    <d v="2022-08-08T00:00:00"/>
  </r>
  <r>
    <x v="8"/>
    <s v="ST"/>
    <x v="7"/>
    <x v="37"/>
    <x v="1"/>
    <n v="534249"/>
    <n v="449900"/>
    <x v="0"/>
    <s v="YES"/>
    <d v="2022-07-25T00:00:00"/>
  </r>
  <r>
    <x v="8"/>
    <s v="ST"/>
    <x v="7"/>
    <x v="37"/>
    <x v="5"/>
    <n v="534224"/>
    <n v="380000"/>
    <x v="0"/>
    <s v="YES"/>
    <d v="2022-07-22T00:00:00"/>
  </r>
  <r>
    <x v="8"/>
    <s v="ST"/>
    <x v="7"/>
    <x v="37"/>
    <x v="1"/>
    <n v="535159"/>
    <n v="487595"/>
    <x v="1"/>
    <s v="YES"/>
    <d v="2022-09-01T00:00:00"/>
  </r>
  <r>
    <x v="8"/>
    <s v="ST"/>
    <x v="7"/>
    <x v="34"/>
    <x v="1"/>
    <n v="534205"/>
    <n v="667461"/>
    <x v="1"/>
    <s v="YES"/>
    <d v="2022-07-22T00:00:00"/>
  </r>
  <r>
    <x v="8"/>
    <s v="ST"/>
    <x v="3"/>
    <x v="33"/>
    <x v="0"/>
    <n v="536655"/>
    <n v="340000"/>
    <x v="0"/>
    <s v="YES"/>
    <d v="2022-11-10T00:00:00"/>
  </r>
  <r>
    <x v="8"/>
    <s v="ST"/>
    <x v="7"/>
    <x v="37"/>
    <x v="1"/>
    <n v="534209"/>
    <n v="500000"/>
    <x v="0"/>
    <s v="YES"/>
    <d v="2022-07-22T00:00:00"/>
  </r>
  <r>
    <x v="8"/>
    <s v="ST"/>
    <x v="7"/>
    <x v="37"/>
    <x v="1"/>
    <n v="534198"/>
    <n v="450000"/>
    <x v="0"/>
    <s v="YES"/>
    <d v="2022-07-22T00:00:00"/>
  </r>
  <r>
    <x v="8"/>
    <s v="ST"/>
    <x v="7"/>
    <x v="37"/>
    <x v="3"/>
    <n v="534128"/>
    <n v="285000"/>
    <x v="0"/>
    <s v="YES"/>
    <d v="2022-07-20T00:00:00"/>
  </r>
  <r>
    <x v="8"/>
    <s v="ST"/>
    <x v="7"/>
    <x v="34"/>
    <x v="1"/>
    <n v="534070"/>
    <n v="860964"/>
    <x v="1"/>
    <s v="YES"/>
    <d v="2022-07-18T00:00:00"/>
  </r>
  <r>
    <x v="8"/>
    <s v="ST"/>
    <x v="7"/>
    <x v="34"/>
    <x v="1"/>
    <n v="536696"/>
    <n v="565000"/>
    <x v="0"/>
    <s v="YES"/>
    <d v="2022-11-14T00:00:00"/>
  </r>
  <r>
    <x v="8"/>
    <s v="ST"/>
    <x v="7"/>
    <x v="37"/>
    <x v="1"/>
    <n v="536642"/>
    <n v="671339"/>
    <x v="1"/>
    <s v="YES"/>
    <d v="2022-11-10T00:00:00"/>
  </r>
  <r>
    <x v="9"/>
    <s v="STG"/>
    <x v="25"/>
    <x v="11"/>
    <x v="5"/>
    <n v="535485"/>
    <n v="300000"/>
    <x v="0"/>
    <s v="YES"/>
    <d v="2022-09-19T00:00:00"/>
  </r>
  <r>
    <x v="10"/>
    <s v="TI"/>
    <x v="7"/>
    <x v="49"/>
    <x v="1"/>
    <n v="533499"/>
    <n v="730000"/>
    <x v="0"/>
    <s v="YES"/>
    <d v="2022-06-21T00:00:00"/>
  </r>
  <r>
    <x v="10"/>
    <s v="TI"/>
    <x v="21"/>
    <x v="50"/>
    <x v="4"/>
    <n v="533475"/>
    <n v="55000"/>
    <x v="0"/>
    <s v="YES"/>
    <d v="2022-06-21T00:00:00"/>
  </r>
  <r>
    <x v="10"/>
    <s v="TI"/>
    <x v="7"/>
    <x v="25"/>
    <x v="1"/>
    <n v="532735"/>
    <n v="485000"/>
    <x v="0"/>
    <s v="YES"/>
    <d v="2022-05-20T00:00:00"/>
  </r>
  <r>
    <x v="10"/>
    <s v="TI"/>
    <x v="7"/>
    <x v="25"/>
    <x v="1"/>
    <n v="533389"/>
    <n v="830000"/>
    <x v="0"/>
    <s v="YES"/>
    <d v="2022-06-16T00:00:00"/>
  </r>
  <r>
    <x v="10"/>
    <s v="TI"/>
    <x v="7"/>
    <x v="25"/>
    <x v="1"/>
    <n v="533525"/>
    <n v="301000"/>
    <x v="0"/>
    <s v="YES"/>
    <d v="2022-06-22T00:00:00"/>
  </r>
  <r>
    <x v="10"/>
    <s v="TI"/>
    <x v="18"/>
    <x v="51"/>
    <x v="1"/>
    <n v="532942"/>
    <n v="560000"/>
    <x v="0"/>
    <s v="YES"/>
    <d v="2022-05-27T00:00:00"/>
  </r>
  <r>
    <x v="10"/>
    <s v="TI"/>
    <x v="7"/>
    <x v="49"/>
    <x v="1"/>
    <n v="532743"/>
    <n v="335000"/>
    <x v="0"/>
    <s v="YES"/>
    <d v="2022-05-20T00:00:00"/>
  </r>
  <r>
    <x v="10"/>
    <s v="TI"/>
    <x v="7"/>
    <x v="49"/>
    <x v="1"/>
    <n v="532728"/>
    <n v="595000"/>
    <x v="0"/>
    <s v="YES"/>
    <d v="2022-05-20T00:00:00"/>
  </r>
  <r>
    <x v="10"/>
    <s v="TI"/>
    <x v="3"/>
    <x v="52"/>
    <x v="3"/>
    <n v="532636"/>
    <n v="463181"/>
    <x v="1"/>
    <s v="YES"/>
    <d v="2022-05-18T00:00:00"/>
  </r>
  <r>
    <x v="10"/>
    <s v="TI"/>
    <x v="7"/>
    <x v="25"/>
    <x v="1"/>
    <n v="532711"/>
    <n v="341000"/>
    <x v="0"/>
    <s v="YES"/>
    <d v="2022-05-20T00:00:00"/>
  </r>
  <r>
    <x v="10"/>
    <s v="TI"/>
    <x v="7"/>
    <x v="49"/>
    <x v="1"/>
    <n v="533572"/>
    <n v="595000"/>
    <x v="0"/>
    <s v="YES"/>
    <d v="2022-06-24T00:00:00"/>
  </r>
  <r>
    <x v="10"/>
    <s v="TI"/>
    <x v="7"/>
    <x v="49"/>
    <x v="3"/>
    <n v="533641"/>
    <n v="240000"/>
    <x v="0"/>
    <s v="YES"/>
    <d v="2022-06-28T00:00:00"/>
  </r>
  <r>
    <x v="10"/>
    <s v="TI"/>
    <x v="3"/>
    <x v="52"/>
    <x v="1"/>
    <n v="532724"/>
    <n v="633215"/>
    <x v="1"/>
    <s v="YES"/>
    <d v="2022-05-20T00:00:00"/>
  </r>
  <r>
    <x v="10"/>
    <s v="TI"/>
    <x v="3"/>
    <x v="52"/>
    <x v="1"/>
    <n v="533575"/>
    <n v="635864"/>
    <x v="1"/>
    <s v="YES"/>
    <d v="2022-06-24T00:00:00"/>
  </r>
  <r>
    <x v="10"/>
    <s v="TI"/>
    <x v="7"/>
    <x v="49"/>
    <x v="1"/>
    <n v="532834"/>
    <n v="665000"/>
    <x v="0"/>
    <s v="YES"/>
    <d v="2022-05-25T00:00:00"/>
  </r>
  <r>
    <x v="10"/>
    <s v="TI"/>
    <x v="7"/>
    <x v="49"/>
    <x v="1"/>
    <n v="535076"/>
    <n v="360000"/>
    <x v="0"/>
    <s v="YES"/>
    <d v="2022-08-30T00:00:00"/>
  </r>
  <r>
    <x v="10"/>
    <s v="TI"/>
    <x v="7"/>
    <x v="25"/>
    <x v="0"/>
    <n v="533606"/>
    <n v="325000"/>
    <x v="0"/>
    <s v="YES"/>
    <d v="2022-06-27T00:00:00"/>
  </r>
  <r>
    <x v="10"/>
    <s v="TI"/>
    <x v="21"/>
    <x v="50"/>
    <x v="1"/>
    <n v="532652"/>
    <n v="876000"/>
    <x v="0"/>
    <s v="YES"/>
    <d v="2022-05-18T00:00:00"/>
  </r>
  <r>
    <x v="10"/>
    <s v="TI"/>
    <x v="3"/>
    <x v="52"/>
    <x v="1"/>
    <n v="534796"/>
    <n v="410716"/>
    <x v="1"/>
    <s v="YES"/>
    <d v="2022-08-18T00:00:00"/>
  </r>
  <r>
    <x v="10"/>
    <s v="TI"/>
    <x v="7"/>
    <x v="49"/>
    <x v="1"/>
    <n v="531405"/>
    <n v="430000"/>
    <x v="0"/>
    <s v="YES"/>
    <d v="2022-04-07T00:00:00"/>
  </r>
  <r>
    <x v="10"/>
    <s v="TI"/>
    <x v="3"/>
    <x v="52"/>
    <x v="1"/>
    <n v="534964"/>
    <n v="585925"/>
    <x v="1"/>
    <s v="YES"/>
    <d v="2022-08-26T00:00:00"/>
  </r>
  <r>
    <x v="10"/>
    <s v="TI"/>
    <x v="7"/>
    <x v="25"/>
    <x v="1"/>
    <n v="534984"/>
    <n v="620000"/>
    <x v="0"/>
    <s v="YES"/>
    <d v="2022-08-26T00:00:00"/>
  </r>
  <r>
    <x v="10"/>
    <s v="TI"/>
    <x v="3"/>
    <x v="52"/>
    <x v="1"/>
    <n v="533386"/>
    <n v="580000"/>
    <x v="0"/>
    <s v="YES"/>
    <d v="2022-06-16T00:00:00"/>
  </r>
  <r>
    <x v="10"/>
    <s v="TI"/>
    <x v="7"/>
    <x v="49"/>
    <x v="4"/>
    <n v="533517"/>
    <n v="266750"/>
    <x v="0"/>
    <s v="YES"/>
    <d v="2022-06-22T00:00:00"/>
  </r>
  <r>
    <x v="10"/>
    <s v="TI"/>
    <x v="7"/>
    <x v="49"/>
    <x v="1"/>
    <n v="535053"/>
    <n v="400000"/>
    <x v="0"/>
    <s v="YES"/>
    <d v="2022-08-29T00:00:00"/>
  </r>
  <r>
    <x v="10"/>
    <s v="TI"/>
    <x v="18"/>
    <x v="51"/>
    <x v="1"/>
    <n v="531325"/>
    <n v="380000"/>
    <x v="0"/>
    <s v="YES"/>
    <d v="2022-04-05T00:00:00"/>
  </r>
  <r>
    <x v="10"/>
    <s v="TI"/>
    <x v="21"/>
    <x v="50"/>
    <x v="1"/>
    <n v="531549"/>
    <n v="655000"/>
    <x v="0"/>
    <s v="YES"/>
    <d v="2022-04-12T00:00:00"/>
  </r>
  <r>
    <x v="10"/>
    <s v="TI"/>
    <x v="21"/>
    <x v="50"/>
    <x v="1"/>
    <n v="535062"/>
    <n v="445000"/>
    <x v="0"/>
    <s v="YES"/>
    <d v="2022-08-29T00:00:00"/>
  </r>
  <r>
    <x v="10"/>
    <s v="TI"/>
    <x v="3"/>
    <x v="52"/>
    <x v="1"/>
    <n v="533474"/>
    <n v="407500"/>
    <x v="1"/>
    <s v="YES"/>
    <d v="2022-06-21T00:00:00"/>
  </r>
  <r>
    <x v="10"/>
    <s v="TI"/>
    <x v="7"/>
    <x v="53"/>
    <x v="2"/>
    <n v="532750"/>
    <n v="4250000"/>
    <x v="0"/>
    <s v="YES"/>
    <d v="2022-05-23T00:00:00"/>
  </r>
  <r>
    <x v="10"/>
    <s v="TI"/>
    <x v="3"/>
    <x v="52"/>
    <x v="1"/>
    <n v="534252"/>
    <n v="409746"/>
    <x v="1"/>
    <s v="YES"/>
    <d v="2022-07-25T00:00:00"/>
  </r>
  <r>
    <x v="10"/>
    <s v="TI"/>
    <x v="7"/>
    <x v="25"/>
    <x v="1"/>
    <n v="532927"/>
    <n v="446000"/>
    <x v="0"/>
    <s v="YES"/>
    <d v="2022-05-27T00:00:00"/>
  </r>
  <r>
    <x v="10"/>
    <s v="TI"/>
    <x v="7"/>
    <x v="25"/>
    <x v="4"/>
    <n v="532925"/>
    <n v="750000"/>
    <x v="0"/>
    <s v="YES"/>
    <d v="2022-05-27T00:00:00"/>
  </r>
  <r>
    <x v="10"/>
    <s v="TI"/>
    <x v="7"/>
    <x v="25"/>
    <x v="4"/>
    <n v="533431"/>
    <n v="75000"/>
    <x v="0"/>
    <s v="YES"/>
    <d v="2022-06-17T00:00:00"/>
  </r>
  <r>
    <x v="10"/>
    <s v="TI"/>
    <x v="7"/>
    <x v="25"/>
    <x v="1"/>
    <n v="532900"/>
    <n v="490000"/>
    <x v="0"/>
    <s v="YES"/>
    <d v="2022-05-26T00:00:00"/>
  </r>
  <r>
    <x v="10"/>
    <s v="TI"/>
    <x v="3"/>
    <x v="52"/>
    <x v="1"/>
    <n v="532896"/>
    <n v="429998"/>
    <x v="1"/>
    <s v="YES"/>
    <d v="2022-05-26T00:00:00"/>
  </r>
  <r>
    <x v="10"/>
    <s v="TI"/>
    <x v="14"/>
    <x v="54"/>
    <x v="3"/>
    <n v="532880"/>
    <n v="309000"/>
    <x v="0"/>
    <s v="YES"/>
    <d v="2022-05-26T00:00:00"/>
  </r>
  <r>
    <x v="10"/>
    <s v="TI"/>
    <x v="3"/>
    <x v="53"/>
    <x v="2"/>
    <n v="531317"/>
    <n v="2000000"/>
    <x v="0"/>
    <s v="YES"/>
    <d v="2022-04-05T00:00:00"/>
  </r>
  <r>
    <x v="10"/>
    <s v="TI"/>
    <x v="7"/>
    <x v="49"/>
    <x v="1"/>
    <n v="532308"/>
    <n v="570000"/>
    <x v="0"/>
    <s v="YES"/>
    <d v="2022-05-06T00:00:00"/>
  </r>
  <r>
    <x v="10"/>
    <s v="TI"/>
    <x v="7"/>
    <x v="55"/>
    <x v="1"/>
    <n v="532955"/>
    <n v="678000"/>
    <x v="0"/>
    <s v="YES"/>
    <d v="2022-05-31T00:00:00"/>
  </r>
  <r>
    <x v="10"/>
    <s v="TI"/>
    <x v="21"/>
    <x v="50"/>
    <x v="4"/>
    <n v="532996"/>
    <n v="310000"/>
    <x v="0"/>
    <s v="YES"/>
    <d v="2022-05-31T00:00:00"/>
  </r>
  <r>
    <x v="10"/>
    <s v="TI"/>
    <x v="7"/>
    <x v="49"/>
    <x v="1"/>
    <n v="532251"/>
    <n v="375000"/>
    <x v="0"/>
    <s v="YES"/>
    <d v="2022-05-04T00:00:00"/>
  </r>
  <r>
    <x v="10"/>
    <s v="TI"/>
    <x v="7"/>
    <x v="25"/>
    <x v="1"/>
    <n v="533672"/>
    <n v="330000"/>
    <x v="0"/>
    <s v="YES"/>
    <d v="2022-06-29T00:00:00"/>
  </r>
  <r>
    <x v="10"/>
    <s v="TI"/>
    <x v="3"/>
    <x v="56"/>
    <x v="1"/>
    <n v="533984"/>
    <n v="440000"/>
    <x v="0"/>
    <s v="YES"/>
    <d v="2022-07-13T00:00:00"/>
  </r>
  <r>
    <x v="10"/>
    <s v="TI"/>
    <x v="3"/>
    <x v="52"/>
    <x v="1"/>
    <n v="533986"/>
    <n v="430000"/>
    <x v="0"/>
    <s v="YES"/>
    <d v="2022-07-13T00:00:00"/>
  </r>
  <r>
    <x v="10"/>
    <s v="TI"/>
    <x v="7"/>
    <x v="49"/>
    <x v="1"/>
    <n v="532335"/>
    <n v="675000"/>
    <x v="0"/>
    <s v="YES"/>
    <d v="2022-05-06T00:00:00"/>
  </r>
  <r>
    <x v="10"/>
    <s v="TI"/>
    <x v="3"/>
    <x v="52"/>
    <x v="1"/>
    <n v="532961"/>
    <n v="415437"/>
    <x v="1"/>
    <s v="YES"/>
    <d v="2022-05-31T00:00:00"/>
  </r>
  <r>
    <x v="10"/>
    <s v="TI"/>
    <x v="7"/>
    <x v="49"/>
    <x v="1"/>
    <n v="532310"/>
    <n v="280000"/>
    <x v="0"/>
    <s v="YES"/>
    <d v="2022-05-06T00:00:00"/>
  </r>
  <r>
    <x v="10"/>
    <s v="TI"/>
    <x v="7"/>
    <x v="49"/>
    <x v="1"/>
    <n v="532978"/>
    <n v="630000"/>
    <x v="0"/>
    <s v="YES"/>
    <d v="2022-05-31T00:00:00"/>
  </r>
  <r>
    <x v="10"/>
    <s v="TI"/>
    <x v="7"/>
    <x v="49"/>
    <x v="0"/>
    <n v="534042"/>
    <n v="330000"/>
    <x v="0"/>
    <s v="YES"/>
    <d v="2022-07-15T00:00:00"/>
  </r>
  <r>
    <x v="10"/>
    <s v="TI"/>
    <x v="3"/>
    <x v="52"/>
    <x v="1"/>
    <n v="534055"/>
    <n v="608537"/>
    <x v="1"/>
    <s v="YES"/>
    <d v="2022-07-15T00:00:00"/>
  </r>
  <r>
    <x v="10"/>
    <s v="TI"/>
    <x v="3"/>
    <x v="52"/>
    <x v="1"/>
    <n v="534058"/>
    <n v="461171"/>
    <x v="1"/>
    <s v="YES"/>
    <d v="2022-07-15T00:00:00"/>
  </r>
  <r>
    <x v="10"/>
    <s v="TI"/>
    <x v="7"/>
    <x v="49"/>
    <x v="1"/>
    <n v="532277"/>
    <n v="884000"/>
    <x v="0"/>
    <s v="YES"/>
    <d v="2022-05-05T00:00:00"/>
  </r>
  <r>
    <x v="10"/>
    <s v="TI"/>
    <x v="7"/>
    <x v="49"/>
    <x v="1"/>
    <n v="533974"/>
    <n v="1150000"/>
    <x v="0"/>
    <s v="YES"/>
    <d v="2022-07-13T00:00:00"/>
  </r>
  <r>
    <x v="10"/>
    <s v="TI"/>
    <x v="7"/>
    <x v="49"/>
    <x v="1"/>
    <n v="534397"/>
    <n v="495000"/>
    <x v="0"/>
    <s v="YES"/>
    <d v="2022-08-01T00:00:00"/>
  </r>
  <r>
    <x v="10"/>
    <s v="TI"/>
    <x v="18"/>
    <x v="51"/>
    <x v="1"/>
    <n v="532258"/>
    <n v="650001.13"/>
    <x v="0"/>
    <s v="YES"/>
    <d v="2022-05-04T00:00:00"/>
  </r>
  <r>
    <x v="10"/>
    <s v="TI"/>
    <x v="7"/>
    <x v="25"/>
    <x v="1"/>
    <n v="532386"/>
    <n v="420000"/>
    <x v="0"/>
    <s v="YES"/>
    <d v="2022-05-10T00:00:00"/>
  </r>
  <r>
    <x v="10"/>
    <s v="TI"/>
    <x v="7"/>
    <x v="49"/>
    <x v="1"/>
    <n v="533989"/>
    <n v="132075"/>
    <x v="0"/>
    <s v="YES"/>
    <d v="2022-07-13T00:00:00"/>
  </r>
  <r>
    <x v="10"/>
    <s v="TI"/>
    <x v="3"/>
    <x v="52"/>
    <x v="1"/>
    <n v="533247"/>
    <n v="430548"/>
    <x v="1"/>
    <s v="YES"/>
    <d v="2022-06-09T00:00:00"/>
  </r>
  <r>
    <x v="10"/>
    <s v="TI"/>
    <x v="3"/>
    <x v="52"/>
    <x v="1"/>
    <n v="533083"/>
    <n v="591600"/>
    <x v="1"/>
    <s v="YES"/>
    <d v="2022-06-03T00:00:00"/>
  </r>
  <r>
    <x v="10"/>
    <s v="TI"/>
    <x v="7"/>
    <x v="25"/>
    <x v="0"/>
    <n v="533069"/>
    <n v="235000"/>
    <x v="0"/>
    <s v="YES"/>
    <d v="2022-06-02T00:00:00"/>
  </r>
  <r>
    <x v="10"/>
    <s v="TI"/>
    <x v="7"/>
    <x v="25"/>
    <x v="1"/>
    <n v="533062"/>
    <n v="340000"/>
    <x v="0"/>
    <s v="YES"/>
    <d v="2022-06-02T00:00:00"/>
  </r>
  <r>
    <x v="10"/>
    <s v="TI"/>
    <x v="7"/>
    <x v="49"/>
    <x v="1"/>
    <n v="533055"/>
    <n v="335000"/>
    <x v="0"/>
    <s v="YES"/>
    <d v="2022-06-02T00:00:00"/>
  </r>
  <r>
    <x v="10"/>
    <s v="TI"/>
    <x v="7"/>
    <x v="25"/>
    <x v="1"/>
    <n v="533052"/>
    <n v="360000"/>
    <x v="0"/>
    <s v="YES"/>
    <d v="2022-06-02T00:00:00"/>
  </r>
  <r>
    <x v="10"/>
    <s v="TI"/>
    <x v="3"/>
    <x v="52"/>
    <x v="1"/>
    <n v="533050"/>
    <n v="609042"/>
    <x v="1"/>
    <s v="YES"/>
    <d v="2022-06-02T00:00:00"/>
  </r>
  <r>
    <x v="10"/>
    <s v="TI"/>
    <x v="7"/>
    <x v="49"/>
    <x v="1"/>
    <n v="533040"/>
    <n v="445000"/>
    <x v="0"/>
    <s v="YES"/>
    <d v="2022-06-02T00:00:00"/>
  </r>
  <r>
    <x v="10"/>
    <s v="TI"/>
    <x v="3"/>
    <x v="51"/>
    <x v="1"/>
    <n v="533039"/>
    <n v="501000"/>
    <x v="0"/>
    <s v="YES"/>
    <d v="2022-06-02T00:00:00"/>
  </r>
  <r>
    <x v="10"/>
    <s v="TI"/>
    <x v="7"/>
    <x v="25"/>
    <x v="4"/>
    <n v="532973"/>
    <n v="240000"/>
    <x v="0"/>
    <s v="YES"/>
    <d v="2022-05-31T00:00:00"/>
  </r>
  <r>
    <x v="10"/>
    <s v="TI"/>
    <x v="3"/>
    <x v="56"/>
    <x v="1"/>
    <n v="533010"/>
    <n v="570000"/>
    <x v="0"/>
    <s v="YES"/>
    <d v="2022-06-01T00:00:00"/>
  </r>
  <r>
    <x v="10"/>
    <s v="TI"/>
    <x v="3"/>
    <x v="57"/>
    <x v="2"/>
    <n v="537545"/>
    <n v="939011"/>
    <x v="0"/>
    <s v="YES"/>
    <d v="2022-12-30T00:00:00"/>
  </r>
  <r>
    <x v="10"/>
    <s v="TI"/>
    <x v="3"/>
    <x v="52"/>
    <x v="1"/>
    <n v="533400"/>
    <n v="461121"/>
    <x v="1"/>
    <s v="YES"/>
    <d v="2022-06-16T00:00:00"/>
  </r>
  <r>
    <x v="10"/>
    <s v="TI"/>
    <x v="3"/>
    <x v="52"/>
    <x v="1"/>
    <n v="533301"/>
    <n v="606340"/>
    <x v="1"/>
    <s v="YES"/>
    <d v="2022-06-10T00:00:00"/>
  </r>
  <r>
    <x v="10"/>
    <s v="TI"/>
    <x v="7"/>
    <x v="49"/>
    <x v="1"/>
    <n v="532595"/>
    <n v="430000"/>
    <x v="0"/>
    <s v="YES"/>
    <d v="2022-05-16T00:00:00"/>
  </r>
  <r>
    <x v="10"/>
    <s v="TI"/>
    <x v="7"/>
    <x v="49"/>
    <x v="1"/>
    <n v="533348"/>
    <n v="575000"/>
    <x v="0"/>
    <s v="YES"/>
    <d v="2022-06-14T00:00:00"/>
  </r>
  <r>
    <x v="10"/>
    <s v="TI"/>
    <x v="7"/>
    <x v="49"/>
    <x v="1"/>
    <n v="532988"/>
    <n v="1700000"/>
    <x v="0"/>
    <s v="YES"/>
    <d v="2022-05-31T00:00:00"/>
  </r>
  <r>
    <x v="10"/>
    <s v="TI"/>
    <x v="7"/>
    <x v="49"/>
    <x v="1"/>
    <n v="532985"/>
    <n v="880000"/>
    <x v="0"/>
    <s v="YES"/>
    <d v="2022-05-31T00:00:00"/>
  </r>
  <r>
    <x v="10"/>
    <s v="TI"/>
    <x v="7"/>
    <x v="49"/>
    <x v="1"/>
    <n v="532980"/>
    <n v="350000"/>
    <x v="0"/>
    <s v="YES"/>
    <d v="2022-05-31T00:00:00"/>
  </r>
  <r>
    <x v="10"/>
    <s v="TI"/>
    <x v="14"/>
    <x v="54"/>
    <x v="1"/>
    <n v="533346"/>
    <n v="399000"/>
    <x v="0"/>
    <s v="YES"/>
    <d v="2022-06-14T00:00:00"/>
  </r>
  <r>
    <x v="10"/>
    <s v="TI"/>
    <x v="18"/>
    <x v="51"/>
    <x v="1"/>
    <n v="533014"/>
    <n v="460000"/>
    <x v="0"/>
    <s v="YES"/>
    <d v="2022-06-01T00:00:00"/>
  </r>
  <r>
    <x v="10"/>
    <s v="TI"/>
    <x v="7"/>
    <x v="25"/>
    <x v="1"/>
    <n v="531904"/>
    <n v="410000"/>
    <x v="0"/>
    <s v="YES"/>
    <d v="2022-04-22T00:00:00"/>
  </r>
  <r>
    <x v="10"/>
    <s v="TI"/>
    <x v="7"/>
    <x v="49"/>
    <x v="1"/>
    <n v="534372"/>
    <n v="374500"/>
    <x v="0"/>
    <s v="YES"/>
    <d v="2022-07-29T00:00:00"/>
  </r>
  <r>
    <x v="10"/>
    <s v="TI"/>
    <x v="7"/>
    <x v="25"/>
    <x v="1"/>
    <n v="534377"/>
    <n v="920000"/>
    <x v="0"/>
    <s v="YES"/>
    <d v="2022-07-29T00:00:00"/>
  </r>
  <r>
    <x v="10"/>
    <s v="TI"/>
    <x v="21"/>
    <x v="50"/>
    <x v="1"/>
    <n v="531886"/>
    <n v="579000"/>
    <x v="0"/>
    <s v="YES"/>
    <d v="2022-04-22T00:00:00"/>
  </r>
  <r>
    <x v="10"/>
    <s v="TI"/>
    <x v="7"/>
    <x v="49"/>
    <x v="4"/>
    <n v="531878"/>
    <n v="155000"/>
    <x v="0"/>
    <s v="YES"/>
    <d v="2022-04-22T00:00:00"/>
  </r>
  <r>
    <x v="10"/>
    <s v="TI"/>
    <x v="7"/>
    <x v="25"/>
    <x v="4"/>
    <n v="531889"/>
    <n v="240000"/>
    <x v="0"/>
    <s v="YES"/>
    <d v="2022-04-22T00:00:00"/>
  </r>
  <r>
    <x v="10"/>
    <s v="TI"/>
    <x v="7"/>
    <x v="49"/>
    <x v="1"/>
    <n v="531874"/>
    <n v="385000"/>
    <x v="0"/>
    <s v="YES"/>
    <d v="2022-04-22T00:00:00"/>
  </r>
  <r>
    <x v="10"/>
    <s v="TI"/>
    <x v="7"/>
    <x v="49"/>
    <x v="1"/>
    <n v="531895"/>
    <n v="675000"/>
    <x v="0"/>
    <s v="YES"/>
    <d v="2022-04-22T00:00:00"/>
  </r>
  <r>
    <x v="10"/>
    <s v="TI"/>
    <x v="7"/>
    <x v="25"/>
    <x v="1"/>
    <n v="531663"/>
    <n v="543000"/>
    <x v="0"/>
    <s v="YES"/>
    <d v="2022-04-15T00:00:00"/>
  </r>
  <r>
    <x v="10"/>
    <s v="TI"/>
    <x v="21"/>
    <x v="50"/>
    <x v="1"/>
    <n v="534522"/>
    <n v="1010000"/>
    <x v="0"/>
    <s v="YES"/>
    <d v="2022-08-05T00:00:00"/>
  </r>
  <r>
    <x v="10"/>
    <s v="TI"/>
    <x v="7"/>
    <x v="49"/>
    <x v="3"/>
    <n v="534328"/>
    <n v="295000"/>
    <x v="0"/>
    <s v="YES"/>
    <d v="2022-07-28T00:00:00"/>
  </r>
  <r>
    <x v="10"/>
    <s v="TI"/>
    <x v="7"/>
    <x v="25"/>
    <x v="1"/>
    <n v="531842"/>
    <n v="468000"/>
    <x v="0"/>
    <s v="YES"/>
    <d v="2022-04-21T00:00:00"/>
  </r>
  <r>
    <x v="10"/>
    <s v="TI"/>
    <x v="18"/>
    <x v="51"/>
    <x v="1"/>
    <n v="531847"/>
    <n v="465000"/>
    <x v="0"/>
    <s v="YES"/>
    <d v="2022-04-21T00:00:00"/>
  </r>
  <r>
    <x v="10"/>
    <s v="TI"/>
    <x v="7"/>
    <x v="49"/>
    <x v="1"/>
    <n v="531946"/>
    <n v="273000"/>
    <x v="0"/>
    <s v="YES"/>
    <d v="2022-04-25T00:00:00"/>
  </r>
  <r>
    <x v="10"/>
    <s v="TI"/>
    <x v="3"/>
    <x v="52"/>
    <x v="1"/>
    <n v="534368"/>
    <n v="592748"/>
    <x v="1"/>
    <s v="YES"/>
    <d v="2022-07-29T00:00:00"/>
  </r>
  <r>
    <x v="10"/>
    <s v="TI"/>
    <x v="7"/>
    <x v="49"/>
    <x v="3"/>
    <n v="531956"/>
    <n v="295000"/>
    <x v="0"/>
    <s v="YES"/>
    <d v="2022-04-25T00:00:00"/>
  </r>
  <r>
    <x v="10"/>
    <s v="TI"/>
    <x v="3"/>
    <x v="52"/>
    <x v="1"/>
    <n v="534535"/>
    <n v="440454"/>
    <x v="1"/>
    <s v="YES"/>
    <d v="2022-08-08T00:00:00"/>
  </r>
  <r>
    <x v="10"/>
    <s v="TI"/>
    <x v="7"/>
    <x v="25"/>
    <x v="1"/>
    <n v="534361"/>
    <n v="1150000"/>
    <x v="0"/>
    <s v="YES"/>
    <d v="2022-07-29T00:00:00"/>
  </r>
  <r>
    <x v="10"/>
    <s v="TI"/>
    <x v="7"/>
    <x v="25"/>
    <x v="1"/>
    <n v="534414"/>
    <n v="610000"/>
    <x v="0"/>
    <s v="YES"/>
    <d v="2022-08-01T00:00:00"/>
  </r>
  <r>
    <x v="10"/>
    <s v="TI"/>
    <x v="7"/>
    <x v="25"/>
    <x v="1"/>
    <n v="531870"/>
    <n v="475000"/>
    <x v="0"/>
    <s v="YES"/>
    <d v="2022-04-22T00:00:00"/>
  </r>
  <r>
    <x v="10"/>
    <s v="TI"/>
    <x v="7"/>
    <x v="25"/>
    <x v="1"/>
    <n v="534538"/>
    <n v="555500"/>
    <x v="0"/>
    <s v="YES"/>
    <d v="2022-08-08T00:00:00"/>
  </r>
  <r>
    <x v="10"/>
    <s v="TI"/>
    <x v="3"/>
    <x v="52"/>
    <x v="1"/>
    <n v="536806"/>
    <n v="642593"/>
    <x v="1"/>
    <s v="YES"/>
    <d v="2022-11-18T00:00:00"/>
  </r>
  <r>
    <x v="10"/>
    <s v="TI"/>
    <x v="3"/>
    <x v="52"/>
    <x v="1"/>
    <n v="534202"/>
    <n v="679933"/>
    <x v="1"/>
    <s v="YES"/>
    <d v="2022-07-22T00:00:00"/>
  </r>
  <r>
    <x v="10"/>
    <s v="TI"/>
    <x v="7"/>
    <x v="49"/>
    <x v="1"/>
    <n v="534358"/>
    <n v="370000"/>
    <x v="0"/>
    <s v="YES"/>
    <d v="2022-07-29T00:00:00"/>
  </r>
  <r>
    <x v="10"/>
    <s v="TI"/>
    <x v="7"/>
    <x v="49"/>
    <x v="1"/>
    <n v="531827"/>
    <n v="540000"/>
    <x v="0"/>
    <s v="YES"/>
    <d v="2022-04-21T00:00:00"/>
  </r>
  <r>
    <x v="10"/>
    <s v="TI"/>
    <x v="7"/>
    <x v="49"/>
    <x v="1"/>
    <n v="534551"/>
    <n v="405000"/>
    <x v="0"/>
    <s v="YES"/>
    <d v="2022-08-08T00:00:00"/>
  </r>
  <r>
    <x v="10"/>
    <s v="TI"/>
    <x v="3"/>
    <x v="52"/>
    <x v="1"/>
    <n v="534600"/>
    <n v="461171"/>
    <x v="1"/>
    <s v="YES"/>
    <d v="2022-08-10T00:00:00"/>
  </r>
  <r>
    <x v="10"/>
    <s v="TI"/>
    <x v="18"/>
    <x v="51"/>
    <x v="1"/>
    <n v="531774"/>
    <n v="320000"/>
    <x v="0"/>
    <s v="YES"/>
    <d v="2022-04-20T00:00:00"/>
  </r>
  <r>
    <x v="10"/>
    <s v="TI"/>
    <x v="7"/>
    <x v="49"/>
    <x v="1"/>
    <n v="534619"/>
    <n v="459900"/>
    <x v="0"/>
    <s v="YES"/>
    <d v="2022-08-11T00:00:00"/>
  </r>
  <r>
    <x v="10"/>
    <s v="TI"/>
    <x v="7"/>
    <x v="25"/>
    <x v="4"/>
    <n v="531766"/>
    <n v="200000"/>
    <x v="0"/>
    <s v="YES"/>
    <d v="2022-04-20T00:00:00"/>
  </r>
  <r>
    <x v="10"/>
    <s v="TI"/>
    <x v="7"/>
    <x v="49"/>
    <x v="2"/>
    <n v="535277"/>
    <n v="150000"/>
    <x v="0"/>
    <s v="YES"/>
    <d v="2022-09-09T00:00:00"/>
  </r>
  <r>
    <x v="10"/>
    <s v="TI"/>
    <x v="7"/>
    <x v="49"/>
    <x v="1"/>
    <n v="534646"/>
    <n v="489000"/>
    <x v="0"/>
    <s v="YES"/>
    <d v="2022-08-12T00:00:00"/>
  </r>
  <r>
    <x v="10"/>
    <s v="TI"/>
    <x v="3"/>
    <x v="56"/>
    <x v="1"/>
    <n v="531975"/>
    <n v="385000"/>
    <x v="0"/>
    <s v="YES"/>
    <d v="2022-04-26T00:00:00"/>
  </r>
  <r>
    <x v="10"/>
    <s v="TI"/>
    <x v="7"/>
    <x v="49"/>
    <x v="1"/>
    <n v="534647"/>
    <n v="870000"/>
    <x v="0"/>
    <s v="YES"/>
    <d v="2022-08-12T00:00:00"/>
  </r>
  <r>
    <x v="10"/>
    <s v="TI"/>
    <x v="7"/>
    <x v="25"/>
    <x v="1"/>
    <n v="534654"/>
    <n v="635000"/>
    <x v="0"/>
    <s v="YES"/>
    <d v="2022-08-12T00:00:00"/>
  </r>
  <r>
    <x v="10"/>
    <s v="TI"/>
    <x v="3"/>
    <x v="52"/>
    <x v="1"/>
    <n v="534657"/>
    <n v="649079"/>
    <x v="1"/>
    <s v="YES"/>
    <d v="2022-08-12T00:00:00"/>
  </r>
  <r>
    <x v="10"/>
    <s v="TI"/>
    <x v="7"/>
    <x v="25"/>
    <x v="1"/>
    <n v="532009"/>
    <n v="431000"/>
    <x v="0"/>
    <s v="YES"/>
    <d v="2022-04-27T00:00:00"/>
  </r>
  <r>
    <x v="10"/>
    <s v="TI"/>
    <x v="7"/>
    <x v="49"/>
    <x v="1"/>
    <n v="534698"/>
    <n v="535000"/>
    <x v="0"/>
    <s v="YES"/>
    <d v="2022-08-15T00:00:00"/>
  </r>
  <r>
    <x v="10"/>
    <s v="TI"/>
    <x v="14"/>
    <x v="54"/>
    <x v="1"/>
    <n v="534747"/>
    <n v="419000"/>
    <x v="0"/>
    <s v="YES"/>
    <d v="2022-08-16T00:00:00"/>
  </r>
  <r>
    <x v="10"/>
    <s v="TI"/>
    <x v="21"/>
    <x v="50"/>
    <x v="0"/>
    <n v="534348"/>
    <n v="360000"/>
    <x v="0"/>
    <s v="YES"/>
    <d v="2022-07-28T00:00:00"/>
  </r>
  <r>
    <x v="10"/>
    <s v="TI"/>
    <x v="7"/>
    <x v="49"/>
    <x v="1"/>
    <n v="534820"/>
    <n v="575000"/>
    <x v="0"/>
    <s v="YES"/>
    <d v="2022-08-19T00:00:00"/>
  </r>
  <r>
    <x v="10"/>
    <s v="TI"/>
    <x v="7"/>
    <x v="25"/>
    <x v="1"/>
    <n v="530853"/>
    <n v="490000"/>
    <x v="1"/>
    <s v="YES"/>
    <d v="2022-03-21T00:00:00"/>
  </r>
  <r>
    <x v="10"/>
    <s v="TI"/>
    <x v="7"/>
    <x v="25"/>
    <x v="1"/>
    <n v="535459"/>
    <n v="445000"/>
    <x v="0"/>
    <s v="YES"/>
    <d v="2022-09-16T00:00:00"/>
  </r>
  <r>
    <x v="10"/>
    <s v="TI"/>
    <x v="7"/>
    <x v="49"/>
    <x v="1"/>
    <n v="530837"/>
    <n v="495500"/>
    <x v="0"/>
    <s v="YES"/>
    <d v="2022-03-21T00:00:00"/>
  </r>
  <r>
    <x v="10"/>
    <s v="TI"/>
    <x v="7"/>
    <x v="49"/>
    <x v="1"/>
    <n v="531086"/>
    <n v="625000"/>
    <x v="0"/>
    <s v="YES"/>
    <d v="2022-03-28T00:00:00"/>
  </r>
  <r>
    <x v="10"/>
    <s v="TI"/>
    <x v="7"/>
    <x v="25"/>
    <x v="1"/>
    <n v="531518"/>
    <n v="398000"/>
    <x v="0"/>
    <s v="YES"/>
    <d v="2022-04-11T00:00:00"/>
  </r>
  <r>
    <x v="10"/>
    <s v="TI"/>
    <x v="7"/>
    <x v="25"/>
    <x v="1"/>
    <n v="531653"/>
    <n v="515000"/>
    <x v="0"/>
    <s v="YES"/>
    <d v="2022-04-15T00:00:00"/>
  </r>
  <r>
    <x v="10"/>
    <s v="TI"/>
    <x v="7"/>
    <x v="49"/>
    <x v="1"/>
    <n v="531647"/>
    <n v="439000"/>
    <x v="0"/>
    <s v="YES"/>
    <d v="2022-04-15T00:00:00"/>
  </r>
  <r>
    <x v="10"/>
    <s v="TI"/>
    <x v="7"/>
    <x v="49"/>
    <x v="1"/>
    <n v="531977"/>
    <n v="450000"/>
    <x v="0"/>
    <s v="YES"/>
    <d v="2022-04-26T00:00:00"/>
  </r>
  <r>
    <x v="10"/>
    <s v="TI"/>
    <x v="14"/>
    <x v="54"/>
    <x v="1"/>
    <n v="534814"/>
    <n v="380000"/>
    <x v="0"/>
    <s v="YES"/>
    <d v="2022-08-19T00:00:00"/>
  </r>
  <r>
    <x v="10"/>
    <s v="TI"/>
    <x v="7"/>
    <x v="25"/>
    <x v="1"/>
    <n v="531036"/>
    <n v="480000"/>
    <x v="0"/>
    <s v="YES"/>
    <d v="2022-03-25T00:00:00"/>
  </r>
  <r>
    <x v="10"/>
    <s v="TI"/>
    <x v="7"/>
    <x v="49"/>
    <x v="1"/>
    <n v="532045"/>
    <n v="330000"/>
    <x v="0"/>
    <s v="YES"/>
    <d v="2022-04-28T00:00:00"/>
  </r>
  <r>
    <x v="10"/>
    <s v="TI"/>
    <x v="7"/>
    <x v="49"/>
    <x v="1"/>
    <n v="534837"/>
    <n v="625000"/>
    <x v="0"/>
    <s v="YES"/>
    <d v="2022-08-22T00:00:00"/>
  </r>
  <r>
    <x v="10"/>
    <s v="TI"/>
    <x v="7"/>
    <x v="49"/>
    <x v="1"/>
    <n v="532150"/>
    <n v="435000"/>
    <x v="0"/>
    <s v="YES"/>
    <d v="2022-05-02T00:00:00"/>
  </r>
  <r>
    <x v="10"/>
    <s v="TI"/>
    <x v="7"/>
    <x v="25"/>
    <x v="4"/>
    <n v="531581"/>
    <n v="185000"/>
    <x v="0"/>
    <s v="YES"/>
    <d v="2022-04-13T00:00:00"/>
  </r>
  <r>
    <x v="10"/>
    <s v="TI"/>
    <x v="3"/>
    <x v="52"/>
    <x v="1"/>
    <n v="534850"/>
    <n v="409950"/>
    <x v="1"/>
    <s v="YES"/>
    <d v="2022-08-22T00:00:00"/>
  </r>
  <r>
    <x v="10"/>
    <s v="TI"/>
    <x v="7"/>
    <x v="25"/>
    <x v="1"/>
    <n v="535096"/>
    <n v="1300000"/>
    <x v="0"/>
    <s v="YES"/>
    <d v="2022-08-30T00:00:00"/>
  </r>
  <r>
    <x v="10"/>
    <s v="TI"/>
    <x v="7"/>
    <x v="49"/>
    <x v="1"/>
    <n v="531529"/>
    <n v="495000"/>
    <x v="0"/>
    <s v="YES"/>
    <d v="2022-04-12T00:00:00"/>
  </r>
  <r>
    <x v="10"/>
    <s v="TI"/>
    <x v="7"/>
    <x v="25"/>
    <x v="1"/>
    <n v="535088"/>
    <n v="660000"/>
    <x v="0"/>
    <s v="YES"/>
    <d v="2022-08-30T00:00:00"/>
  </r>
  <r>
    <x v="10"/>
    <s v="TI"/>
    <x v="3"/>
    <x v="53"/>
    <x v="2"/>
    <n v="534798"/>
    <n v="7100000"/>
    <x v="0"/>
    <s v="YES"/>
    <d v="2022-08-18T00:00:00"/>
  </r>
  <r>
    <x v="10"/>
    <s v="TI"/>
    <x v="18"/>
    <x v="51"/>
    <x v="1"/>
    <n v="535263"/>
    <n v="625000"/>
    <x v="0"/>
    <s v="YES"/>
    <d v="2022-09-09T00:00:00"/>
  </r>
  <r>
    <x v="10"/>
    <s v="TI"/>
    <x v="7"/>
    <x v="49"/>
    <x v="1"/>
    <n v="534898"/>
    <n v="492000"/>
    <x v="0"/>
    <s v="YES"/>
    <d v="2022-08-24T00:00:00"/>
  </r>
  <r>
    <x v="10"/>
    <s v="TI"/>
    <x v="7"/>
    <x v="25"/>
    <x v="1"/>
    <n v="535117"/>
    <n v="380000"/>
    <x v="0"/>
    <s v="YES"/>
    <d v="2022-08-31T00:00:00"/>
  </r>
  <r>
    <x v="10"/>
    <s v="TI"/>
    <x v="7"/>
    <x v="25"/>
    <x v="1"/>
    <n v="535122"/>
    <n v="545000"/>
    <x v="0"/>
    <s v="YES"/>
    <d v="2022-08-31T00:00:00"/>
  </r>
  <r>
    <x v="10"/>
    <s v="TI"/>
    <x v="7"/>
    <x v="25"/>
    <x v="3"/>
    <n v="535144"/>
    <n v="349000"/>
    <x v="0"/>
    <s v="YES"/>
    <d v="2022-09-01T00:00:00"/>
  </r>
  <r>
    <x v="10"/>
    <s v="TI"/>
    <x v="18"/>
    <x v="51"/>
    <x v="1"/>
    <n v="535156"/>
    <n v="612500"/>
    <x v="0"/>
    <s v="YES"/>
    <d v="2022-09-01T00:00:00"/>
  </r>
  <r>
    <x v="10"/>
    <s v="TI"/>
    <x v="3"/>
    <x v="56"/>
    <x v="1"/>
    <n v="533361"/>
    <n v="376000"/>
    <x v="0"/>
    <s v="YES"/>
    <d v="2022-06-15T00:00:00"/>
  </r>
  <r>
    <x v="10"/>
    <s v="TI"/>
    <x v="3"/>
    <x v="52"/>
    <x v="1"/>
    <n v="535175"/>
    <n v="597646"/>
    <x v="1"/>
    <s v="YES"/>
    <d v="2022-09-02T00:00:00"/>
  </r>
  <r>
    <x v="10"/>
    <s v="TI"/>
    <x v="7"/>
    <x v="25"/>
    <x v="1"/>
    <n v="535241"/>
    <n v="485000"/>
    <x v="0"/>
    <s v="YES"/>
    <d v="2022-09-08T00:00:00"/>
  </r>
  <r>
    <x v="10"/>
    <s v="TI"/>
    <x v="21"/>
    <x v="50"/>
    <x v="1"/>
    <n v="530965"/>
    <n v="373000"/>
    <x v="0"/>
    <s v="YES"/>
    <d v="2022-03-23T00:00:00"/>
  </r>
  <r>
    <x v="10"/>
    <s v="TI"/>
    <x v="7"/>
    <x v="49"/>
    <x v="4"/>
    <n v="535261"/>
    <n v="349000"/>
    <x v="0"/>
    <s v="YES"/>
    <d v="2022-09-09T00:00:00"/>
  </r>
  <r>
    <x v="10"/>
    <s v="TI"/>
    <x v="3"/>
    <x v="53"/>
    <x v="4"/>
    <n v="530991"/>
    <n v="1236232"/>
    <x v="0"/>
    <s v="YES"/>
    <d v="2022-03-24T00:00:00"/>
  </r>
  <r>
    <x v="10"/>
    <s v="TI"/>
    <x v="7"/>
    <x v="25"/>
    <x v="1"/>
    <n v="534833"/>
    <n v="810000"/>
    <x v="0"/>
    <s v="YES"/>
    <d v="2022-08-22T00:00:00"/>
  </r>
  <r>
    <x v="10"/>
    <s v="TI"/>
    <x v="7"/>
    <x v="25"/>
    <x v="1"/>
    <n v="535275"/>
    <n v="395000"/>
    <x v="0"/>
    <s v="YES"/>
    <d v="2022-09-09T00:00:00"/>
  </r>
  <r>
    <x v="10"/>
    <s v="TI"/>
    <x v="21"/>
    <x v="50"/>
    <x v="1"/>
    <n v="531217"/>
    <n v="455000"/>
    <x v="0"/>
    <s v="YES"/>
    <d v="2022-03-31T00:00:00"/>
  </r>
  <r>
    <x v="10"/>
    <s v="TI"/>
    <x v="7"/>
    <x v="25"/>
    <x v="1"/>
    <n v="535280"/>
    <n v="950000"/>
    <x v="0"/>
    <s v="YES"/>
    <d v="2022-09-09T00:00:00"/>
  </r>
  <r>
    <x v="10"/>
    <s v="TI"/>
    <x v="7"/>
    <x v="49"/>
    <x v="1"/>
    <n v="531050"/>
    <n v="535000"/>
    <x v="0"/>
    <s v="YES"/>
    <d v="2022-03-25T00:00:00"/>
  </r>
  <r>
    <x v="10"/>
    <s v="TI"/>
    <x v="7"/>
    <x v="25"/>
    <x v="3"/>
    <n v="535338"/>
    <n v="210000"/>
    <x v="0"/>
    <s v="YES"/>
    <d v="2022-09-13T00:00:00"/>
  </r>
  <r>
    <x v="10"/>
    <s v="TI"/>
    <x v="21"/>
    <x v="50"/>
    <x v="1"/>
    <n v="535344"/>
    <n v="505000"/>
    <x v="0"/>
    <s v="YES"/>
    <d v="2022-09-13T00:00:00"/>
  </r>
  <r>
    <x v="10"/>
    <s v="TI"/>
    <x v="7"/>
    <x v="49"/>
    <x v="1"/>
    <n v="534750"/>
    <n v="412000"/>
    <x v="0"/>
    <s v="YES"/>
    <d v="2022-08-16T00:00:00"/>
  </r>
  <r>
    <x v="10"/>
    <s v="TI"/>
    <x v="7"/>
    <x v="49"/>
    <x v="4"/>
    <n v="535243"/>
    <n v="155000"/>
    <x v="0"/>
    <s v="YES"/>
    <d v="2022-09-08T00:00:00"/>
  </r>
  <r>
    <x v="10"/>
    <s v="TI"/>
    <x v="7"/>
    <x v="49"/>
    <x v="3"/>
    <n v="536174"/>
    <n v="250000"/>
    <x v="0"/>
    <s v="YES"/>
    <d v="2022-10-18T00:00:00"/>
  </r>
  <r>
    <x v="10"/>
    <s v="TI"/>
    <x v="7"/>
    <x v="25"/>
    <x v="1"/>
    <n v="531293"/>
    <n v="620000"/>
    <x v="0"/>
    <s v="YES"/>
    <d v="2022-04-05T00:00:00"/>
  </r>
  <r>
    <x v="10"/>
    <s v="TI"/>
    <x v="7"/>
    <x v="25"/>
    <x v="1"/>
    <n v="529231"/>
    <n v="480000"/>
    <x v="0"/>
    <s v="YES"/>
    <d v="2022-01-26T00:00:00"/>
  </r>
  <r>
    <x v="10"/>
    <s v="TI"/>
    <x v="7"/>
    <x v="25"/>
    <x v="1"/>
    <n v="536687"/>
    <n v="465000"/>
    <x v="0"/>
    <s v="YES"/>
    <d v="2022-11-14T00:00:00"/>
  </r>
  <r>
    <x v="10"/>
    <s v="TI"/>
    <x v="7"/>
    <x v="25"/>
    <x v="1"/>
    <n v="536649"/>
    <n v="815000"/>
    <x v="0"/>
    <s v="YES"/>
    <d v="2022-11-10T00:00:00"/>
  </r>
  <r>
    <x v="10"/>
    <s v="TI"/>
    <x v="7"/>
    <x v="25"/>
    <x v="1"/>
    <n v="537059"/>
    <n v="400000"/>
    <x v="0"/>
    <s v="YES"/>
    <d v="2022-12-01T00:00:00"/>
  </r>
  <r>
    <x v="10"/>
    <s v="TI"/>
    <x v="7"/>
    <x v="49"/>
    <x v="1"/>
    <n v="529624"/>
    <n v="420000"/>
    <x v="0"/>
    <s v="YES"/>
    <d v="2022-02-09T00:00:00"/>
  </r>
  <r>
    <x v="10"/>
    <s v="TI"/>
    <x v="7"/>
    <x v="49"/>
    <x v="2"/>
    <n v="536659"/>
    <n v="2200000"/>
    <x v="0"/>
    <s v="YES"/>
    <d v="2022-11-10T00:00:00"/>
  </r>
  <r>
    <x v="10"/>
    <s v="TI"/>
    <x v="7"/>
    <x v="49"/>
    <x v="1"/>
    <n v="529676"/>
    <n v="505000"/>
    <x v="0"/>
    <s v="YES"/>
    <d v="2022-02-10T00:00:00"/>
  </r>
  <r>
    <x v="10"/>
    <s v="TI"/>
    <x v="7"/>
    <x v="55"/>
    <x v="1"/>
    <n v="536671"/>
    <n v="423000"/>
    <x v="0"/>
    <s v="YES"/>
    <d v="2022-11-14T00:00:00"/>
  </r>
  <r>
    <x v="10"/>
    <s v="TI"/>
    <x v="14"/>
    <x v="54"/>
    <x v="1"/>
    <n v="529181"/>
    <n v="1630000"/>
    <x v="0"/>
    <s v="YES"/>
    <d v="2022-01-24T00:00:00"/>
  </r>
  <r>
    <x v="10"/>
    <s v="TI"/>
    <x v="7"/>
    <x v="49"/>
    <x v="1"/>
    <n v="529658"/>
    <n v="490000"/>
    <x v="0"/>
    <s v="YES"/>
    <d v="2022-02-10T00:00:00"/>
  </r>
  <r>
    <x v="10"/>
    <s v="TI"/>
    <x v="7"/>
    <x v="49"/>
    <x v="1"/>
    <n v="535760"/>
    <n v="330000"/>
    <x v="0"/>
    <s v="YES"/>
    <d v="2022-09-28T00:00:00"/>
  </r>
  <r>
    <x v="10"/>
    <s v="TI"/>
    <x v="7"/>
    <x v="49"/>
    <x v="1"/>
    <n v="535826"/>
    <n v="787000"/>
    <x v="0"/>
    <s v="YES"/>
    <d v="2022-09-30T00:00:00"/>
  </r>
  <r>
    <x v="10"/>
    <s v="TI"/>
    <x v="18"/>
    <x v="51"/>
    <x v="1"/>
    <n v="531290"/>
    <n v="335000"/>
    <x v="0"/>
    <s v="YES"/>
    <d v="2022-04-04T00:00:00"/>
  </r>
  <r>
    <x v="10"/>
    <s v="TI"/>
    <x v="7"/>
    <x v="25"/>
    <x v="1"/>
    <n v="530712"/>
    <n v="485000"/>
    <x v="1"/>
    <s v="YES"/>
    <d v="2022-03-15T00:00:00"/>
  </r>
  <r>
    <x v="10"/>
    <s v="TI"/>
    <x v="3"/>
    <x v="52"/>
    <x v="3"/>
    <n v="537402"/>
    <n v="459640"/>
    <x v="1"/>
    <s v="YES"/>
    <d v="2022-12-22T00:00:00"/>
  </r>
  <r>
    <x v="10"/>
    <s v="TI"/>
    <x v="7"/>
    <x v="25"/>
    <x v="1"/>
    <n v="530582"/>
    <n v="535000"/>
    <x v="1"/>
    <s v="YES"/>
    <d v="2022-03-10T00:00:00"/>
  </r>
  <r>
    <x v="10"/>
    <s v="TI"/>
    <x v="7"/>
    <x v="49"/>
    <x v="1"/>
    <n v="529511"/>
    <n v="649000"/>
    <x v="0"/>
    <s v="YES"/>
    <d v="2022-02-04T00:00:00"/>
  </r>
  <r>
    <x v="10"/>
    <s v="TI"/>
    <x v="7"/>
    <x v="25"/>
    <x v="1"/>
    <n v="537038"/>
    <n v="899000"/>
    <x v="0"/>
    <s v="YES"/>
    <d v="2022-11-30T00:00:00"/>
  </r>
  <r>
    <x v="10"/>
    <s v="TI"/>
    <x v="14"/>
    <x v="54"/>
    <x v="1"/>
    <n v="529353"/>
    <n v="825000"/>
    <x v="0"/>
    <s v="YES"/>
    <d v="2022-01-31T00:00:00"/>
  </r>
  <r>
    <x v="10"/>
    <s v="TI"/>
    <x v="7"/>
    <x v="49"/>
    <x v="1"/>
    <n v="529285"/>
    <n v="353000"/>
    <x v="0"/>
    <s v="YES"/>
    <d v="2022-01-28T00:00:00"/>
  </r>
  <r>
    <x v="10"/>
    <s v="TI"/>
    <x v="7"/>
    <x v="49"/>
    <x v="0"/>
    <n v="529291"/>
    <n v="296500"/>
    <x v="0"/>
    <s v="YES"/>
    <d v="2022-01-28T00:00:00"/>
  </r>
  <r>
    <x v="10"/>
    <s v="TI"/>
    <x v="7"/>
    <x v="53"/>
    <x v="4"/>
    <n v="536721"/>
    <n v="950000"/>
    <x v="0"/>
    <s v="YES"/>
    <d v="2022-11-15T00:00:00"/>
  </r>
  <r>
    <x v="10"/>
    <s v="TI"/>
    <x v="14"/>
    <x v="54"/>
    <x v="1"/>
    <n v="536534"/>
    <n v="382469.13"/>
    <x v="0"/>
    <s v="YES"/>
    <d v="2022-11-04T00:00:00"/>
  </r>
  <r>
    <x v="10"/>
    <s v="TI"/>
    <x v="3"/>
    <x v="58"/>
    <x v="1"/>
    <n v="529577"/>
    <n v="415000"/>
    <x v="0"/>
    <s v="YES"/>
    <d v="2022-02-08T00:00:00"/>
  </r>
  <r>
    <x v="10"/>
    <s v="TI"/>
    <x v="21"/>
    <x v="50"/>
    <x v="2"/>
    <n v="529435"/>
    <n v="5760145"/>
    <x v="0"/>
    <s v="YES"/>
    <d v="2022-02-02T00:00:00"/>
  </r>
  <r>
    <x v="10"/>
    <s v="TI"/>
    <x v="7"/>
    <x v="49"/>
    <x v="1"/>
    <n v="536979"/>
    <n v="335000"/>
    <x v="0"/>
    <s v="YES"/>
    <d v="2022-11-28T00:00:00"/>
  </r>
  <r>
    <x v="10"/>
    <s v="TI"/>
    <x v="3"/>
    <x v="52"/>
    <x v="1"/>
    <n v="537036"/>
    <n v="389900"/>
    <x v="0"/>
    <s v="YES"/>
    <d v="2022-11-30T00:00:00"/>
  </r>
  <r>
    <x v="10"/>
    <s v="TI"/>
    <x v="7"/>
    <x v="49"/>
    <x v="1"/>
    <n v="529316"/>
    <n v="305000"/>
    <x v="0"/>
    <s v="YES"/>
    <d v="2022-01-28T00:00:00"/>
  </r>
  <r>
    <x v="10"/>
    <s v="TI"/>
    <x v="7"/>
    <x v="25"/>
    <x v="3"/>
    <n v="530430"/>
    <n v="218000"/>
    <x v="0"/>
    <s v="YES"/>
    <d v="2022-03-07T00:00:00"/>
  </r>
  <r>
    <x v="10"/>
    <s v="TI"/>
    <x v="21"/>
    <x v="50"/>
    <x v="4"/>
    <n v="529357"/>
    <n v="295000"/>
    <x v="0"/>
    <s v="YES"/>
    <d v="2022-01-31T00:00:00"/>
  </r>
  <r>
    <x v="10"/>
    <s v="TI"/>
    <x v="7"/>
    <x v="49"/>
    <x v="1"/>
    <n v="536989"/>
    <n v="409000"/>
    <x v="0"/>
    <s v="YES"/>
    <d v="2022-11-29T00:00:00"/>
  </r>
  <r>
    <x v="10"/>
    <s v="TI"/>
    <x v="7"/>
    <x v="25"/>
    <x v="3"/>
    <n v="529236"/>
    <n v="275000"/>
    <x v="0"/>
    <s v="YES"/>
    <d v="2022-01-26T00:00:00"/>
  </r>
  <r>
    <x v="10"/>
    <s v="TI"/>
    <x v="7"/>
    <x v="49"/>
    <x v="1"/>
    <n v="532217"/>
    <n v="258000"/>
    <x v="0"/>
    <s v="YES"/>
    <d v="2022-05-03T00:00:00"/>
  </r>
  <r>
    <x v="10"/>
    <s v="TI"/>
    <x v="7"/>
    <x v="49"/>
    <x v="1"/>
    <n v="529702"/>
    <n v="615000"/>
    <x v="0"/>
    <s v="YES"/>
    <d v="2022-02-11T00:00:00"/>
  </r>
  <r>
    <x v="10"/>
    <s v="TI"/>
    <x v="7"/>
    <x v="49"/>
    <x v="1"/>
    <n v="536750"/>
    <n v="350000"/>
    <x v="0"/>
    <s v="YES"/>
    <d v="2022-11-15T00:00:00"/>
  </r>
  <r>
    <x v="10"/>
    <s v="TI"/>
    <x v="7"/>
    <x v="49"/>
    <x v="5"/>
    <n v="529680"/>
    <n v="760000"/>
    <x v="0"/>
    <s v="YES"/>
    <d v="2022-02-10T00:00:00"/>
  </r>
  <r>
    <x v="10"/>
    <s v="TI"/>
    <x v="7"/>
    <x v="25"/>
    <x v="2"/>
    <n v="537089"/>
    <n v="5385000"/>
    <x v="0"/>
    <s v="YES"/>
    <d v="2022-12-02T00:00:00"/>
  </r>
  <r>
    <x v="10"/>
    <s v="TI"/>
    <x v="21"/>
    <x v="50"/>
    <x v="1"/>
    <n v="536974"/>
    <n v="345000"/>
    <x v="0"/>
    <s v="YES"/>
    <d v="2022-11-28T00:00:00"/>
  </r>
  <r>
    <x v="10"/>
    <s v="TI"/>
    <x v="7"/>
    <x v="49"/>
    <x v="1"/>
    <n v="528808"/>
    <n v="330000"/>
    <x v="0"/>
    <s v="YES"/>
    <d v="2022-01-10T00:00:00"/>
  </r>
  <r>
    <x v="10"/>
    <s v="TI"/>
    <x v="7"/>
    <x v="25"/>
    <x v="2"/>
    <n v="535806"/>
    <n v="150000"/>
    <x v="0"/>
    <s v="YES"/>
    <d v="2022-09-30T00:00:00"/>
  </r>
  <r>
    <x v="10"/>
    <s v="TI"/>
    <x v="7"/>
    <x v="25"/>
    <x v="1"/>
    <n v="530782"/>
    <n v="465000"/>
    <x v="0"/>
    <s v="YES"/>
    <d v="2022-03-18T00:00:00"/>
  </r>
  <r>
    <x v="10"/>
    <s v="TI"/>
    <x v="7"/>
    <x v="49"/>
    <x v="1"/>
    <n v="535910"/>
    <n v="560000"/>
    <x v="0"/>
    <s v="YES"/>
    <d v="2022-10-05T00:00:00"/>
  </r>
  <r>
    <x v="10"/>
    <s v="TI"/>
    <x v="7"/>
    <x v="25"/>
    <x v="2"/>
    <n v="535908"/>
    <n v="410000"/>
    <x v="0"/>
    <s v="YES"/>
    <d v="2022-10-05T00:00:00"/>
  </r>
  <r>
    <x v="10"/>
    <s v="TI"/>
    <x v="7"/>
    <x v="25"/>
    <x v="0"/>
    <n v="535927"/>
    <n v="225600"/>
    <x v="0"/>
    <s v="YES"/>
    <d v="2022-10-06T00:00:00"/>
  </r>
  <r>
    <x v="10"/>
    <s v="TI"/>
    <x v="7"/>
    <x v="25"/>
    <x v="1"/>
    <n v="535512"/>
    <n v="650000"/>
    <x v="0"/>
    <s v="YES"/>
    <d v="2022-09-20T00:00:00"/>
  </r>
  <r>
    <x v="10"/>
    <s v="TI"/>
    <x v="21"/>
    <x v="50"/>
    <x v="1"/>
    <n v="531235"/>
    <n v="465000"/>
    <x v="0"/>
    <s v="YES"/>
    <d v="2022-04-01T00:00:00"/>
  </r>
  <r>
    <x v="10"/>
    <s v="TI"/>
    <x v="3"/>
    <x v="52"/>
    <x v="3"/>
    <n v="535608"/>
    <n v="459640"/>
    <x v="1"/>
    <s v="YES"/>
    <d v="2022-09-23T00:00:00"/>
  </r>
  <r>
    <x v="10"/>
    <s v="TI"/>
    <x v="7"/>
    <x v="25"/>
    <x v="1"/>
    <n v="535510"/>
    <n v="298000"/>
    <x v="0"/>
    <s v="YES"/>
    <d v="2022-09-20T00:00:00"/>
  </r>
  <r>
    <x v="10"/>
    <s v="TI"/>
    <x v="3"/>
    <x v="53"/>
    <x v="2"/>
    <n v="530624"/>
    <n v="2400000"/>
    <x v="0"/>
    <s v="YES"/>
    <d v="2022-03-11T00:00:00"/>
  </r>
  <r>
    <x v="10"/>
    <s v="TI"/>
    <x v="21"/>
    <x v="50"/>
    <x v="1"/>
    <n v="530298"/>
    <n v="345000"/>
    <x v="0"/>
    <s v="YES"/>
    <d v="2022-03-01T00:00:00"/>
  </r>
  <r>
    <x v="10"/>
    <s v="TI"/>
    <x v="7"/>
    <x v="49"/>
    <x v="1"/>
    <n v="537540"/>
    <n v="180000"/>
    <x v="0"/>
    <s v="YES"/>
    <d v="2022-12-30T00:00:00"/>
  </r>
  <r>
    <x v="10"/>
    <s v="TI"/>
    <x v="7"/>
    <x v="25"/>
    <x v="2"/>
    <n v="537531"/>
    <n v="425000"/>
    <x v="0"/>
    <s v="YES"/>
    <d v="2022-12-30T00:00:00"/>
  </r>
  <r>
    <x v="10"/>
    <s v="TI"/>
    <x v="7"/>
    <x v="49"/>
    <x v="1"/>
    <n v="531277"/>
    <n v="435000"/>
    <x v="0"/>
    <s v="YES"/>
    <d v="2022-04-04T00:00:00"/>
  </r>
  <r>
    <x v="10"/>
    <s v="TI"/>
    <x v="7"/>
    <x v="49"/>
    <x v="1"/>
    <n v="528796"/>
    <n v="765000"/>
    <x v="0"/>
    <s v="YES"/>
    <d v="2022-01-10T00:00:00"/>
  </r>
  <r>
    <x v="10"/>
    <s v="TI"/>
    <x v="7"/>
    <x v="25"/>
    <x v="1"/>
    <n v="537310"/>
    <n v="215000"/>
    <x v="0"/>
    <s v="YES"/>
    <d v="2022-12-16T00:00:00"/>
  </r>
  <r>
    <x v="10"/>
    <s v="TI"/>
    <x v="7"/>
    <x v="49"/>
    <x v="1"/>
    <n v="530730"/>
    <n v="569000"/>
    <x v="0"/>
    <s v="YES"/>
    <d v="2022-03-16T00:00:00"/>
  </r>
  <r>
    <x v="10"/>
    <s v="TI"/>
    <x v="3"/>
    <x v="56"/>
    <x v="1"/>
    <n v="530377"/>
    <n v="465000"/>
    <x v="0"/>
    <s v="YES"/>
    <d v="2022-03-03T00:00:00"/>
  </r>
  <r>
    <x v="10"/>
    <s v="TI"/>
    <x v="7"/>
    <x v="25"/>
    <x v="1"/>
    <n v="530786"/>
    <n v="799000"/>
    <x v="0"/>
    <s v="YES"/>
    <d v="2022-03-18T00:00:00"/>
  </r>
  <r>
    <x v="10"/>
    <s v="TI"/>
    <x v="7"/>
    <x v="25"/>
    <x v="1"/>
    <n v="537517"/>
    <n v="545000"/>
    <x v="0"/>
    <s v="YES"/>
    <d v="2022-12-29T00:00:00"/>
  </r>
  <r>
    <x v="10"/>
    <s v="TI"/>
    <x v="3"/>
    <x v="57"/>
    <x v="2"/>
    <n v="537530"/>
    <n v="9787500"/>
    <x v="0"/>
    <s v="YES"/>
    <d v="2022-12-30T00:00:00"/>
  </r>
  <r>
    <x v="10"/>
    <s v="TI"/>
    <x v="7"/>
    <x v="25"/>
    <x v="1"/>
    <n v="528721"/>
    <n v="470000"/>
    <x v="0"/>
    <s v="YES"/>
    <d v="2022-01-06T00:00:00"/>
  </r>
  <r>
    <x v="10"/>
    <s v="TI"/>
    <x v="3"/>
    <x v="58"/>
    <x v="1"/>
    <n v="530701"/>
    <n v="330000"/>
    <x v="0"/>
    <s v="YES"/>
    <d v="2022-03-15T00:00:00"/>
  </r>
  <r>
    <x v="10"/>
    <s v="TI"/>
    <x v="7"/>
    <x v="49"/>
    <x v="4"/>
    <n v="530439"/>
    <n v="99000"/>
    <x v="0"/>
    <s v="YES"/>
    <d v="2022-03-07T00:00:00"/>
  </r>
  <r>
    <x v="10"/>
    <s v="TI"/>
    <x v="7"/>
    <x v="49"/>
    <x v="1"/>
    <n v="530462"/>
    <n v="789000"/>
    <x v="0"/>
    <s v="YES"/>
    <d v="2022-03-07T00:00:00"/>
  </r>
  <r>
    <x v="10"/>
    <s v="TI"/>
    <x v="26"/>
    <x v="52"/>
    <x v="3"/>
    <n v="535871"/>
    <n v="240000"/>
    <x v="0"/>
    <s v="YES"/>
    <d v="2022-10-04T00:00:00"/>
  </r>
  <r>
    <x v="10"/>
    <s v="TI"/>
    <x v="7"/>
    <x v="49"/>
    <x v="1"/>
    <n v="535776"/>
    <n v="1865000"/>
    <x v="0"/>
    <s v="YES"/>
    <d v="2022-09-29T00:00:00"/>
  </r>
  <r>
    <x v="10"/>
    <s v="TI"/>
    <x v="7"/>
    <x v="25"/>
    <x v="1"/>
    <n v="528719"/>
    <n v="350000"/>
    <x v="0"/>
    <s v="YES"/>
    <d v="2022-01-06T00:00:00"/>
  </r>
  <r>
    <x v="10"/>
    <s v="TI"/>
    <x v="3"/>
    <x v="52"/>
    <x v="1"/>
    <n v="537521"/>
    <n v="659870"/>
    <x v="1"/>
    <s v="YES"/>
    <d v="2022-12-29T00:00:00"/>
  </r>
  <r>
    <x v="10"/>
    <s v="TI"/>
    <x v="7"/>
    <x v="25"/>
    <x v="3"/>
    <n v="529706"/>
    <n v="480000"/>
    <x v="0"/>
    <s v="YES"/>
    <d v="2022-02-11T00:00:00"/>
  </r>
  <r>
    <x v="10"/>
    <s v="TI"/>
    <x v="3"/>
    <x v="52"/>
    <x v="1"/>
    <n v="537515"/>
    <n v="413640"/>
    <x v="1"/>
    <s v="YES"/>
    <d v="2022-12-29T00:00:00"/>
  </r>
  <r>
    <x v="10"/>
    <s v="TI"/>
    <x v="7"/>
    <x v="25"/>
    <x v="1"/>
    <n v="530689"/>
    <n v="331900"/>
    <x v="0"/>
    <s v="YES"/>
    <d v="2022-03-15T00:00:00"/>
  </r>
  <r>
    <x v="10"/>
    <s v="TI"/>
    <x v="3"/>
    <x v="53"/>
    <x v="4"/>
    <n v="535545"/>
    <n v="7200000"/>
    <x v="0"/>
    <s v="YES"/>
    <d v="2022-09-21T00:00:00"/>
  </r>
  <r>
    <x v="10"/>
    <s v="TI"/>
    <x v="3"/>
    <x v="52"/>
    <x v="1"/>
    <n v="535722"/>
    <n v="464380"/>
    <x v="1"/>
    <s v="YES"/>
    <d v="2022-09-27T00:00:00"/>
  </r>
  <r>
    <x v="10"/>
    <s v="TI"/>
    <x v="14"/>
    <x v="54"/>
    <x v="1"/>
    <n v="528611"/>
    <n v="219000"/>
    <x v="0"/>
    <s v="YES"/>
    <d v="2022-01-04T00:00:00"/>
  </r>
  <r>
    <x v="10"/>
    <s v="TI"/>
    <x v="7"/>
    <x v="25"/>
    <x v="1"/>
    <n v="530589"/>
    <n v="475000"/>
    <x v="0"/>
    <s v="YES"/>
    <d v="2022-03-10T00:00:00"/>
  </r>
  <r>
    <x v="10"/>
    <s v="TI"/>
    <x v="3"/>
    <x v="53"/>
    <x v="2"/>
    <n v="535673"/>
    <n v="650000"/>
    <x v="0"/>
    <s v="YES"/>
    <d v="2022-09-26T00:00:00"/>
  </r>
  <r>
    <x v="10"/>
    <s v="TI"/>
    <x v="7"/>
    <x v="49"/>
    <x v="1"/>
    <n v="535594"/>
    <n v="560000"/>
    <x v="0"/>
    <s v="YES"/>
    <d v="2022-09-23T00:00:00"/>
  </r>
  <r>
    <x v="10"/>
    <s v="TI"/>
    <x v="3"/>
    <x v="52"/>
    <x v="3"/>
    <n v="535818"/>
    <n v="431950"/>
    <x v="1"/>
    <s v="YES"/>
    <d v="2022-09-30T00:00:00"/>
  </r>
  <r>
    <x v="10"/>
    <s v="TI"/>
    <x v="7"/>
    <x v="25"/>
    <x v="1"/>
    <n v="533944"/>
    <n v="560000"/>
    <x v="0"/>
    <s v="YES"/>
    <d v="2022-07-12T00:00:00"/>
  </r>
  <r>
    <x v="10"/>
    <s v="TI"/>
    <x v="7"/>
    <x v="49"/>
    <x v="1"/>
    <n v="529098"/>
    <n v="485000"/>
    <x v="0"/>
    <s v="YES"/>
    <d v="2022-01-20T00:00:00"/>
  </r>
  <r>
    <x v="10"/>
    <s v="TI"/>
    <x v="7"/>
    <x v="25"/>
    <x v="1"/>
    <n v="532525"/>
    <n v="420000"/>
    <x v="0"/>
    <s v="YES"/>
    <d v="2022-05-13T00:00:00"/>
  </r>
  <r>
    <x v="10"/>
    <s v="TI"/>
    <x v="14"/>
    <x v="54"/>
    <x v="1"/>
    <n v="529173"/>
    <n v="475500"/>
    <x v="0"/>
    <s v="YES"/>
    <d v="2022-01-24T00:00:00"/>
  </r>
  <r>
    <x v="10"/>
    <s v="TI"/>
    <x v="7"/>
    <x v="25"/>
    <x v="1"/>
    <n v="532503"/>
    <n v="880000"/>
    <x v="0"/>
    <s v="YES"/>
    <d v="2022-05-13T00:00:00"/>
  </r>
  <r>
    <x v="10"/>
    <s v="TI"/>
    <x v="7"/>
    <x v="49"/>
    <x v="1"/>
    <n v="529527"/>
    <n v="1600000"/>
    <x v="0"/>
    <s v="YES"/>
    <d v="2022-02-07T00:00:00"/>
  </r>
  <r>
    <x v="10"/>
    <s v="TI"/>
    <x v="7"/>
    <x v="49"/>
    <x v="1"/>
    <n v="532481"/>
    <n v="699000"/>
    <x v="0"/>
    <s v="YES"/>
    <d v="2022-05-12T00:00:00"/>
  </r>
  <r>
    <x v="10"/>
    <s v="TI"/>
    <x v="7"/>
    <x v="25"/>
    <x v="1"/>
    <n v="533802"/>
    <n v="415000"/>
    <x v="0"/>
    <s v="YES"/>
    <d v="2022-07-06T00:00:00"/>
  </r>
  <r>
    <x v="10"/>
    <s v="TI"/>
    <x v="14"/>
    <x v="54"/>
    <x v="1"/>
    <n v="533743"/>
    <n v="650000"/>
    <x v="0"/>
    <s v="YES"/>
    <d v="2022-06-30T00:00:00"/>
  </r>
  <r>
    <x v="10"/>
    <s v="TI"/>
    <x v="7"/>
    <x v="25"/>
    <x v="1"/>
    <n v="533924"/>
    <n v="410000"/>
    <x v="0"/>
    <s v="YES"/>
    <d v="2022-07-11T00:00:00"/>
  </r>
  <r>
    <x v="10"/>
    <s v="TI"/>
    <x v="7"/>
    <x v="49"/>
    <x v="5"/>
    <n v="532537"/>
    <n v="665000"/>
    <x v="0"/>
    <s v="YES"/>
    <d v="2022-05-13T00:00:00"/>
  </r>
  <r>
    <x v="10"/>
    <s v="TI"/>
    <x v="7"/>
    <x v="49"/>
    <x v="1"/>
    <n v="532439"/>
    <n v="427500"/>
    <x v="0"/>
    <s v="YES"/>
    <d v="2022-05-11T00:00:00"/>
  </r>
  <r>
    <x v="10"/>
    <s v="TI"/>
    <x v="7"/>
    <x v="25"/>
    <x v="1"/>
    <n v="533950"/>
    <n v="490000"/>
    <x v="0"/>
    <s v="YES"/>
    <d v="2022-07-12T00:00:00"/>
  </r>
  <r>
    <x v="10"/>
    <s v="TI"/>
    <x v="7"/>
    <x v="49"/>
    <x v="1"/>
    <n v="533953"/>
    <n v="420000"/>
    <x v="0"/>
    <s v="YES"/>
    <d v="2022-07-12T00:00:00"/>
  </r>
  <r>
    <x v="10"/>
    <s v="TI"/>
    <x v="7"/>
    <x v="49"/>
    <x v="0"/>
    <n v="532432"/>
    <n v="360000"/>
    <x v="0"/>
    <s v="YES"/>
    <d v="2022-05-11T00:00:00"/>
  </r>
  <r>
    <x v="10"/>
    <s v="TI"/>
    <x v="21"/>
    <x v="50"/>
    <x v="1"/>
    <n v="532416"/>
    <n v="517000"/>
    <x v="0"/>
    <s v="YES"/>
    <d v="2022-05-11T00:00:00"/>
  </r>
  <r>
    <x v="10"/>
    <s v="TI"/>
    <x v="7"/>
    <x v="25"/>
    <x v="1"/>
    <n v="533762"/>
    <n v="750000"/>
    <x v="0"/>
    <s v="YES"/>
    <d v="2022-07-01T00:00:00"/>
  </r>
  <r>
    <x v="10"/>
    <s v="TI"/>
    <x v="7"/>
    <x v="49"/>
    <x v="1"/>
    <n v="529137"/>
    <n v="618000"/>
    <x v="0"/>
    <s v="YES"/>
    <d v="2022-01-21T00:00:00"/>
  </r>
  <r>
    <x v="10"/>
    <s v="TI"/>
    <x v="21"/>
    <x v="50"/>
    <x v="3"/>
    <n v="537172"/>
    <n v="391880"/>
    <x v="0"/>
    <s v="YES"/>
    <d v="2022-12-09T00:00:00"/>
  </r>
  <r>
    <x v="10"/>
    <s v="TI"/>
    <x v="7"/>
    <x v="49"/>
    <x v="1"/>
    <n v="532471"/>
    <n v="400000"/>
    <x v="0"/>
    <s v="YES"/>
    <d v="2022-05-12T00:00:00"/>
  </r>
  <r>
    <x v="10"/>
    <s v="TI"/>
    <x v="7"/>
    <x v="25"/>
    <x v="1"/>
    <n v="534067"/>
    <n v="445000"/>
    <x v="0"/>
    <s v="YES"/>
    <d v="2022-07-18T00:00:00"/>
  </r>
  <r>
    <x v="10"/>
    <s v="TI"/>
    <x v="21"/>
    <x v="50"/>
    <x v="1"/>
    <n v="532215"/>
    <n v="568000"/>
    <x v="0"/>
    <s v="YES"/>
    <d v="2022-05-03T00:00:00"/>
  </r>
  <r>
    <x v="10"/>
    <s v="TI"/>
    <x v="7"/>
    <x v="49"/>
    <x v="0"/>
    <n v="531187"/>
    <n v="425000"/>
    <x v="0"/>
    <s v="YES"/>
    <d v="2022-03-31T00:00:00"/>
  </r>
  <r>
    <x v="10"/>
    <s v="TI"/>
    <x v="3"/>
    <x v="53"/>
    <x v="4"/>
    <n v="532138"/>
    <n v="680000"/>
    <x v="0"/>
    <s v="YES"/>
    <d v="2022-04-29T00:00:00"/>
  </r>
  <r>
    <x v="10"/>
    <s v="TI"/>
    <x v="3"/>
    <x v="53"/>
    <x v="2"/>
    <n v="530808"/>
    <n v="850000"/>
    <x v="0"/>
    <s v="YES"/>
    <d v="2022-03-18T00:00:00"/>
  </r>
  <r>
    <x v="10"/>
    <s v="TI"/>
    <x v="3"/>
    <x v="52"/>
    <x v="1"/>
    <n v="532133"/>
    <n v="425000"/>
    <x v="0"/>
    <s v="YES"/>
    <d v="2022-04-29T00:00:00"/>
  </r>
  <r>
    <x v="10"/>
    <s v="TI"/>
    <x v="7"/>
    <x v="25"/>
    <x v="2"/>
    <n v="532132"/>
    <n v="485000"/>
    <x v="0"/>
    <s v="YES"/>
    <d v="2022-04-29T00:00:00"/>
  </r>
  <r>
    <x v="10"/>
    <s v="TI"/>
    <x v="7"/>
    <x v="25"/>
    <x v="1"/>
    <n v="532098"/>
    <n v="980000"/>
    <x v="0"/>
    <s v="YES"/>
    <d v="2022-04-29T00:00:00"/>
  </r>
  <r>
    <x v="10"/>
    <s v="TI"/>
    <x v="7"/>
    <x v="25"/>
    <x v="1"/>
    <n v="533760"/>
    <n v="435000"/>
    <x v="0"/>
    <s v="YES"/>
    <d v="2022-07-01T00:00:00"/>
  </r>
  <r>
    <x v="10"/>
    <s v="TI"/>
    <x v="7"/>
    <x v="49"/>
    <x v="3"/>
    <n v="534320"/>
    <n v="265000"/>
    <x v="0"/>
    <s v="YES"/>
    <d v="2022-07-28T00:00:00"/>
  </r>
  <r>
    <x v="10"/>
    <s v="TI"/>
    <x v="7"/>
    <x v="49"/>
    <x v="1"/>
    <n v="533678"/>
    <n v="1300000"/>
    <x v="0"/>
    <s v="YES"/>
    <d v="2022-06-29T00:00:00"/>
  </r>
  <r>
    <x v="10"/>
    <s v="TI"/>
    <x v="7"/>
    <x v="49"/>
    <x v="1"/>
    <n v="533797"/>
    <n v="485000"/>
    <x v="0"/>
    <s v="YES"/>
    <d v="2022-07-06T00:00:00"/>
  </r>
  <r>
    <x v="10"/>
    <s v="TI"/>
    <x v="7"/>
    <x v="49"/>
    <x v="1"/>
    <n v="534323"/>
    <n v="540000"/>
    <x v="0"/>
    <s v="YES"/>
    <d v="2022-07-28T00:00:00"/>
  </r>
  <r>
    <x v="10"/>
    <s v="TI"/>
    <x v="3"/>
    <x v="52"/>
    <x v="1"/>
    <n v="533705"/>
    <n v="428950"/>
    <x v="1"/>
    <s v="YES"/>
    <d v="2022-06-30T00:00:00"/>
  </r>
  <r>
    <x v="10"/>
    <s v="TI"/>
    <x v="7"/>
    <x v="49"/>
    <x v="1"/>
    <n v="533717"/>
    <n v="830000"/>
    <x v="0"/>
    <s v="YES"/>
    <d v="2022-06-30T00:00:00"/>
  </r>
  <r>
    <x v="10"/>
    <s v="TI"/>
    <x v="14"/>
    <x v="54"/>
    <x v="1"/>
    <n v="532565"/>
    <n v="275000"/>
    <x v="0"/>
    <s v="YES"/>
    <d v="2022-05-16T00:00:00"/>
  </r>
  <r>
    <x v="10"/>
    <s v="TI"/>
    <x v="7"/>
    <x v="25"/>
    <x v="2"/>
    <n v="533727"/>
    <n v="490000"/>
    <x v="0"/>
    <s v="YES"/>
    <d v="2022-06-30T00:00:00"/>
  </r>
  <r>
    <x v="10"/>
    <s v="TI"/>
    <x v="7"/>
    <x v="25"/>
    <x v="1"/>
    <n v="533731"/>
    <n v="525000"/>
    <x v="0"/>
    <s v="YES"/>
    <d v="2022-06-30T00:00:00"/>
  </r>
  <r>
    <x v="10"/>
    <s v="TI"/>
    <x v="7"/>
    <x v="25"/>
    <x v="1"/>
    <n v="533741"/>
    <n v="450000"/>
    <x v="0"/>
    <s v="YES"/>
    <d v="2022-06-30T00:00:00"/>
  </r>
  <r>
    <x v="10"/>
    <s v="TI"/>
    <x v="7"/>
    <x v="25"/>
    <x v="0"/>
    <n v="532079"/>
    <n v="328000"/>
    <x v="0"/>
    <s v="YES"/>
    <d v="2022-04-29T00:00:00"/>
  </r>
  <r>
    <x v="10"/>
    <s v="TI"/>
    <x v="7"/>
    <x v="49"/>
    <x v="1"/>
    <n v="536199"/>
    <n v="479000"/>
    <x v="0"/>
    <s v="YES"/>
    <d v="2022-10-19T00:00:00"/>
  </r>
  <r>
    <x v="10"/>
    <s v="TI"/>
    <x v="14"/>
    <x v="54"/>
    <x v="1"/>
    <n v="530245"/>
    <n v="505000"/>
    <x v="0"/>
    <s v="YES"/>
    <d v="2022-02-28T00:00:00"/>
  </r>
  <r>
    <x v="10"/>
    <s v="TI"/>
    <x v="7"/>
    <x v="49"/>
    <x v="1"/>
    <n v="530241"/>
    <n v="487000"/>
    <x v="0"/>
    <s v="YES"/>
    <d v="2022-02-28T00:00:00"/>
  </r>
  <r>
    <x v="10"/>
    <s v="TI"/>
    <x v="7"/>
    <x v="49"/>
    <x v="1"/>
    <n v="537293"/>
    <n v="550000"/>
    <x v="0"/>
    <s v="YES"/>
    <d v="2022-12-16T00:00:00"/>
  </r>
  <r>
    <x v="10"/>
    <s v="TI"/>
    <x v="7"/>
    <x v="25"/>
    <x v="5"/>
    <n v="530208"/>
    <n v="560000"/>
    <x v="0"/>
    <s v="YES"/>
    <d v="2022-02-25T00:00:00"/>
  </r>
  <r>
    <x v="10"/>
    <s v="TI"/>
    <x v="7"/>
    <x v="25"/>
    <x v="1"/>
    <n v="536304"/>
    <n v="355000"/>
    <x v="0"/>
    <s v="YES"/>
    <d v="2022-10-24T00:00:00"/>
  </r>
  <r>
    <x v="10"/>
    <s v="TI"/>
    <x v="7"/>
    <x v="49"/>
    <x v="1"/>
    <n v="536035"/>
    <n v="340000"/>
    <x v="0"/>
    <s v="YES"/>
    <d v="2022-10-12T00:00:00"/>
  </r>
  <r>
    <x v="10"/>
    <s v="TI"/>
    <x v="7"/>
    <x v="25"/>
    <x v="3"/>
    <n v="536616"/>
    <n v="300000"/>
    <x v="0"/>
    <s v="YES"/>
    <d v="2022-11-09T00:00:00"/>
  </r>
  <r>
    <x v="10"/>
    <s v="TI"/>
    <x v="3"/>
    <x v="53"/>
    <x v="2"/>
    <n v="536007"/>
    <n v="1100000"/>
    <x v="0"/>
    <s v="YES"/>
    <d v="2022-10-10T00:00:00"/>
  </r>
  <r>
    <x v="10"/>
    <s v="TI"/>
    <x v="21"/>
    <x v="50"/>
    <x v="1"/>
    <n v="536128"/>
    <n v="752500"/>
    <x v="0"/>
    <s v="YES"/>
    <d v="2022-10-14T00:00:00"/>
  </r>
  <r>
    <x v="10"/>
    <s v="TI"/>
    <x v="7"/>
    <x v="25"/>
    <x v="2"/>
    <n v="529062"/>
    <n v="4400000"/>
    <x v="0"/>
    <s v="YES"/>
    <d v="2022-01-19T00:00:00"/>
  </r>
  <r>
    <x v="10"/>
    <s v="TI"/>
    <x v="7"/>
    <x v="25"/>
    <x v="1"/>
    <n v="537277"/>
    <n v="549000"/>
    <x v="0"/>
    <s v="YES"/>
    <d v="2022-12-15T00:00:00"/>
  </r>
  <r>
    <x v="10"/>
    <s v="TI"/>
    <x v="21"/>
    <x v="50"/>
    <x v="1"/>
    <n v="530052"/>
    <n v="720000"/>
    <x v="0"/>
    <s v="YES"/>
    <d v="2022-02-23T00:00:00"/>
  </r>
  <r>
    <x v="10"/>
    <s v="TI"/>
    <x v="7"/>
    <x v="49"/>
    <x v="3"/>
    <n v="536277"/>
    <n v="215000"/>
    <x v="0"/>
    <s v="YES"/>
    <d v="2022-10-21T00:00:00"/>
  </r>
  <r>
    <x v="10"/>
    <s v="TI"/>
    <x v="7"/>
    <x v="49"/>
    <x v="1"/>
    <n v="529933"/>
    <n v="700000"/>
    <x v="0"/>
    <s v="YES"/>
    <d v="2022-02-18T00:00:00"/>
  </r>
  <r>
    <x v="10"/>
    <s v="TI"/>
    <x v="7"/>
    <x v="25"/>
    <x v="1"/>
    <n v="536024"/>
    <n v="430000"/>
    <x v="0"/>
    <s v="YES"/>
    <d v="2022-10-11T00:00:00"/>
  </r>
  <r>
    <x v="10"/>
    <s v="TI"/>
    <x v="7"/>
    <x v="49"/>
    <x v="4"/>
    <n v="532348"/>
    <n v="285000"/>
    <x v="0"/>
    <s v="YES"/>
    <d v="2022-05-09T00:00:00"/>
  </r>
  <r>
    <x v="10"/>
    <s v="TI"/>
    <x v="14"/>
    <x v="54"/>
    <x v="1"/>
    <n v="536707"/>
    <n v="412000"/>
    <x v="0"/>
    <s v="YES"/>
    <d v="2022-11-15T00:00:00"/>
  </r>
  <r>
    <x v="10"/>
    <s v="TI"/>
    <x v="7"/>
    <x v="25"/>
    <x v="1"/>
    <n v="536708"/>
    <n v="379000"/>
    <x v="0"/>
    <s v="YES"/>
    <d v="2022-11-15T00:00:00"/>
  </r>
  <r>
    <x v="10"/>
    <s v="TI"/>
    <x v="7"/>
    <x v="49"/>
    <x v="1"/>
    <n v="530134"/>
    <n v="415000"/>
    <x v="0"/>
    <s v="YES"/>
    <d v="2022-02-24T00:00:00"/>
  </r>
  <r>
    <x v="10"/>
    <s v="TI"/>
    <x v="21"/>
    <x v="50"/>
    <x v="1"/>
    <n v="529910"/>
    <n v="413000"/>
    <x v="0"/>
    <s v="YES"/>
    <d v="2022-02-17T00:00:00"/>
  </r>
  <r>
    <x v="10"/>
    <s v="TI"/>
    <x v="7"/>
    <x v="25"/>
    <x v="1"/>
    <n v="536986"/>
    <n v="560000"/>
    <x v="0"/>
    <s v="YES"/>
    <d v="2022-11-29T00:00:00"/>
  </r>
  <r>
    <x v="10"/>
    <s v="TI"/>
    <x v="7"/>
    <x v="25"/>
    <x v="1"/>
    <n v="535985"/>
    <n v="875000"/>
    <x v="0"/>
    <s v="YES"/>
    <d v="2022-10-07T00:00:00"/>
  </r>
  <r>
    <x v="10"/>
    <s v="TI"/>
    <x v="7"/>
    <x v="25"/>
    <x v="1"/>
    <n v="536378"/>
    <n v="410000"/>
    <x v="0"/>
    <s v="YES"/>
    <d v="2022-10-26T00:00:00"/>
  </r>
  <r>
    <x v="10"/>
    <s v="TI"/>
    <x v="7"/>
    <x v="25"/>
    <x v="0"/>
    <n v="529104"/>
    <n v="200000"/>
    <x v="0"/>
    <s v="YES"/>
    <d v="2022-01-20T00:00:00"/>
  </r>
  <r>
    <x v="10"/>
    <s v="TI"/>
    <x v="7"/>
    <x v="49"/>
    <x v="1"/>
    <n v="537191"/>
    <n v="735000"/>
    <x v="0"/>
    <s v="YES"/>
    <d v="2022-12-12T00:00:00"/>
  </r>
  <r>
    <x v="10"/>
    <s v="TI"/>
    <x v="7"/>
    <x v="49"/>
    <x v="1"/>
    <n v="536302"/>
    <n v="585000"/>
    <x v="0"/>
    <s v="YES"/>
    <d v="2022-10-24T00:00:00"/>
  </r>
  <r>
    <x v="10"/>
    <s v="TI"/>
    <x v="7"/>
    <x v="49"/>
    <x v="1"/>
    <n v="537180"/>
    <n v="425000"/>
    <x v="0"/>
    <s v="YES"/>
    <d v="2022-12-09T00:00:00"/>
  </r>
  <r>
    <x v="10"/>
    <s v="TI"/>
    <x v="3"/>
    <x v="52"/>
    <x v="1"/>
    <n v="537242"/>
    <n v="470205"/>
    <x v="1"/>
    <s v="YES"/>
    <d v="2022-12-14T00:00:00"/>
  </r>
  <r>
    <x v="10"/>
    <s v="TI"/>
    <x v="7"/>
    <x v="49"/>
    <x v="2"/>
    <n v="536459"/>
    <n v="1200000"/>
    <x v="0"/>
    <s v="YES"/>
    <d v="2022-10-31T00:00:00"/>
  </r>
  <r>
    <x v="10"/>
    <s v="TI"/>
    <x v="7"/>
    <x v="49"/>
    <x v="5"/>
    <n v="529823"/>
    <n v="400000"/>
    <x v="0"/>
    <s v="YES"/>
    <d v="2022-02-15T00:00:00"/>
  </r>
  <r>
    <x v="10"/>
    <s v="TI"/>
    <x v="7"/>
    <x v="49"/>
    <x v="1"/>
    <n v="536470"/>
    <n v="365000"/>
    <x v="0"/>
    <s v="YES"/>
    <d v="2022-11-01T00:00:00"/>
  </r>
  <r>
    <x v="10"/>
    <s v="TI"/>
    <x v="7"/>
    <x v="25"/>
    <x v="1"/>
    <n v="536481"/>
    <n v="700000"/>
    <x v="0"/>
    <s v="YES"/>
    <d v="2022-11-01T00:00:00"/>
  </r>
  <r>
    <x v="10"/>
    <s v="TI"/>
    <x v="21"/>
    <x v="50"/>
    <x v="1"/>
    <n v="536522"/>
    <n v="320000"/>
    <x v="0"/>
    <s v="YES"/>
    <d v="2022-11-03T00:00:00"/>
  </r>
  <r>
    <x v="10"/>
    <s v="TI"/>
    <x v="3"/>
    <x v="52"/>
    <x v="1"/>
    <n v="536531"/>
    <n v="698187"/>
    <x v="1"/>
    <s v="YES"/>
    <d v="2022-11-04T00:00:00"/>
  </r>
  <r>
    <x v="10"/>
    <s v="TI"/>
    <x v="7"/>
    <x v="49"/>
    <x v="1"/>
    <n v="535939"/>
    <n v="695000"/>
    <x v="0"/>
    <s v="YES"/>
    <d v="2022-10-06T00:00:00"/>
  </r>
  <r>
    <x v="10"/>
    <s v="TI"/>
    <x v="3"/>
    <x v="53"/>
    <x v="2"/>
    <n v="536047"/>
    <n v="11425750"/>
    <x v="0"/>
    <s v="YES"/>
    <d v="2022-10-12T00:00:00"/>
  </r>
  <r>
    <x v="10"/>
    <s v="TI"/>
    <x v="7"/>
    <x v="25"/>
    <x v="1"/>
    <n v="536354"/>
    <n v="950000"/>
    <x v="0"/>
    <s v="YES"/>
    <d v="2022-10-26T00:00:00"/>
  </r>
  <r>
    <x v="10"/>
    <s v="TI"/>
    <x v="21"/>
    <x v="50"/>
    <x v="1"/>
    <n v="537307"/>
    <n v="360000"/>
    <x v="0"/>
    <s v="YES"/>
    <d v="2022-12-16T00:00:00"/>
  </r>
  <r>
    <x v="10"/>
    <s v="TI"/>
    <x v="7"/>
    <x v="25"/>
    <x v="1"/>
    <n v="536466"/>
    <n v="365000"/>
    <x v="0"/>
    <s v="YES"/>
    <d v="2022-11-01T00:00:00"/>
  </r>
  <r>
    <x v="11"/>
    <s v="TT"/>
    <x v="1"/>
    <x v="11"/>
    <x v="1"/>
    <n v="532549"/>
    <n v="465000"/>
    <x v="0"/>
    <s v="YES"/>
    <d v="2022-05-13T00:00:00"/>
  </r>
  <r>
    <x v="11"/>
    <s v="TT"/>
    <x v="1"/>
    <x v="11"/>
    <x v="1"/>
    <n v="535974"/>
    <n v="445000"/>
    <x v="0"/>
    <s v="YES"/>
    <d v="2022-10-07T00:00:00"/>
  </r>
  <r>
    <x v="11"/>
    <s v="TT"/>
    <x v="1"/>
    <x v="59"/>
    <x v="1"/>
    <n v="531583"/>
    <n v="367500"/>
    <x v="0"/>
    <s v="YES"/>
    <d v="2022-04-13T00:00:00"/>
  </r>
  <r>
    <x v="11"/>
    <s v="TT"/>
    <x v="1"/>
    <x v="11"/>
    <x v="1"/>
    <n v="534872"/>
    <n v="499000"/>
    <x v="0"/>
    <s v="YES"/>
    <d v="2022-08-23T00:00:00"/>
  </r>
  <r>
    <x v="11"/>
    <s v="TT"/>
    <x v="1"/>
    <x v="59"/>
    <x v="1"/>
    <n v="530923"/>
    <n v="325000"/>
    <x v="0"/>
    <s v="YES"/>
    <d v="2022-03-22T00:00:00"/>
  </r>
  <r>
    <x v="11"/>
    <s v="TT"/>
    <x v="1"/>
    <x v="59"/>
    <x v="1"/>
    <n v="531833"/>
    <n v="450000"/>
    <x v="0"/>
    <s v="YES"/>
    <d v="2022-04-21T00:00:00"/>
  </r>
  <r>
    <x v="11"/>
    <s v="TT"/>
    <x v="1"/>
    <x v="59"/>
    <x v="0"/>
    <n v="529072"/>
    <n v="350000"/>
    <x v="0"/>
    <s v="YES"/>
    <d v="2022-01-19T00:00:00"/>
  </r>
  <r>
    <x v="11"/>
    <s v="TT"/>
    <x v="1"/>
    <x v="59"/>
    <x v="0"/>
    <n v="529342"/>
    <n v="179000"/>
    <x v="0"/>
    <s v="YES"/>
    <d v="2022-01-31T00:00:00"/>
  </r>
  <r>
    <x v="11"/>
    <s v="TT"/>
    <x v="20"/>
    <x v="11"/>
    <x v="1"/>
    <n v="537043"/>
    <n v="287000"/>
    <x v="0"/>
    <s v="YES"/>
    <d v="2022-11-30T00:00:00"/>
  </r>
  <r>
    <x v="11"/>
    <s v="TT"/>
    <x v="1"/>
    <x v="59"/>
    <x v="1"/>
    <n v="529898"/>
    <n v="434900"/>
    <x v="0"/>
    <s v="YES"/>
    <d v="2022-02-17T00:00:00"/>
  </r>
  <r>
    <x v="11"/>
    <s v="TT"/>
    <x v="1"/>
    <x v="11"/>
    <x v="1"/>
    <n v="533171"/>
    <n v="190000"/>
    <x v="0"/>
    <s v="YES"/>
    <d v="2022-06-07T00:00:00"/>
  </r>
  <r>
    <x v="11"/>
    <s v="TT"/>
    <x v="1"/>
    <x v="59"/>
    <x v="1"/>
    <n v="531280"/>
    <n v="310000"/>
    <x v="0"/>
    <s v="YES"/>
    <d v="2022-04-04T00:00:00"/>
  </r>
  <r>
    <x v="11"/>
    <s v="TT"/>
    <x v="1"/>
    <x v="11"/>
    <x v="1"/>
    <n v="533545"/>
    <n v="925000"/>
    <x v="0"/>
    <s v="YES"/>
    <d v="2022-06-23T00:00:00"/>
  </r>
  <r>
    <x v="11"/>
    <s v="TT"/>
    <x v="1"/>
    <x v="11"/>
    <x v="1"/>
    <n v="535762"/>
    <n v="539000"/>
    <x v="0"/>
    <s v="YES"/>
    <d v="2022-09-28T00:00:00"/>
  </r>
  <r>
    <x v="11"/>
    <s v="TT"/>
    <x v="1"/>
    <x v="11"/>
    <x v="3"/>
    <n v="535245"/>
    <n v="176000"/>
    <x v="0"/>
    <s v="YES"/>
    <d v="2022-09-08T00:00:00"/>
  </r>
  <r>
    <x v="11"/>
    <s v="TT"/>
    <x v="1"/>
    <x v="59"/>
    <x v="1"/>
    <n v="531321"/>
    <n v="455000"/>
    <x v="0"/>
    <s v="YES"/>
    <d v="2022-04-05T00:00:00"/>
  </r>
  <r>
    <x v="11"/>
    <s v="TT"/>
    <x v="1"/>
    <x v="11"/>
    <x v="1"/>
    <n v="536269"/>
    <n v="517500"/>
    <x v="0"/>
    <s v="YES"/>
    <d v="2022-10-21T00:00:00"/>
  </r>
  <r>
    <x v="11"/>
    <s v="TT"/>
    <x v="1"/>
    <x v="11"/>
    <x v="1"/>
    <n v="534370"/>
    <n v="419900"/>
    <x v="0"/>
    <s v="YES"/>
    <d v="2022-07-29T00:00:00"/>
  </r>
  <r>
    <x v="11"/>
    <s v="TT"/>
    <x v="1"/>
    <x v="11"/>
    <x v="0"/>
    <n v="536263"/>
    <n v="230000"/>
    <x v="0"/>
    <s v="YES"/>
    <d v="2022-10-21T00:00:00"/>
  </r>
  <r>
    <x v="11"/>
    <s v="TT"/>
    <x v="1"/>
    <x v="59"/>
    <x v="1"/>
    <n v="530567"/>
    <n v="350000"/>
    <x v="0"/>
    <s v="YES"/>
    <d v="2022-03-10T00:00:00"/>
  </r>
  <r>
    <x v="11"/>
    <s v="TT"/>
    <x v="20"/>
    <x v="11"/>
    <x v="1"/>
    <n v="537358"/>
    <n v="250000"/>
    <x v="1"/>
    <s v="YES"/>
    <d v="2022-12-20T00:00:00"/>
  </r>
  <r>
    <x v="11"/>
    <s v="TT"/>
    <x v="1"/>
    <x v="59"/>
    <x v="0"/>
    <n v="530023"/>
    <n v="350000"/>
    <x v="0"/>
    <s v="YES"/>
    <d v="2022-02-22T00:00:00"/>
  </r>
  <r>
    <x v="11"/>
    <s v="TT"/>
    <x v="1"/>
    <x v="11"/>
    <x v="1"/>
    <n v="534834"/>
    <n v="405000"/>
    <x v="0"/>
    <s v="YES"/>
    <d v="2022-08-22T00:00:00"/>
  </r>
  <r>
    <x v="11"/>
    <s v="TT"/>
    <x v="1"/>
    <x v="11"/>
    <x v="1"/>
    <n v="532428"/>
    <n v="340000"/>
    <x v="0"/>
    <s v="YES"/>
    <d v="2022-05-11T00:00:00"/>
  </r>
  <r>
    <x v="11"/>
    <s v="TT"/>
    <x v="1"/>
    <x v="11"/>
    <x v="1"/>
    <n v="532373"/>
    <n v="545000"/>
    <x v="0"/>
    <s v="YES"/>
    <d v="2022-05-09T00:00:00"/>
  </r>
  <r>
    <x v="11"/>
    <s v="TT"/>
    <x v="1"/>
    <x v="11"/>
    <x v="1"/>
    <n v="532843"/>
    <n v="381000"/>
    <x v="0"/>
    <s v="YES"/>
    <d v="2022-05-25T00:00:00"/>
  </r>
  <r>
    <x v="11"/>
    <s v="TT"/>
    <x v="1"/>
    <x v="11"/>
    <x v="1"/>
    <n v="532379"/>
    <n v="312000"/>
    <x v="0"/>
    <s v="YES"/>
    <d v="2022-05-09T00:00:00"/>
  </r>
  <r>
    <x v="11"/>
    <s v="TT"/>
    <x v="1"/>
    <x v="11"/>
    <x v="1"/>
    <n v="533100"/>
    <n v="485000"/>
    <x v="0"/>
    <s v="YES"/>
    <d v="2022-06-03T00:00:00"/>
  </r>
  <r>
    <x v="11"/>
    <s v="TT"/>
    <x v="1"/>
    <x v="59"/>
    <x v="1"/>
    <n v="529015"/>
    <n v="345000"/>
    <x v="0"/>
    <s v="YES"/>
    <d v="2022-01-18T00:00:00"/>
  </r>
  <r>
    <x v="11"/>
    <s v="TT"/>
    <x v="1"/>
    <x v="59"/>
    <x v="1"/>
    <n v="530468"/>
    <n v="356000"/>
    <x v="0"/>
    <s v="YES"/>
    <d v="2022-03-07T00:00:00"/>
  </r>
  <r>
    <x v="11"/>
    <s v="TT"/>
    <x v="1"/>
    <x v="59"/>
    <x v="1"/>
    <n v="528776"/>
    <n v="345000"/>
    <x v="0"/>
    <s v="YES"/>
    <d v="2022-01-07T00:00:00"/>
  </r>
  <r>
    <x v="12"/>
    <s v="TTE"/>
    <x v="18"/>
    <x v="60"/>
    <x v="1"/>
    <n v="528964"/>
    <n v="210000"/>
    <x v="0"/>
    <s v="YES"/>
    <d v="2022-01-14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44" firstHeaderRow="1" firstDataRow="2" firstDataCol="3" rowPageCount="2" colPageCount="1"/>
  <pivotFields count="10">
    <pivotField name="TITLE COMPANY" axis="axisRow" compact="0" showAll="0">
      <items count="15">
        <item m="1" x="1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compact="0" showAll="0"/>
    <pivotField axis="axisRow" compact="0" showAll="0">
      <items count="29"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axis="axisRow" compact="0" showAll="0">
      <items count="63">
        <item m="1" x="6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Page" compact="0" showAll="0">
      <items count="11">
        <item m="1" x="9"/>
        <item x="0"/>
        <item x="1"/>
        <item x="2"/>
        <item x="3"/>
        <item x="4"/>
        <item x="5"/>
        <item x="6"/>
        <item x="7"/>
        <item x="8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139">
    <i>
      <x v="1"/>
    </i>
    <i r="1">
      <x v="1"/>
    </i>
    <i r="2">
      <x v="1"/>
    </i>
    <i r="2">
      <x v="2"/>
    </i>
    <i>
      <x v="2"/>
    </i>
    <i r="1">
      <x v="2"/>
    </i>
    <i r="2">
      <x v="3"/>
    </i>
    <i>
      <x v="3"/>
    </i>
    <i r="1">
      <x v="2"/>
    </i>
    <i r="2">
      <x v="4"/>
    </i>
    <i>
      <x v="4"/>
    </i>
    <i r="1">
      <x v="3"/>
    </i>
    <i r="2">
      <x v="5"/>
    </i>
    <i r="2">
      <x v="13"/>
    </i>
    <i r="1">
      <x v="4"/>
    </i>
    <i r="2">
      <x v="6"/>
    </i>
    <i r="2">
      <x v="7"/>
    </i>
    <i r="2">
      <x v="9"/>
    </i>
    <i r="2">
      <x v="11"/>
    </i>
    <i r="2">
      <x v="12"/>
    </i>
    <i r="2">
      <x v="14"/>
    </i>
    <i r="1">
      <x v="5"/>
    </i>
    <i r="2">
      <x v="8"/>
    </i>
    <i r="1">
      <x v="6"/>
    </i>
    <i r="2">
      <x v="10"/>
    </i>
    <i r="1">
      <x v="7"/>
    </i>
    <i r="2">
      <x v="10"/>
    </i>
    <i r="1">
      <x v="8"/>
    </i>
    <i r="2">
      <x v="13"/>
    </i>
    <i r="1">
      <x v="9"/>
    </i>
    <i r="2">
      <x v="10"/>
    </i>
    <i r="1">
      <x v="10"/>
    </i>
    <i r="2">
      <x v="10"/>
    </i>
    <i r="1">
      <x v="11"/>
    </i>
    <i r="2">
      <x v="10"/>
    </i>
    <i r="1">
      <x v="12"/>
    </i>
    <i r="2">
      <x v="10"/>
    </i>
    <i>
      <x v="5"/>
    </i>
    <i r="1">
      <x v="8"/>
    </i>
    <i r="2">
      <x v="13"/>
    </i>
    <i r="2">
      <x v="16"/>
    </i>
    <i r="2">
      <x v="26"/>
    </i>
    <i r="1">
      <x v="13"/>
    </i>
    <i r="2">
      <x v="15"/>
    </i>
    <i r="2">
      <x v="18"/>
    </i>
    <i r="2">
      <x v="21"/>
    </i>
    <i r="2">
      <x v="22"/>
    </i>
    <i r="2">
      <x v="24"/>
    </i>
    <i r="1">
      <x v="14"/>
    </i>
    <i r="2">
      <x v="17"/>
    </i>
    <i r="1">
      <x v="15"/>
    </i>
    <i r="2">
      <x v="19"/>
    </i>
    <i r="1">
      <x v="16"/>
    </i>
    <i r="2">
      <x v="20"/>
    </i>
    <i r="1">
      <x v="17"/>
    </i>
    <i r="2">
      <x v="23"/>
    </i>
    <i r="1">
      <x v="18"/>
    </i>
    <i r="2">
      <x v="25"/>
    </i>
    <i>
      <x v="6"/>
    </i>
    <i r="1">
      <x v="19"/>
    </i>
    <i r="2">
      <x v="12"/>
    </i>
    <i r="2">
      <x v="27"/>
    </i>
    <i r="2">
      <x v="28"/>
    </i>
    <i>
      <x v="7"/>
    </i>
    <i r="1">
      <x v="20"/>
    </i>
    <i r="2">
      <x v="29"/>
    </i>
    <i>
      <x v="8"/>
    </i>
    <i r="1">
      <x v="3"/>
    </i>
    <i r="2">
      <x v="31"/>
    </i>
    <i r="1">
      <x v="16"/>
    </i>
    <i r="2">
      <x v="32"/>
    </i>
    <i r="1">
      <x v="21"/>
    </i>
    <i r="2">
      <x v="30"/>
    </i>
    <i r="2">
      <x v="33"/>
    </i>
    <i>
      <x v="9"/>
    </i>
    <i r="1">
      <x v="4"/>
    </i>
    <i r="2">
      <x v="12"/>
    </i>
    <i r="2">
      <x v="34"/>
    </i>
    <i r="2">
      <x v="36"/>
    </i>
    <i r="2">
      <x v="37"/>
    </i>
    <i r="2">
      <x v="47"/>
    </i>
    <i r="2">
      <x v="48"/>
    </i>
    <i r="2">
      <x v="49"/>
    </i>
    <i r="1">
      <x v="8"/>
    </i>
    <i r="2">
      <x v="12"/>
    </i>
    <i r="2">
      <x v="13"/>
    </i>
    <i r="2">
      <x v="35"/>
    </i>
    <i r="2">
      <x v="38"/>
    </i>
    <i r="1">
      <x v="19"/>
    </i>
    <i r="2">
      <x v="43"/>
    </i>
    <i r="2">
      <x v="44"/>
    </i>
    <i r="2">
      <x v="45"/>
    </i>
    <i r="2">
      <x v="46"/>
    </i>
    <i r="1">
      <x v="22"/>
    </i>
    <i r="2">
      <x v="12"/>
    </i>
    <i r="2">
      <x v="39"/>
    </i>
    <i r="2">
      <x v="40"/>
    </i>
    <i r="1">
      <x v="23"/>
    </i>
    <i r="2">
      <x v="41"/>
    </i>
    <i r="2">
      <x v="42"/>
    </i>
    <i r="1">
      <x v="24"/>
    </i>
    <i r="2">
      <x v="41"/>
    </i>
    <i r="2">
      <x v="42"/>
    </i>
    <i r="1">
      <x v="25"/>
    </i>
    <i r="2">
      <x v="12"/>
    </i>
    <i>
      <x v="10"/>
    </i>
    <i r="1">
      <x v="26"/>
    </i>
    <i r="2">
      <x v="12"/>
    </i>
    <i>
      <x v="11"/>
    </i>
    <i r="1">
      <x v="4"/>
    </i>
    <i r="2">
      <x v="52"/>
    </i>
    <i r="2">
      <x v="53"/>
    </i>
    <i r="2">
      <x v="54"/>
    </i>
    <i r="2">
      <x v="57"/>
    </i>
    <i r="2">
      <x v="58"/>
    </i>
    <i r="2">
      <x v="59"/>
    </i>
    <i r="1">
      <x v="8"/>
    </i>
    <i r="2">
      <x v="26"/>
    </i>
    <i r="2">
      <x v="50"/>
    </i>
    <i r="2">
      <x v="54"/>
    </i>
    <i r="2">
      <x v="56"/>
    </i>
    <i r="1">
      <x v="15"/>
    </i>
    <i r="2">
      <x v="55"/>
    </i>
    <i r="1">
      <x v="19"/>
    </i>
    <i r="2">
      <x v="52"/>
    </i>
    <i r="1">
      <x v="22"/>
    </i>
    <i r="2">
      <x v="51"/>
    </i>
    <i r="1">
      <x v="27"/>
    </i>
    <i r="2">
      <x v="53"/>
    </i>
    <i>
      <x v="12"/>
    </i>
    <i r="1">
      <x v="2"/>
    </i>
    <i r="2">
      <x v="12"/>
    </i>
    <i r="2">
      <x v="60"/>
    </i>
    <i r="1">
      <x v="21"/>
    </i>
    <i r="2">
      <x v="12"/>
    </i>
    <i>
      <x v="13"/>
    </i>
    <i r="1">
      <x v="19"/>
    </i>
    <i r="2">
      <x v="6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371" firstHeaderRow="1" firstDataRow="2" firstDataCol="2" rowPageCount="1" colPageCount="1"/>
  <pivotFields count="8">
    <pivotField name="TITLE COMPANY" axis="axisRow" compact="0" showAll="0" insertBlankRow="1">
      <items count="19">
        <item x="0"/>
        <item m="1" x="15"/>
        <item m="1" x="14"/>
        <item x="2"/>
        <item x="3"/>
        <item m="1" x="17"/>
        <item m="1" x="16"/>
        <item x="8"/>
        <item x="9"/>
        <item m="1" x="11"/>
        <item m="1" x="13"/>
        <item x="6"/>
        <item m="1" x="12"/>
        <item x="1"/>
        <item x="4"/>
        <item x="5"/>
        <item x="7"/>
        <item x="10"/>
        <item t="default"/>
      </items>
    </pivotField>
    <pivotField compact="0" showAll="0" insertBlankRow="1"/>
    <pivotField axis="axisPage" compact="0" showAll="0" insertBlankRow="1">
      <items count="11">
        <item x="4"/>
        <item x="6"/>
        <item x="0"/>
        <item x="2"/>
        <item x="5"/>
        <item x="3"/>
        <item m="1" x="9"/>
        <item m="1" x="8"/>
        <item x="1"/>
        <item m="1" x="7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79">
        <item m="1" x="119"/>
        <item x="66"/>
        <item m="1" x="176"/>
        <item x="33"/>
        <item m="1" x="144"/>
        <item m="1" x="122"/>
        <item m="1" x="146"/>
        <item m="1" x="121"/>
        <item x="7"/>
        <item m="1" x="137"/>
        <item m="1" x="127"/>
        <item m="1" x="116"/>
        <item m="1" x="126"/>
        <item m="1" x="112"/>
        <item m="1" x="108"/>
        <item x="22"/>
        <item m="1" x="115"/>
        <item m="1" x="142"/>
        <item m="1" x="136"/>
        <item m="1" x="166"/>
        <item m="1" x="157"/>
        <item x="28"/>
        <item m="1" x="120"/>
        <item m="1" x="163"/>
        <item x="80"/>
        <item x="54"/>
        <item m="1" x="106"/>
        <item m="1" x="124"/>
        <item m="1" x="123"/>
        <item m="1" x="174"/>
        <item m="1" x="167"/>
        <item m="1" x="177"/>
        <item x="73"/>
        <item x="11"/>
        <item m="1" x="107"/>
        <item x="72"/>
        <item x="27"/>
        <item m="1" x="170"/>
        <item m="1" x="153"/>
        <item m="1" x="161"/>
        <item x="37"/>
        <item m="1" x="129"/>
        <item m="1" x="165"/>
        <item m="1" x="109"/>
        <item m="1" x="154"/>
        <item x="91"/>
        <item m="1" x="134"/>
        <item x="31"/>
        <item m="1" x="141"/>
        <item m="1" x="175"/>
        <item m="1" x="156"/>
        <item m="1" x="145"/>
        <item m="1" x="125"/>
        <item x="23"/>
        <item m="1" x="128"/>
        <item x="1"/>
        <item m="1" x="148"/>
        <item m="1" x="160"/>
        <item m="1" x="114"/>
        <item m="1" x="168"/>
        <item m="1" x="152"/>
        <item x="62"/>
        <item x="57"/>
        <item x="5"/>
        <item m="1" x="173"/>
        <item m="1" x="151"/>
        <item m="1" x="158"/>
        <item m="1" x="132"/>
        <item m="1" x="172"/>
        <item m="1" x="117"/>
        <item x="90"/>
        <item m="1" x="169"/>
        <item m="1" x="131"/>
        <item m="1" x="118"/>
        <item m="1" x="135"/>
        <item m="1" x="113"/>
        <item m="1" x="111"/>
        <item m="1" x="150"/>
        <item x="38"/>
        <item x="30"/>
        <item m="1" x="162"/>
        <item x="14"/>
        <item x="26"/>
        <item m="1" x="149"/>
        <item x="3"/>
        <item m="1" x="155"/>
        <item x="16"/>
        <item m="1" x="143"/>
        <item m="1" x="110"/>
        <item m="1" x="171"/>
        <item m="1" x="159"/>
        <item m="1" x="164"/>
        <item m="1" x="130"/>
        <item x="51"/>
        <item m="1" x="147"/>
        <item m="1" x="140"/>
        <item m="1" x="138"/>
        <item m="1" x="133"/>
        <item m="1" x="139"/>
        <item m="1" x="105"/>
        <item x="0"/>
        <item x="2"/>
        <item x="4"/>
        <item x="6"/>
        <item x="8"/>
        <item x="9"/>
        <item x="10"/>
        <item x="12"/>
        <item x="13"/>
        <item x="15"/>
        <item x="17"/>
        <item x="18"/>
        <item x="19"/>
        <item x="20"/>
        <item x="21"/>
        <item x="24"/>
        <item x="25"/>
        <item x="29"/>
        <item x="32"/>
        <item x="34"/>
        <item x="35"/>
        <item x="36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x="53"/>
        <item x="55"/>
        <item x="56"/>
        <item x="58"/>
        <item x="59"/>
        <item x="60"/>
        <item x="61"/>
        <item x="63"/>
        <item x="64"/>
        <item x="65"/>
        <item x="67"/>
        <item x="68"/>
        <item x="69"/>
        <item x="70"/>
        <item x="71"/>
        <item x="74"/>
        <item x="75"/>
        <item x="76"/>
        <item x="77"/>
        <item x="78"/>
        <item x="79"/>
        <item x="81"/>
        <item x="82"/>
        <item x="83"/>
        <item x="84"/>
        <item x="85"/>
        <item x="86"/>
        <item x="87"/>
        <item x="88"/>
        <item x="89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t="default"/>
      </items>
    </pivotField>
  </pivotFields>
  <rowFields count="2">
    <field x="7"/>
    <field x="0"/>
  </rowFields>
  <rowItems count="367">
    <i>
      <x v="1"/>
    </i>
    <i r="1">
      <x v="11"/>
    </i>
    <i t="blank">
      <x v="1"/>
    </i>
    <i>
      <x v="3"/>
    </i>
    <i r="1">
      <x v="4"/>
    </i>
    <i t="blank">
      <x v="3"/>
    </i>
    <i>
      <x v="8"/>
    </i>
    <i r="1">
      <x v="3"/>
    </i>
    <i t="blank">
      <x v="8"/>
    </i>
    <i>
      <x v="15"/>
    </i>
    <i r="1">
      <x v="3"/>
    </i>
    <i r="1">
      <x v="11"/>
    </i>
    <i t="blank">
      <x v="15"/>
    </i>
    <i>
      <x v="21"/>
    </i>
    <i r="1">
      <x v="4"/>
    </i>
    <i t="blank">
      <x v="21"/>
    </i>
    <i>
      <x v="24"/>
    </i>
    <i r="1">
      <x v="7"/>
    </i>
    <i r="1">
      <x v="11"/>
    </i>
    <i t="blank">
      <x v="24"/>
    </i>
    <i>
      <x v="25"/>
    </i>
    <i r="1">
      <x v="7"/>
    </i>
    <i r="1">
      <x v="11"/>
    </i>
    <i t="blank">
      <x v="25"/>
    </i>
    <i>
      <x v="32"/>
    </i>
    <i r="1">
      <x v="7"/>
    </i>
    <i r="1">
      <x v="11"/>
    </i>
    <i t="blank">
      <x v="32"/>
    </i>
    <i>
      <x v="33"/>
    </i>
    <i r="1">
      <x v="3"/>
    </i>
    <i r="1">
      <x v="4"/>
    </i>
    <i r="1">
      <x v="7"/>
    </i>
    <i r="1">
      <x v="11"/>
    </i>
    <i t="blank">
      <x v="33"/>
    </i>
    <i>
      <x v="35"/>
    </i>
    <i r="1">
      <x v="7"/>
    </i>
    <i r="1">
      <x v="11"/>
    </i>
    <i t="blank">
      <x v="35"/>
    </i>
    <i>
      <x v="36"/>
    </i>
    <i r="1">
      <x v="4"/>
    </i>
    <i r="1">
      <x v="11"/>
    </i>
    <i t="blank">
      <x v="36"/>
    </i>
    <i>
      <x v="40"/>
    </i>
    <i r="1">
      <x v="4"/>
    </i>
    <i t="blank">
      <x v="40"/>
    </i>
    <i>
      <x v="45"/>
    </i>
    <i r="1">
      <x v="7"/>
    </i>
    <i t="blank">
      <x v="45"/>
    </i>
    <i>
      <x v="47"/>
    </i>
    <i r="1">
      <x v="4"/>
    </i>
    <i r="1">
      <x v="11"/>
    </i>
    <i t="blank">
      <x v="47"/>
    </i>
    <i>
      <x v="53"/>
    </i>
    <i r="1">
      <x v="3"/>
    </i>
    <i r="1">
      <x v="4"/>
    </i>
    <i r="1">
      <x v="7"/>
    </i>
    <i r="1">
      <x v="11"/>
    </i>
    <i t="blank">
      <x v="53"/>
    </i>
    <i>
      <x v="55"/>
    </i>
    <i r="1">
      <x v="3"/>
    </i>
    <i r="1">
      <x v="7"/>
    </i>
    <i r="1">
      <x v="11"/>
    </i>
    <i r="1">
      <x v="13"/>
    </i>
    <i t="blank">
      <x v="55"/>
    </i>
    <i>
      <x v="61"/>
    </i>
    <i r="1">
      <x v="11"/>
    </i>
    <i t="blank">
      <x v="61"/>
    </i>
    <i>
      <x v="62"/>
    </i>
    <i r="1">
      <x v="7"/>
    </i>
    <i r="1">
      <x v="11"/>
    </i>
    <i t="blank">
      <x v="62"/>
    </i>
    <i>
      <x v="63"/>
    </i>
    <i r="1">
      <x v="3"/>
    </i>
    <i r="1">
      <x v="7"/>
    </i>
    <i r="1">
      <x v="11"/>
    </i>
    <i t="blank">
      <x v="63"/>
    </i>
    <i>
      <x v="70"/>
    </i>
    <i r="1">
      <x v="7"/>
    </i>
    <i t="blank">
      <x v="70"/>
    </i>
    <i>
      <x v="78"/>
    </i>
    <i r="1">
      <x v="4"/>
    </i>
    <i r="1">
      <x v="7"/>
    </i>
    <i r="1">
      <x v="14"/>
    </i>
    <i r="1">
      <x v="15"/>
    </i>
    <i t="blank">
      <x v="78"/>
    </i>
    <i>
      <x v="79"/>
    </i>
    <i r="1">
      <x v="4"/>
    </i>
    <i t="blank">
      <x v="79"/>
    </i>
    <i>
      <x v="81"/>
    </i>
    <i r="1">
      <x v="3"/>
    </i>
    <i r="1">
      <x v="7"/>
    </i>
    <i t="blank">
      <x v="81"/>
    </i>
    <i>
      <x v="82"/>
    </i>
    <i r="1">
      <x v="4"/>
    </i>
    <i r="1">
      <x v="7"/>
    </i>
    <i t="blank">
      <x v="82"/>
    </i>
    <i>
      <x v="84"/>
    </i>
    <i r="1">
      <x v="3"/>
    </i>
    <i r="1">
      <x v="7"/>
    </i>
    <i r="1">
      <x v="11"/>
    </i>
    <i t="blank">
      <x v="84"/>
    </i>
    <i>
      <x v="86"/>
    </i>
    <i r="1">
      <x v="3"/>
    </i>
    <i r="1">
      <x v="4"/>
    </i>
    <i r="1">
      <x v="7"/>
    </i>
    <i r="1">
      <x v="11"/>
    </i>
    <i t="blank">
      <x v="86"/>
    </i>
    <i>
      <x v="93"/>
    </i>
    <i r="1">
      <x v="11"/>
    </i>
    <i t="blank">
      <x v="93"/>
    </i>
    <i>
      <x v="100"/>
    </i>
    <i r="1">
      <x/>
    </i>
    <i t="blank">
      <x v="100"/>
    </i>
    <i>
      <x v="101"/>
    </i>
    <i r="1">
      <x v="3"/>
    </i>
    <i r="1">
      <x v="7"/>
    </i>
    <i r="1">
      <x v="13"/>
    </i>
    <i t="blank">
      <x v="101"/>
    </i>
    <i>
      <x v="102"/>
    </i>
    <i r="1">
      <x v="3"/>
    </i>
    <i r="1">
      <x v="4"/>
    </i>
    <i r="1">
      <x v="7"/>
    </i>
    <i r="1">
      <x v="11"/>
    </i>
    <i t="blank">
      <x v="102"/>
    </i>
    <i>
      <x v="103"/>
    </i>
    <i r="1">
      <x v="3"/>
    </i>
    <i t="blank">
      <x v="103"/>
    </i>
    <i>
      <x v="104"/>
    </i>
    <i r="1">
      <x v="3"/>
    </i>
    <i t="blank">
      <x v="104"/>
    </i>
    <i>
      <x v="105"/>
    </i>
    <i r="1">
      <x v="3"/>
    </i>
    <i r="1">
      <x v="4"/>
    </i>
    <i r="1">
      <x v="7"/>
    </i>
    <i r="1">
      <x v="8"/>
    </i>
    <i r="1">
      <x v="11"/>
    </i>
    <i r="1">
      <x v="17"/>
    </i>
    <i t="blank">
      <x v="105"/>
    </i>
    <i>
      <x v="106"/>
    </i>
    <i r="1">
      <x v="3"/>
    </i>
    <i t="blank">
      <x v="106"/>
    </i>
    <i>
      <x v="107"/>
    </i>
    <i r="1">
      <x v="3"/>
    </i>
    <i t="blank">
      <x v="107"/>
    </i>
    <i>
      <x v="108"/>
    </i>
    <i r="1">
      <x v="3"/>
    </i>
    <i t="blank">
      <x v="108"/>
    </i>
    <i>
      <x v="109"/>
    </i>
    <i r="1">
      <x v="3"/>
    </i>
    <i t="blank">
      <x v="109"/>
    </i>
    <i>
      <x v="110"/>
    </i>
    <i r="1">
      <x v="3"/>
    </i>
    <i t="blank">
      <x v="110"/>
    </i>
    <i>
      <x v="111"/>
    </i>
    <i r="1">
      <x v="3"/>
    </i>
    <i r="1">
      <x v="11"/>
    </i>
    <i t="blank">
      <x v="111"/>
    </i>
    <i>
      <x v="112"/>
    </i>
    <i r="1">
      <x v="3"/>
    </i>
    <i t="blank">
      <x v="112"/>
    </i>
    <i>
      <x v="113"/>
    </i>
    <i r="1">
      <x v="3"/>
    </i>
    <i t="blank">
      <x v="113"/>
    </i>
    <i>
      <x v="114"/>
    </i>
    <i r="1">
      <x v="3"/>
    </i>
    <i t="blank">
      <x v="114"/>
    </i>
    <i>
      <x v="115"/>
    </i>
    <i r="1">
      <x v="3"/>
    </i>
    <i t="blank">
      <x v="115"/>
    </i>
    <i>
      <x v="116"/>
    </i>
    <i r="1">
      <x v="3"/>
    </i>
    <i r="1">
      <x v="4"/>
    </i>
    <i r="1">
      <x v="7"/>
    </i>
    <i t="blank">
      <x v="116"/>
    </i>
    <i>
      <x v="117"/>
    </i>
    <i r="1">
      <x v="4"/>
    </i>
    <i t="blank">
      <x v="117"/>
    </i>
    <i>
      <x v="118"/>
    </i>
    <i r="1">
      <x v="4"/>
    </i>
    <i t="blank">
      <x v="118"/>
    </i>
    <i>
      <x v="119"/>
    </i>
    <i r="1">
      <x v="4"/>
    </i>
    <i t="blank">
      <x v="119"/>
    </i>
    <i>
      <x v="120"/>
    </i>
    <i r="1">
      <x v="4"/>
    </i>
    <i t="blank">
      <x v="120"/>
    </i>
    <i>
      <x v="121"/>
    </i>
    <i r="1">
      <x v="4"/>
    </i>
    <i t="blank">
      <x v="121"/>
    </i>
    <i>
      <x v="122"/>
    </i>
    <i r="1">
      <x v="4"/>
    </i>
    <i r="1">
      <x v="7"/>
    </i>
    <i t="blank">
      <x v="122"/>
    </i>
    <i>
      <x v="123"/>
    </i>
    <i r="1">
      <x v="4"/>
    </i>
    <i t="blank">
      <x v="123"/>
    </i>
    <i>
      <x v="124"/>
    </i>
    <i r="1">
      <x v="4"/>
    </i>
    <i r="1">
      <x v="7"/>
    </i>
    <i t="blank">
      <x v="124"/>
    </i>
    <i>
      <x v="125"/>
    </i>
    <i r="1">
      <x v="4"/>
    </i>
    <i t="blank">
      <x v="125"/>
    </i>
    <i>
      <x v="126"/>
    </i>
    <i r="1">
      <x v="4"/>
    </i>
    <i r="1">
      <x v="7"/>
    </i>
    <i t="blank">
      <x v="126"/>
    </i>
    <i>
      <x v="127"/>
    </i>
    <i r="1">
      <x v="4"/>
    </i>
    <i t="blank">
      <x v="127"/>
    </i>
    <i>
      <x v="128"/>
    </i>
    <i r="1">
      <x v="4"/>
    </i>
    <i t="blank">
      <x v="128"/>
    </i>
    <i>
      <x v="129"/>
    </i>
    <i r="1">
      <x v="4"/>
    </i>
    <i t="blank">
      <x v="129"/>
    </i>
    <i>
      <x v="130"/>
    </i>
    <i r="1">
      <x v="15"/>
    </i>
    <i t="blank">
      <x v="130"/>
    </i>
    <i>
      <x v="131"/>
    </i>
    <i r="1">
      <x v="11"/>
    </i>
    <i t="blank">
      <x v="131"/>
    </i>
    <i>
      <x v="132"/>
    </i>
    <i r="1">
      <x v="11"/>
    </i>
    <i t="blank">
      <x v="132"/>
    </i>
    <i>
      <x v="133"/>
    </i>
    <i r="1">
      <x v="7"/>
    </i>
    <i r="1">
      <x v="11"/>
    </i>
    <i t="blank">
      <x v="133"/>
    </i>
    <i>
      <x v="134"/>
    </i>
    <i r="1">
      <x v="11"/>
    </i>
    <i t="blank">
      <x v="134"/>
    </i>
    <i>
      <x v="135"/>
    </i>
    <i r="1">
      <x v="11"/>
    </i>
    <i t="blank">
      <x v="135"/>
    </i>
    <i>
      <x v="136"/>
    </i>
    <i r="1">
      <x v="11"/>
    </i>
    <i t="blank">
      <x v="136"/>
    </i>
    <i>
      <x v="137"/>
    </i>
    <i r="1">
      <x v="11"/>
    </i>
    <i t="blank">
      <x v="137"/>
    </i>
    <i>
      <x v="138"/>
    </i>
    <i r="1">
      <x v="11"/>
    </i>
    <i t="blank">
      <x v="138"/>
    </i>
    <i>
      <x v="139"/>
    </i>
    <i r="1">
      <x v="11"/>
    </i>
    <i t="blank">
      <x v="139"/>
    </i>
    <i>
      <x v="140"/>
    </i>
    <i r="1">
      <x v="7"/>
    </i>
    <i r="1">
      <x v="11"/>
    </i>
    <i t="blank">
      <x v="140"/>
    </i>
    <i>
      <x v="141"/>
    </i>
    <i r="1">
      <x v="11"/>
    </i>
    <i t="blank">
      <x v="141"/>
    </i>
    <i>
      <x v="142"/>
    </i>
    <i r="1">
      <x v="11"/>
    </i>
    <i t="blank">
      <x v="142"/>
    </i>
    <i>
      <x v="143"/>
    </i>
    <i r="1">
      <x v="7"/>
    </i>
    <i r="1">
      <x v="11"/>
    </i>
    <i t="blank">
      <x v="143"/>
    </i>
    <i>
      <x v="144"/>
    </i>
    <i r="1">
      <x v="11"/>
    </i>
    <i t="blank">
      <x v="144"/>
    </i>
    <i>
      <x v="145"/>
    </i>
    <i r="1">
      <x v="7"/>
    </i>
    <i r="1">
      <x v="11"/>
    </i>
    <i t="blank">
      <x v="145"/>
    </i>
    <i>
      <x v="146"/>
    </i>
    <i r="1">
      <x v="11"/>
    </i>
    <i t="blank">
      <x v="146"/>
    </i>
    <i>
      <x v="147"/>
    </i>
    <i r="1">
      <x v="11"/>
    </i>
    <i t="blank">
      <x v="147"/>
    </i>
    <i>
      <x v="148"/>
    </i>
    <i r="1">
      <x v="7"/>
    </i>
    <i r="1">
      <x v="11"/>
    </i>
    <i t="blank">
      <x v="148"/>
    </i>
    <i>
      <x v="149"/>
    </i>
    <i r="1">
      <x v="11"/>
    </i>
    <i t="blank">
      <x v="149"/>
    </i>
    <i>
      <x v="150"/>
    </i>
    <i r="1">
      <x v="11"/>
    </i>
    <i t="blank">
      <x v="150"/>
    </i>
    <i>
      <x v="151"/>
    </i>
    <i r="1">
      <x v="11"/>
    </i>
    <i t="blank">
      <x v="151"/>
    </i>
    <i>
      <x v="152"/>
    </i>
    <i r="1">
      <x v="11"/>
    </i>
    <i t="blank">
      <x v="152"/>
    </i>
    <i>
      <x v="153"/>
    </i>
    <i r="1">
      <x v="11"/>
    </i>
    <i t="blank">
      <x v="153"/>
    </i>
    <i>
      <x v="154"/>
    </i>
    <i r="1">
      <x v="11"/>
    </i>
    <i t="blank">
      <x v="154"/>
    </i>
    <i>
      <x v="155"/>
    </i>
    <i r="1">
      <x v="11"/>
    </i>
    <i t="blank">
      <x v="155"/>
    </i>
    <i>
      <x v="156"/>
    </i>
    <i r="1">
      <x v="16"/>
    </i>
    <i t="blank">
      <x v="156"/>
    </i>
    <i>
      <x v="157"/>
    </i>
    <i r="1">
      <x v="7"/>
    </i>
    <i t="blank">
      <x v="157"/>
    </i>
    <i>
      <x v="158"/>
    </i>
    <i r="1">
      <x v="7"/>
    </i>
    <i t="blank">
      <x v="158"/>
    </i>
    <i>
      <x v="159"/>
    </i>
    <i r="1">
      <x v="7"/>
    </i>
    <i t="blank">
      <x v="159"/>
    </i>
    <i>
      <x v="160"/>
    </i>
    <i r="1">
      <x v="7"/>
    </i>
    <i t="blank">
      <x v="160"/>
    </i>
    <i>
      <x v="161"/>
    </i>
    <i r="1">
      <x v="7"/>
    </i>
    <i t="blank">
      <x v="161"/>
    </i>
    <i>
      <x v="162"/>
    </i>
    <i r="1">
      <x v="7"/>
    </i>
    <i t="blank">
      <x v="162"/>
    </i>
    <i>
      <x v="163"/>
    </i>
    <i r="1">
      <x v="7"/>
    </i>
    <i t="blank">
      <x v="163"/>
    </i>
    <i>
      <x v="164"/>
    </i>
    <i r="1">
      <x v="7"/>
    </i>
    <i t="blank">
      <x v="164"/>
    </i>
    <i>
      <x v="165"/>
    </i>
    <i r="1">
      <x v="7"/>
    </i>
    <i t="blank">
      <x v="165"/>
    </i>
    <i>
      <x v="166"/>
    </i>
    <i r="1">
      <x v="7"/>
    </i>
    <i t="blank">
      <x v="166"/>
    </i>
    <i>
      <x v="167"/>
    </i>
    <i r="1">
      <x v="7"/>
    </i>
    <i t="blank">
      <x v="167"/>
    </i>
    <i>
      <x v="168"/>
    </i>
    <i r="1">
      <x v="7"/>
    </i>
    <i t="blank">
      <x v="168"/>
    </i>
    <i>
      <x v="169"/>
    </i>
    <i r="1">
      <x v="7"/>
    </i>
    <i t="blank">
      <x v="169"/>
    </i>
    <i>
      <x v="170"/>
    </i>
    <i r="1">
      <x v="7"/>
    </i>
    <i r="1">
      <x v="8"/>
    </i>
    <i t="blank">
      <x v="170"/>
    </i>
    <i>
      <x v="171"/>
    </i>
    <i r="1">
      <x v="7"/>
    </i>
    <i t="blank">
      <x v="171"/>
    </i>
    <i>
      <x v="172"/>
    </i>
    <i r="1">
      <x v="7"/>
    </i>
    <i t="blank">
      <x v="172"/>
    </i>
    <i>
      <x v="173"/>
    </i>
    <i r="1">
      <x v="8"/>
    </i>
    <i t="blank">
      <x v="173"/>
    </i>
    <i>
      <x v="174"/>
    </i>
    <i r="1">
      <x v="8"/>
    </i>
    <i t="blank">
      <x v="174"/>
    </i>
    <i>
      <x v="175"/>
    </i>
    <i r="1">
      <x v="8"/>
    </i>
    <i t="blank">
      <x v="175"/>
    </i>
    <i>
      <x v="176"/>
    </i>
    <i r="1">
      <x v="8"/>
    </i>
    <i t="blank">
      <x v="176"/>
    </i>
    <i>
      <x v="177"/>
    </i>
    <i r="1">
      <x v="17"/>
    </i>
    <i t="blank">
      <x v="17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3" name="List1" displayName="List1_1" ref="A4:K1109" totalsRowShown="0" headerRowDxfId="13" headerRowBorderDxfId="12" tableBorderDxfId="11" totalsRowBorderDxfId="10">
  <autoFilter ref="A4:K1109"/>
  <tableColumns count="11">
    <tableColumn id="1" name="DOCNUM"/>
    <tableColumn id="2" name="RECDATE"/>
    <tableColumn id="3" name="TITLE CO"/>
    <tableColumn id="4" name="APN"/>
    <tableColumn id="5" name="PROPTYPE"/>
    <tableColumn id="6" name="SALESPRICE"/>
    <tableColumn id="7" name="BRANCH"/>
    <tableColumn id="8" name="EO"/>
    <tableColumn id="9" name="BUILDER DEAL?"/>
    <tableColumn id="10" name="GRANTOR"/>
    <tableColumn id="11" name="GRANTE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List1" displayName="List1_2" ref="A4:H345" totalsRowShown="0" headerRowDxfId="9" headerRowBorderDxfId="8" tableBorderDxfId="7" totalsRowBorderDxfId="6">
  <autoFilter ref="A4:H345"/>
  <tableColumns count="8">
    <tableColumn id="1" name="DOCNUM"/>
    <tableColumn id="2" name="RECDATE"/>
    <tableColumn id="3" name="TITLECOMPANY"/>
    <tableColumn id="4" name="APN"/>
    <tableColumn id="5" name="LOAN AMOUNT"/>
    <tableColumn id="6" name="TYPELOAN"/>
    <tableColumn id="7" name="TRUSTOR"/>
    <tableColumn id="8" name="BENEFICIARY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1:J1102" totalsRowShown="0" headerRowDxfId="5">
  <autoFilter ref="A1:J1102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1:H342" totalsRowShown="0" headerRowDxfId="4">
  <autoFilter ref="A1:H342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A1:E1444" totalsRowShown="0" headerRowDxfId="3" headerRowBorderDxfId="2" tableBorderDxfId="1" totalsRowBorderDxfId="0">
  <autoFilter ref="A1:E1444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7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1.5703125" style="49" customWidth="1"/>
    <col min="3" max="3" width="18" style="44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56</v>
      </c>
    </row>
    <row r="2" spans="1:7">
      <c r="A2" s="2" t="s">
        <v>61</v>
      </c>
    </row>
    <row r="3" spans="1:7">
      <c r="A3" s="2"/>
    </row>
    <row r="4" spans="1:7" ht="13.5" thickBot="1">
      <c r="A4" s="2"/>
    </row>
    <row r="5" spans="1:7" ht="16.5" thickBot="1">
      <c r="A5" s="162" t="s">
        <v>10</v>
      </c>
      <c r="B5" s="163"/>
      <c r="C5" s="163"/>
      <c r="D5" s="163"/>
      <c r="E5" s="163"/>
      <c r="F5" s="163"/>
      <c r="G5" s="164"/>
    </row>
    <row r="6" spans="1:7" ht="25.5">
      <c r="A6" s="6" t="s">
        <v>13</v>
      </c>
      <c r="B6" s="51" t="s">
        <v>14</v>
      </c>
      <c r="C6" s="26" t="s">
        <v>15</v>
      </c>
      <c r="D6" s="8" t="s">
        <v>14</v>
      </c>
      <c r="E6" s="8" t="s">
        <v>15</v>
      </c>
      <c r="F6" s="132" t="s">
        <v>59</v>
      </c>
      <c r="G6" s="132" t="s">
        <v>60</v>
      </c>
    </row>
    <row r="7" spans="1:7">
      <c r="A7" s="141" t="s">
        <v>86</v>
      </c>
      <c r="B7" s="142">
        <v>355</v>
      </c>
      <c r="C7" s="79">
        <v>189853548.58000001</v>
      </c>
      <c r="D7" s="143">
        <f t="shared" ref="D7:D15" si="0">B7/$B$20</f>
        <v>0.32243415077202542</v>
      </c>
      <c r="E7" s="56">
        <f t="shared" ref="E7:E15" si="1">C7/$C$20</f>
        <v>0.26698920074020405</v>
      </c>
      <c r="F7" s="144">
        <v>1</v>
      </c>
      <c r="G7" s="116">
        <f t="shared" ref="G7:G19" si="2">RANK(C7,$C$7:$C$19)</f>
        <v>2</v>
      </c>
    </row>
    <row r="8" spans="1:7">
      <c r="A8" s="141" t="s">
        <v>97</v>
      </c>
      <c r="B8" s="78">
        <v>320</v>
      </c>
      <c r="C8" s="146">
        <v>220682090.25999999</v>
      </c>
      <c r="D8" s="23">
        <f t="shared" si="0"/>
        <v>0.29064486830154407</v>
      </c>
      <c r="E8" s="145">
        <f t="shared" si="1"/>
        <v>0.31034307937292793</v>
      </c>
      <c r="F8" s="84">
        <v>2</v>
      </c>
      <c r="G8" s="144">
        <f t="shared" si="2"/>
        <v>1</v>
      </c>
    </row>
    <row r="9" spans="1:7">
      <c r="A9" s="77" t="s">
        <v>70</v>
      </c>
      <c r="B9" s="78">
        <v>241</v>
      </c>
      <c r="C9" s="79">
        <v>153152608.66</v>
      </c>
      <c r="D9" s="23">
        <f t="shared" ref="D9" si="3">B9/$B$20</f>
        <v>0.21889191643960038</v>
      </c>
      <c r="E9" s="23">
        <f t="shared" ref="E9" si="4">C9/$C$20</f>
        <v>0.21537702551912266</v>
      </c>
      <c r="F9" s="84">
        <v>3</v>
      </c>
      <c r="G9" s="116">
        <f t="shared" si="2"/>
        <v>3</v>
      </c>
    </row>
    <row r="10" spans="1:7">
      <c r="A10" s="77" t="s">
        <v>270</v>
      </c>
      <c r="B10" s="78">
        <v>66</v>
      </c>
      <c r="C10" s="79">
        <v>41921482</v>
      </c>
      <c r="D10" s="23">
        <f t="shared" si="0"/>
        <v>5.9945504087193457E-2</v>
      </c>
      <c r="E10" s="23">
        <f t="shared" si="1"/>
        <v>5.8953772825102342E-2</v>
      </c>
      <c r="F10" s="84">
        <v>4</v>
      </c>
      <c r="G10" s="116">
        <f t="shared" si="2"/>
        <v>5</v>
      </c>
    </row>
    <row r="11" spans="1:7">
      <c r="A11" s="95" t="s">
        <v>62</v>
      </c>
      <c r="B11" s="91">
        <v>52</v>
      </c>
      <c r="C11" s="130">
        <v>77695711.450000003</v>
      </c>
      <c r="D11" s="23">
        <f t="shared" si="0"/>
        <v>4.7229791099000905E-2</v>
      </c>
      <c r="E11" s="23">
        <f t="shared" si="1"/>
        <v>0.10926272411619424</v>
      </c>
      <c r="F11" s="84">
        <v>5</v>
      </c>
      <c r="G11" s="116">
        <f t="shared" si="2"/>
        <v>4</v>
      </c>
    </row>
    <row r="12" spans="1:7">
      <c r="A12" s="77" t="s">
        <v>150</v>
      </c>
      <c r="B12" s="78">
        <v>31</v>
      </c>
      <c r="C12" s="79">
        <v>12028800</v>
      </c>
      <c r="D12" s="23">
        <f t="shared" si="0"/>
        <v>2.8156221616712079E-2</v>
      </c>
      <c r="E12" s="23">
        <f t="shared" si="1"/>
        <v>1.6915984567496708E-2</v>
      </c>
      <c r="F12" s="84">
        <v>6</v>
      </c>
      <c r="G12" s="116">
        <f t="shared" si="2"/>
        <v>6</v>
      </c>
    </row>
    <row r="13" spans="1:7">
      <c r="A13" s="95" t="s">
        <v>241</v>
      </c>
      <c r="B13" s="91">
        <v>14</v>
      </c>
      <c r="C13" s="130">
        <v>7120400</v>
      </c>
      <c r="D13" s="23">
        <f t="shared" si="0"/>
        <v>1.2715712988192553E-2</v>
      </c>
      <c r="E13" s="23">
        <f t="shared" si="1"/>
        <v>1.0013349337789601E-2</v>
      </c>
      <c r="F13" s="84">
        <v>7</v>
      </c>
      <c r="G13" s="116">
        <f t="shared" si="2"/>
        <v>7</v>
      </c>
    </row>
    <row r="14" spans="1:7">
      <c r="A14" s="95" t="s">
        <v>1557</v>
      </c>
      <c r="B14" s="91">
        <v>6</v>
      </c>
      <c r="C14" s="130">
        <v>2591000</v>
      </c>
      <c r="D14" s="23">
        <f t="shared" si="0"/>
        <v>5.4495912806539508E-3</v>
      </c>
      <c r="E14" s="23">
        <f t="shared" si="1"/>
        <v>3.6436981256969913E-3</v>
      </c>
      <c r="F14" s="84">
        <v>8</v>
      </c>
      <c r="G14" s="116">
        <f t="shared" si="2"/>
        <v>8</v>
      </c>
    </row>
    <row r="15" spans="1:7">
      <c r="A15" s="77" t="s">
        <v>287</v>
      </c>
      <c r="B15" s="78">
        <v>6</v>
      </c>
      <c r="C15" s="79">
        <v>2475000</v>
      </c>
      <c r="D15" s="23">
        <f t="shared" si="0"/>
        <v>5.4495912806539508E-3</v>
      </c>
      <c r="E15" s="23">
        <f t="shared" si="1"/>
        <v>3.4805684527595732E-3</v>
      </c>
      <c r="F15" s="84">
        <v>8</v>
      </c>
      <c r="G15" s="116">
        <f t="shared" si="2"/>
        <v>9</v>
      </c>
    </row>
    <row r="16" spans="1:7">
      <c r="A16" s="77" t="s">
        <v>1736</v>
      </c>
      <c r="B16" s="78">
        <v>5</v>
      </c>
      <c r="C16" s="79">
        <v>2106000</v>
      </c>
      <c r="D16" s="23">
        <f t="shared" ref="D16:D17" si="5">B16/$B$20</f>
        <v>4.5413260672116261E-3</v>
      </c>
      <c r="E16" s="23">
        <f t="shared" ref="E16:E17" si="6">C16/$C$20</f>
        <v>2.9616473379845093E-3</v>
      </c>
      <c r="F16" s="84">
        <v>9</v>
      </c>
      <c r="G16" s="116">
        <f t="shared" si="2"/>
        <v>10</v>
      </c>
    </row>
    <row r="17" spans="1:7">
      <c r="A17" s="95" t="s">
        <v>744</v>
      </c>
      <c r="B17" s="91">
        <v>3</v>
      </c>
      <c r="C17" s="130">
        <v>954100</v>
      </c>
      <c r="D17" s="23">
        <f t="shared" si="5"/>
        <v>2.7247956403269754E-3</v>
      </c>
      <c r="E17" s="23">
        <f t="shared" si="6"/>
        <v>1.3417415599102662E-3</v>
      </c>
      <c r="F17" s="84">
        <v>10</v>
      </c>
      <c r="G17" s="116">
        <f t="shared" si="2"/>
        <v>11</v>
      </c>
    </row>
    <row r="18" spans="1:7">
      <c r="A18" s="95" t="s">
        <v>2325</v>
      </c>
      <c r="B18" s="91">
        <v>1</v>
      </c>
      <c r="C18" s="130">
        <v>300000</v>
      </c>
      <c r="D18" s="23">
        <f t="shared" ref="D18:D19" si="7">B18/$B$20</f>
        <v>9.0826521344232513E-4</v>
      </c>
      <c r="E18" s="23">
        <f t="shared" ref="E18:E19" si="8">C18/$C$20</f>
        <v>4.2188708518297853E-4</v>
      </c>
      <c r="F18" s="84">
        <v>11</v>
      </c>
      <c r="G18" s="116">
        <f t="shared" si="2"/>
        <v>12</v>
      </c>
    </row>
    <row r="19" spans="1:7">
      <c r="A19" s="35" t="s">
        <v>197</v>
      </c>
      <c r="B19" s="131">
        <v>1</v>
      </c>
      <c r="C19" s="129">
        <v>210000</v>
      </c>
      <c r="D19" s="23">
        <f t="shared" si="7"/>
        <v>9.0826521344232513E-4</v>
      </c>
      <c r="E19" s="23">
        <f t="shared" si="8"/>
        <v>2.9532095962808496E-4</v>
      </c>
      <c r="F19" s="84">
        <v>11</v>
      </c>
      <c r="G19" s="116">
        <f t="shared" si="2"/>
        <v>13</v>
      </c>
    </row>
    <row r="20" spans="1:7">
      <c r="A20" s="92" t="s">
        <v>29</v>
      </c>
      <c r="B20" s="93">
        <f>SUM(B7:B19)</f>
        <v>1101</v>
      </c>
      <c r="C20" s="94">
        <f>SUM(C7:C19)</f>
        <v>711090740.95000005</v>
      </c>
      <c r="D20" s="30">
        <f>SUM(D7:D19)</f>
        <v>1</v>
      </c>
      <c r="E20" s="30">
        <f>SUM(E7:E19)</f>
        <v>0.99999999999999989</v>
      </c>
      <c r="F20" s="31"/>
      <c r="G20" s="31"/>
    </row>
    <row r="21" spans="1:7" ht="13.5" thickBot="1">
      <c r="A21" s="88"/>
      <c r="B21" s="89"/>
      <c r="C21" s="90"/>
    </row>
    <row r="22" spans="1:7" ht="16.5" thickBot="1">
      <c r="A22" s="165" t="s">
        <v>16</v>
      </c>
      <c r="B22" s="166"/>
      <c r="C22" s="166"/>
      <c r="D22" s="166"/>
      <c r="E22" s="166"/>
      <c r="F22" s="166"/>
      <c r="G22" s="167"/>
    </row>
    <row r="23" spans="1:7">
      <c r="A23" s="3"/>
      <c r="B23" s="50"/>
      <c r="C23" s="45"/>
      <c r="D23" s="4" t="s">
        <v>11</v>
      </c>
      <c r="E23" s="4" t="s">
        <v>11</v>
      </c>
      <c r="F23" s="5" t="s">
        <v>12</v>
      </c>
      <c r="G23" s="5" t="s">
        <v>12</v>
      </c>
    </row>
    <row r="24" spans="1:7">
      <c r="A24" s="6" t="s">
        <v>17</v>
      </c>
      <c r="B24" s="51" t="s">
        <v>14</v>
      </c>
      <c r="C24" s="26" t="s">
        <v>15</v>
      </c>
      <c r="D24" s="8" t="s">
        <v>14</v>
      </c>
      <c r="E24" s="8" t="s">
        <v>15</v>
      </c>
      <c r="F24" s="7" t="s">
        <v>14</v>
      </c>
      <c r="G24" s="7" t="s">
        <v>15</v>
      </c>
    </row>
    <row r="25" spans="1:7">
      <c r="A25" s="141" t="s">
        <v>97</v>
      </c>
      <c r="B25" s="142">
        <v>113</v>
      </c>
      <c r="C25" s="79">
        <v>67357962</v>
      </c>
      <c r="D25" s="145">
        <f t="shared" ref="D25:D30" si="9">B25/$B$36</f>
        <v>0.33137829912023459</v>
      </c>
      <c r="E25" s="23">
        <f t="shared" ref="E25:E30" si="10">C25/$C$36</f>
        <v>0.25618281109342161</v>
      </c>
      <c r="F25" s="147">
        <v>1</v>
      </c>
      <c r="G25" s="84">
        <f t="shared" ref="G25:G35" si="11">RANK(C25,$C$25:$C$35)</f>
        <v>3</v>
      </c>
    </row>
    <row r="26" spans="1:7">
      <c r="A26" s="77" t="s">
        <v>86</v>
      </c>
      <c r="B26" s="78">
        <v>105</v>
      </c>
      <c r="C26" s="79">
        <v>68127194</v>
      </c>
      <c r="D26" s="23">
        <f t="shared" si="9"/>
        <v>0.30791788856304986</v>
      </c>
      <c r="E26" s="23">
        <f t="shared" si="10"/>
        <v>0.25910843429061714</v>
      </c>
      <c r="F26" s="84">
        <v>2</v>
      </c>
      <c r="G26" s="84">
        <f t="shared" si="11"/>
        <v>2</v>
      </c>
    </row>
    <row r="27" spans="1:7">
      <c r="A27" s="141" t="s">
        <v>70</v>
      </c>
      <c r="B27" s="78">
        <v>66</v>
      </c>
      <c r="C27" s="146">
        <v>71669819</v>
      </c>
      <c r="D27" s="23">
        <f t="shared" si="9"/>
        <v>0.19354838709677419</v>
      </c>
      <c r="E27" s="145">
        <f t="shared" si="10"/>
        <v>0.27258211437538327</v>
      </c>
      <c r="F27" s="84">
        <v>3</v>
      </c>
      <c r="G27" s="147">
        <f t="shared" si="11"/>
        <v>1</v>
      </c>
    </row>
    <row r="28" spans="1:7">
      <c r="A28" s="77" t="s">
        <v>62</v>
      </c>
      <c r="B28" s="78">
        <v>39</v>
      </c>
      <c r="C28" s="79">
        <v>49299236.729999997</v>
      </c>
      <c r="D28" s="23">
        <f t="shared" si="9"/>
        <v>0.11436950146627566</v>
      </c>
      <c r="E28" s="23">
        <f t="shared" si="10"/>
        <v>0.18749998775573795</v>
      </c>
      <c r="F28" s="84">
        <v>4</v>
      </c>
      <c r="G28" s="84">
        <f t="shared" si="11"/>
        <v>4</v>
      </c>
    </row>
    <row r="29" spans="1:7">
      <c r="A29" s="77" t="s">
        <v>150</v>
      </c>
      <c r="B29" s="78">
        <v>9</v>
      </c>
      <c r="C29" s="79">
        <v>4190215</v>
      </c>
      <c r="D29" s="23">
        <f t="shared" si="9"/>
        <v>2.6392961876832845E-2</v>
      </c>
      <c r="E29" s="23">
        <f t="shared" si="10"/>
        <v>1.5936661768148831E-2</v>
      </c>
      <c r="F29" s="84">
        <v>5</v>
      </c>
      <c r="G29" s="84">
        <f t="shared" si="11"/>
        <v>5</v>
      </c>
    </row>
    <row r="30" spans="1:7">
      <c r="A30" s="77" t="s">
        <v>241</v>
      </c>
      <c r="B30" s="78">
        <v>2</v>
      </c>
      <c r="C30" s="79">
        <v>659616</v>
      </c>
      <c r="D30" s="23">
        <f t="shared" si="9"/>
        <v>5.8651026392961877E-3</v>
      </c>
      <c r="E30" s="23">
        <f t="shared" si="10"/>
        <v>2.5087202181413742E-3</v>
      </c>
      <c r="F30" s="84">
        <v>6</v>
      </c>
      <c r="G30" s="84">
        <f t="shared" si="11"/>
        <v>6</v>
      </c>
    </row>
    <row r="31" spans="1:7">
      <c r="A31" s="77" t="s">
        <v>197</v>
      </c>
      <c r="B31" s="78">
        <v>2</v>
      </c>
      <c r="C31" s="79">
        <v>459037</v>
      </c>
      <c r="D31" s="23">
        <f t="shared" ref="D31:D35" si="12">B31/$B$36</f>
        <v>5.8651026392961877E-3</v>
      </c>
      <c r="E31" s="23">
        <f t="shared" ref="E31:E35" si="13">C31/$C$36</f>
        <v>1.7458572908706914E-3</v>
      </c>
      <c r="F31" s="84">
        <v>6</v>
      </c>
      <c r="G31" s="84">
        <f t="shared" si="11"/>
        <v>7</v>
      </c>
    </row>
    <row r="32" spans="1:7">
      <c r="A32" s="77" t="s">
        <v>1736</v>
      </c>
      <c r="B32" s="78">
        <v>2</v>
      </c>
      <c r="C32" s="79">
        <v>381000</v>
      </c>
      <c r="D32" s="23">
        <f t="shared" si="12"/>
        <v>5.8651026392961877E-3</v>
      </c>
      <c r="E32" s="23">
        <f t="shared" si="13"/>
        <v>1.4490588510767835E-3</v>
      </c>
      <c r="F32" s="84">
        <v>6</v>
      </c>
      <c r="G32" s="84">
        <f t="shared" si="11"/>
        <v>8</v>
      </c>
    </row>
    <row r="33" spans="1:7">
      <c r="A33" s="77" t="s">
        <v>744</v>
      </c>
      <c r="B33" s="78">
        <v>1</v>
      </c>
      <c r="C33" s="79">
        <v>317460</v>
      </c>
      <c r="D33" s="23">
        <f t="shared" si="12"/>
        <v>2.9325513196480938E-3</v>
      </c>
      <c r="E33" s="23">
        <f t="shared" si="13"/>
        <v>1.2073969104011435E-3</v>
      </c>
      <c r="F33" s="84">
        <v>7</v>
      </c>
      <c r="G33" s="84">
        <f t="shared" si="11"/>
        <v>9</v>
      </c>
    </row>
    <row r="34" spans="1:7">
      <c r="A34" s="77" t="s">
        <v>287</v>
      </c>
      <c r="B34" s="78">
        <v>1</v>
      </c>
      <c r="C34" s="79">
        <v>260170</v>
      </c>
      <c r="D34" s="23">
        <f t="shared" si="12"/>
        <v>2.9325513196480938E-3</v>
      </c>
      <c r="E34" s="23">
        <f t="shared" si="13"/>
        <v>9.8950562016967658E-4</v>
      </c>
      <c r="F34" s="84">
        <v>7</v>
      </c>
      <c r="G34" s="84">
        <f t="shared" si="11"/>
        <v>10</v>
      </c>
    </row>
    <row r="35" spans="1:7">
      <c r="A35" s="77" t="s">
        <v>2325</v>
      </c>
      <c r="B35" s="78">
        <v>1</v>
      </c>
      <c r="C35" s="79">
        <v>207570</v>
      </c>
      <c r="D35" s="23">
        <f t="shared" si="12"/>
        <v>2.9325513196480938E-3</v>
      </c>
      <c r="E35" s="23">
        <f t="shared" si="13"/>
        <v>7.8945182603151688E-4</v>
      </c>
      <c r="F35" s="84">
        <v>7</v>
      </c>
      <c r="G35" s="84">
        <f t="shared" si="11"/>
        <v>11</v>
      </c>
    </row>
    <row r="36" spans="1:7">
      <c r="A36" s="32" t="s">
        <v>29</v>
      </c>
      <c r="B36" s="52">
        <f>SUM(B25:B35)</f>
        <v>341</v>
      </c>
      <c r="C36" s="33">
        <f>SUM(C25:C35)</f>
        <v>262929279.72999999</v>
      </c>
      <c r="D36" s="30">
        <f>SUM(D25:D35)</f>
        <v>0.99999999999999989</v>
      </c>
      <c r="E36" s="30">
        <f>SUM(E25:E35)</f>
        <v>1</v>
      </c>
      <c r="F36" s="31"/>
      <c r="G36" s="31"/>
    </row>
    <row r="37" spans="1:7" ht="13.5" thickBot="1"/>
    <row r="38" spans="1:7" ht="16.5" thickBot="1">
      <c r="A38" s="162" t="s">
        <v>18</v>
      </c>
      <c r="B38" s="163"/>
      <c r="C38" s="163"/>
      <c r="D38" s="163"/>
      <c r="E38" s="163"/>
      <c r="F38" s="163"/>
      <c r="G38" s="164"/>
    </row>
    <row r="39" spans="1:7">
      <c r="A39" s="3"/>
      <c r="B39" s="50"/>
      <c r="C39" s="45"/>
      <c r="D39" s="4" t="s">
        <v>11</v>
      </c>
      <c r="E39" s="4" t="s">
        <v>11</v>
      </c>
      <c r="F39" s="5" t="s">
        <v>12</v>
      </c>
      <c r="G39" s="5" t="s">
        <v>12</v>
      </c>
    </row>
    <row r="40" spans="1:7">
      <c r="A40" s="6" t="s">
        <v>17</v>
      </c>
      <c r="B40" s="51" t="s">
        <v>14</v>
      </c>
      <c r="C40" s="26" t="s">
        <v>15</v>
      </c>
      <c r="D40" s="8" t="s">
        <v>14</v>
      </c>
      <c r="E40" s="8" t="s">
        <v>15</v>
      </c>
      <c r="F40" s="7" t="s">
        <v>14</v>
      </c>
      <c r="G40" s="7" t="s">
        <v>15</v>
      </c>
    </row>
    <row r="41" spans="1:7">
      <c r="A41" s="141" t="s">
        <v>86</v>
      </c>
      <c r="B41" s="142">
        <v>461</v>
      </c>
      <c r="C41" s="79">
        <v>258780742.58000001</v>
      </c>
      <c r="D41" s="145">
        <f t="shared" ref="D41:D48" si="14">B41/$B$54</f>
        <v>0.31947331947331947</v>
      </c>
      <c r="E41" s="23">
        <f t="shared" ref="E41:E48" si="15">C41/$C$54</f>
        <v>0.26546514955600081</v>
      </c>
      <c r="F41" s="147">
        <v>1</v>
      </c>
      <c r="G41" s="84">
        <f t="shared" ref="G41:G53" si="16">RANK(C41,$C$41:$C$53)</f>
        <v>2</v>
      </c>
    </row>
    <row r="42" spans="1:7">
      <c r="A42" s="141" t="s">
        <v>97</v>
      </c>
      <c r="B42" s="78">
        <v>433</v>
      </c>
      <c r="C42" s="146">
        <v>288040052.25999999</v>
      </c>
      <c r="D42" s="23">
        <f t="shared" si="14"/>
        <v>0.30006930006930005</v>
      </c>
      <c r="E42" s="145">
        <f t="shared" si="15"/>
        <v>0.29548023855631667</v>
      </c>
      <c r="F42" s="84">
        <v>2</v>
      </c>
      <c r="G42" s="147">
        <f t="shared" si="16"/>
        <v>1</v>
      </c>
    </row>
    <row r="43" spans="1:7">
      <c r="A43" s="77" t="s">
        <v>70</v>
      </c>
      <c r="B43" s="78">
        <v>307</v>
      </c>
      <c r="C43" s="79">
        <v>224822427.66</v>
      </c>
      <c r="D43" s="23">
        <f t="shared" si="14"/>
        <v>0.21275121275121275</v>
      </c>
      <c r="E43" s="23">
        <f t="shared" si="15"/>
        <v>0.23062967818733535</v>
      </c>
      <c r="F43" s="84">
        <v>3</v>
      </c>
      <c r="G43" s="84">
        <f t="shared" si="16"/>
        <v>3</v>
      </c>
    </row>
    <row r="44" spans="1:7">
      <c r="A44" s="77" t="s">
        <v>62</v>
      </c>
      <c r="B44" s="78">
        <v>91</v>
      </c>
      <c r="C44" s="79">
        <v>126994948.18000001</v>
      </c>
      <c r="D44" s="23">
        <f t="shared" ref="D44" si="17">B44/$B$54</f>
        <v>6.3063063063063057E-2</v>
      </c>
      <c r="E44" s="23">
        <f t="shared" ref="E44" si="18">C44/$C$54</f>
        <v>0.13027527695975388</v>
      </c>
      <c r="F44" s="84">
        <v>4</v>
      </c>
      <c r="G44" s="84">
        <f t="shared" si="16"/>
        <v>4</v>
      </c>
    </row>
    <row r="45" spans="1:7">
      <c r="A45" s="77" t="s">
        <v>270</v>
      </c>
      <c r="B45" s="78">
        <v>66</v>
      </c>
      <c r="C45" s="79">
        <v>41921482</v>
      </c>
      <c r="D45" s="23">
        <f t="shared" si="14"/>
        <v>4.5738045738045741E-2</v>
      </c>
      <c r="E45" s="23">
        <f t="shared" si="15"/>
        <v>4.3004330143688527E-2</v>
      </c>
      <c r="F45" s="84">
        <v>5</v>
      </c>
      <c r="G45" s="84">
        <f t="shared" si="16"/>
        <v>5</v>
      </c>
    </row>
    <row r="46" spans="1:7">
      <c r="A46" s="77" t="s">
        <v>150</v>
      </c>
      <c r="B46" s="78">
        <v>40</v>
      </c>
      <c r="C46" s="79">
        <v>16219015</v>
      </c>
      <c r="D46" s="23">
        <f t="shared" si="14"/>
        <v>2.7720027720027719E-2</v>
      </c>
      <c r="E46" s="23">
        <f t="shared" si="15"/>
        <v>1.6637958449690217E-2</v>
      </c>
      <c r="F46" s="84">
        <v>6</v>
      </c>
      <c r="G46" s="84">
        <f t="shared" si="16"/>
        <v>6</v>
      </c>
    </row>
    <row r="47" spans="1:7">
      <c r="A47" s="77" t="s">
        <v>241</v>
      </c>
      <c r="B47" s="78">
        <v>16</v>
      </c>
      <c r="C47" s="79">
        <v>7780016</v>
      </c>
      <c r="D47" s="23">
        <f t="shared" si="14"/>
        <v>1.1088011088011088E-2</v>
      </c>
      <c r="E47" s="23">
        <f t="shared" si="15"/>
        <v>7.9809768315723915E-3</v>
      </c>
      <c r="F47" s="84">
        <v>7</v>
      </c>
      <c r="G47" s="84">
        <f t="shared" si="16"/>
        <v>7</v>
      </c>
    </row>
    <row r="48" spans="1:7">
      <c r="A48" s="77" t="s">
        <v>287</v>
      </c>
      <c r="B48" s="78">
        <v>7</v>
      </c>
      <c r="C48" s="79">
        <v>2735170</v>
      </c>
      <c r="D48" s="23">
        <f t="shared" si="14"/>
        <v>4.8510048510048507E-3</v>
      </c>
      <c r="E48" s="23">
        <f t="shared" si="15"/>
        <v>2.8058205022215709E-3</v>
      </c>
      <c r="F48" s="84">
        <v>8</v>
      </c>
      <c r="G48" s="84">
        <f t="shared" si="16"/>
        <v>8</v>
      </c>
    </row>
    <row r="49" spans="1:7">
      <c r="A49" s="77" t="s">
        <v>1736</v>
      </c>
      <c r="B49" s="78">
        <v>7</v>
      </c>
      <c r="C49" s="79">
        <v>2487000</v>
      </c>
      <c r="D49" s="23">
        <f>B49/$B$54</f>
        <v>4.8510048510048507E-3</v>
      </c>
      <c r="E49" s="23">
        <f>C49/$C$54</f>
        <v>2.5512401748428973E-3</v>
      </c>
      <c r="F49" s="84">
        <v>8</v>
      </c>
      <c r="G49" s="84">
        <f t="shared" si="16"/>
        <v>10</v>
      </c>
    </row>
    <row r="50" spans="1:7">
      <c r="A50" s="77" t="s">
        <v>1557</v>
      </c>
      <c r="B50" s="78">
        <v>6</v>
      </c>
      <c r="C50" s="79">
        <v>2591000</v>
      </c>
      <c r="D50" s="23">
        <f t="shared" ref="D50" si="19">B50/$B$54</f>
        <v>4.1580041580041582E-3</v>
      </c>
      <c r="E50" s="23">
        <f t="shared" ref="E50:E51" si="20">C50/$C$54</f>
        <v>2.6579265351901675E-3</v>
      </c>
      <c r="F50" s="84">
        <v>9</v>
      </c>
      <c r="G50" s="84">
        <f t="shared" si="16"/>
        <v>9</v>
      </c>
    </row>
    <row r="51" spans="1:7">
      <c r="A51" s="77" t="s">
        <v>744</v>
      </c>
      <c r="B51" s="78">
        <v>4</v>
      </c>
      <c r="C51" s="79">
        <v>1271560</v>
      </c>
      <c r="D51" s="23">
        <f>B51/$B$54</f>
        <v>2.772002772002772E-3</v>
      </c>
      <c r="E51" s="23">
        <f t="shared" si="20"/>
        <v>1.3044048881074525E-3</v>
      </c>
      <c r="F51" s="84">
        <v>10</v>
      </c>
      <c r="G51" s="84">
        <f t="shared" si="16"/>
        <v>11</v>
      </c>
    </row>
    <row r="52" spans="1:7">
      <c r="A52" s="77" t="s">
        <v>197</v>
      </c>
      <c r="B52" s="78">
        <v>3</v>
      </c>
      <c r="C52" s="79">
        <v>669037</v>
      </c>
      <c r="D52" s="23">
        <f t="shared" ref="D52:D53" si="21">B52/$B$54</f>
        <v>2.0790020790020791E-3</v>
      </c>
      <c r="E52" s="23">
        <f t="shared" ref="E52:E53" si="22">C52/$C$54</f>
        <v>6.8631848526592976E-4</v>
      </c>
      <c r="F52" s="84">
        <v>11</v>
      </c>
      <c r="G52" s="84">
        <f t="shared" si="16"/>
        <v>12</v>
      </c>
    </row>
    <row r="53" spans="1:7">
      <c r="A53" s="77" t="s">
        <v>2325</v>
      </c>
      <c r="B53" s="78">
        <v>2</v>
      </c>
      <c r="C53" s="79">
        <v>507570</v>
      </c>
      <c r="D53" s="23">
        <f t="shared" si="21"/>
        <v>1.386001386001386E-3</v>
      </c>
      <c r="E53" s="23">
        <f t="shared" si="22"/>
        <v>5.2068073001407689E-4</v>
      </c>
      <c r="F53" s="84">
        <v>12</v>
      </c>
      <c r="G53" s="84">
        <f t="shared" si="16"/>
        <v>13</v>
      </c>
    </row>
    <row r="54" spans="1:7">
      <c r="A54" s="32" t="s">
        <v>29</v>
      </c>
      <c r="B54" s="53">
        <f>SUM(B41:B53)</f>
        <v>1443</v>
      </c>
      <c r="C54" s="43">
        <f>SUM(C41:C53)</f>
        <v>974820020.68000007</v>
      </c>
      <c r="D54" s="30">
        <f>SUM(D41:D53)</f>
        <v>1</v>
      </c>
      <c r="E54" s="30">
        <f>SUM(E41:E53)</f>
        <v>0.99999999999999989</v>
      </c>
      <c r="F54" s="31"/>
      <c r="G54" s="31"/>
    </row>
    <row r="56" spans="1:7">
      <c r="A56" s="168" t="s">
        <v>30</v>
      </c>
      <c r="B56" s="168"/>
      <c r="C56" s="168"/>
      <c r="D56" s="115" t="s">
        <v>53</v>
      </c>
    </row>
    <row r="57" spans="1:7">
      <c r="A57" s="20" t="s">
        <v>31</v>
      </c>
    </row>
  </sheetData>
  <sortState ref="A57:C76">
    <sortCondition descending="1" ref="B57"/>
    <sortCondition descending="1" ref="C57"/>
  </sortState>
  <mergeCells count="4">
    <mergeCell ref="A5:G5"/>
    <mergeCell ref="A22:G22"/>
    <mergeCell ref="A38:G38"/>
    <mergeCell ref="A56:C56"/>
  </mergeCells>
  <phoneticPr fontId="2" type="noConversion"/>
  <hyperlinks>
    <hyperlink ref="A57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71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70" customWidth="1"/>
    <col min="3" max="3" width="16.140625" style="104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57</v>
      </c>
    </row>
    <row r="2" spans="1:7">
      <c r="A2" s="2" t="str">
        <f>'OVERALL STATS'!A2</f>
        <v>Reporting Period: YEAREND 2022 (JAN THROUGH DEC, 2022)</v>
      </c>
    </row>
    <row r="3" spans="1:7" ht="13.5" thickBot="1"/>
    <row r="4" spans="1:7" ht="16.5" thickBot="1">
      <c r="A4" s="162" t="s">
        <v>19</v>
      </c>
      <c r="B4" s="163"/>
      <c r="C4" s="163"/>
      <c r="D4" s="163"/>
      <c r="E4" s="163"/>
      <c r="F4" s="163"/>
      <c r="G4" s="164"/>
    </row>
    <row r="5" spans="1:7">
      <c r="A5" s="3"/>
      <c r="B5" s="113"/>
      <c r="C5" s="105"/>
      <c r="D5" s="10" t="s">
        <v>11</v>
      </c>
      <c r="E5" s="10" t="s">
        <v>11</v>
      </c>
      <c r="F5" s="11" t="s">
        <v>12</v>
      </c>
      <c r="G5" s="11" t="s">
        <v>12</v>
      </c>
    </row>
    <row r="6" spans="1:7">
      <c r="A6" s="12" t="s">
        <v>13</v>
      </c>
      <c r="B6" s="12" t="s">
        <v>14</v>
      </c>
      <c r="C6" s="106" t="s">
        <v>15</v>
      </c>
      <c r="D6" s="13" t="s">
        <v>14</v>
      </c>
      <c r="E6" s="13" t="s">
        <v>15</v>
      </c>
      <c r="F6" s="14" t="s">
        <v>14</v>
      </c>
      <c r="G6" s="14" t="s">
        <v>15</v>
      </c>
    </row>
    <row r="7" spans="1:7">
      <c r="A7" s="148" t="s">
        <v>86</v>
      </c>
      <c r="B7" s="149">
        <v>312</v>
      </c>
      <c r="C7" s="107">
        <v>160976165.34</v>
      </c>
      <c r="D7" s="150">
        <f>B7/$B$20</f>
        <v>0.33226837060702874</v>
      </c>
      <c r="E7" s="23">
        <f>C7/$C$20</f>
        <v>0.26287690080013271</v>
      </c>
      <c r="F7" s="147">
        <v>1</v>
      </c>
      <c r="G7" s="84">
        <f t="shared" ref="G7:G19" si="0">RANK(C7,$C$7:$C$19)</f>
        <v>2</v>
      </c>
    </row>
    <row r="8" spans="1:7">
      <c r="A8" s="148" t="s">
        <v>97</v>
      </c>
      <c r="B8" s="38">
        <v>284</v>
      </c>
      <c r="C8" s="151">
        <v>202052113.25999999</v>
      </c>
      <c r="D8" s="27">
        <f>B8/$B$20</f>
        <v>0.30244941427050054</v>
      </c>
      <c r="E8" s="145">
        <f>C8/$C$20</f>
        <v>0.32995464404138097</v>
      </c>
      <c r="F8" s="84">
        <v>2</v>
      </c>
      <c r="G8" s="147">
        <f t="shared" si="0"/>
        <v>1</v>
      </c>
    </row>
    <row r="9" spans="1:7">
      <c r="A9" s="37" t="s">
        <v>70</v>
      </c>
      <c r="B9" s="38">
        <v>223</v>
      </c>
      <c r="C9" s="107">
        <v>143124055.66</v>
      </c>
      <c r="D9" s="27">
        <f t="shared" ref="D9" si="1">B9/$B$20</f>
        <v>0.23748668796592121</v>
      </c>
      <c r="E9" s="23">
        <f t="shared" ref="E9" si="2">C9/$C$20</f>
        <v>0.23372409264676108</v>
      </c>
      <c r="F9" s="84">
        <v>3</v>
      </c>
      <c r="G9" s="84">
        <f t="shared" si="0"/>
        <v>3</v>
      </c>
    </row>
    <row r="10" spans="1:7">
      <c r="A10" s="37" t="s">
        <v>62</v>
      </c>
      <c r="B10" s="38">
        <v>52</v>
      </c>
      <c r="C10" s="107">
        <v>77695711.450000003</v>
      </c>
      <c r="D10" s="27">
        <f>B10/$B$20</f>
        <v>5.5378061767838126E-2</v>
      </c>
      <c r="E10" s="23">
        <f>C10/$C$20</f>
        <v>0.12687845923213978</v>
      </c>
      <c r="F10" s="84">
        <v>4</v>
      </c>
      <c r="G10" s="84">
        <f t="shared" si="0"/>
        <v>4</v>
      </c>
    </row>
    <row r="11" spans="1:7">
      <c r="A11" s="37" t="s">
        <v>150</v>
      </c>
      <c r="B11" s="38">
        <v>30</v>
      </c>
      <c r="C11" s="107">
        <v>11778800</v>
      </c>
      <c r="D11" s="27">
        <f>B11/$B$20</f>
        <v>3.1948881789137379E-2</v>
      </c>
      <c r="E11" s="23">
        <f>C11/$C$20</f>
        <v>1.9234986947320478E-2</v>
      </c>
      <c r="F11" s="84">
        <v>5</v>
      </c>
      <c r="G11" s="84">
        <f t="shared" si="0"/>
        <v>5</v>
      </c>
    </row>
    <row r="12" spans="1:7">
      <c r="A12" s="37" t="s">
        <v>241</v>
      </c>
      <c r="B12" s="38">
        <v>14</v>
      </c>
      <c r="C12" s="107">
        <v>7120400</v>
      </c>
      <c r="D12" s="27">
        <f>B12/$B$20</f>
        <v>1.4909478168264111E-2</v>
      </c>
      <c r="E12" s="23">
        <f>C12/$C$20</f>
        <v>1.1627738059878826E-2</v>
      </c>
      <c r="F12" s="84">
        <v>6</v>
      </c>
      <c r="G12" s="84">
        <f t="shared" si="0"/>
        <v>6</v>
      </c>
    </row>
    <row r="13" spans="1:7">
      <c r="A13" s="37" t="s">
        <v>1557</v>
      </c>
      <c r="B13" s="38">
        <v>6</v>
      </c>
      <c r="C13" s="107">
        <v>2591000</v>
      </c>
      <c r="D13" s="27">
        <f>B13/$B$20</f>
        <v>6.3897763578274758E-3</v>
      </c>
      <c r="E13" s="23">
        <f>C13/$C$20</f>
        <v>4.2311484345185718E-3</v>
      </c>
      <c r="F13" s="84">
        <v>7</v>
      </c>
      <c r="G13" s="84">
        <f t="shared" si="0"/>
        <v>7</v>
      </c>
    </row>
    <row r="14" spans="1:7">
      <c r="A14" s="37" t="s">
        <v>287</v>
      </c>
      <c r="B14" s="38">
        <v>6</v>
      </c>
      <c r="C14" s="107">
        <v>2475000</v>
      </c>
      <c r="D14" s="27">
        <f>B14/$B$20</f>
        <v>6.3897763578274758E-3</v>
      </c>
      <c r="E14" s="23">
        <f>C14/$C$20</f>
        <v>4.0417184003988674E-3</v>
      </c>
      <c r="F14" s="84">
        <v>7</v>
      </c>
      <c r="G14" s="84">
        <f t="shared" si="0"/>
        <v>8</v>
      </c>
    </row>
    <row r="15" spans="1:7">
      <c r="A15" s="37" t="s">
        <v>1736</v>
      </c>
      <c r="B15" s="38">
        <v>5</v>
      </c>
      <c r="C15" s="107">
        <v>2106000</v>
      </c>
      <c r="D15" s="27">
        <f t="shared" ref="D15:D17" si="3">B15/$B$20</f>
        <v>5.3248136315228968E-3</v>
      </c>
      <c r="E15" s="23">
        <f t="shared" ref="E15:E17" si="4">C15/$C$20</f>
        <v>3.4391349297939453E-3</v>
      </c>
      <c r="F15" s="84">
        <v>8</v>
      </c>
      <c r="G15" s="84">
        <f t="shared" si="0"/>
        <v>9</v>
      </c>
    </row>
    <row r="16" spans="1:7">
      <c r="A16" s="37" t="s">
        <v>744</v>
      </c>
      <c r="B16" s="38">
        <v>3</v>
      </c>
      <c r="C16" s="107">
        <v>954100</v>
      </c>
      <c r="D16" s="27">
        <f t="shared" si="3"/>
        <v>3.1948881789137379E-3</v>
      </c>
      <c r="E16" s="23">
        <f t="shared" si="4"/>
        <v>1.5580620306345696E-3</v>
      </c>
      <c r="F16" s="84">
        <v>9</v>
      </c>
      <c r="G16" s="84">
        <f t="shared" si="0"/>
        <v>11</v>
      </c>
    </row>
    <row r="17" spans="1:7">
      <c r="A17" s="37" t="s">
        <v>270</v>
      </c>
      <c r="B17" s="38">
        <v>2</v>
      </c>
      <c r="C17" s="107">
        <v>979950</v>
      </c>
      <c r="D17" s="27">
        <f t="shared" si="3"/>
        <v>2.1299254526091589E-3</v>
      </c>
      <c r="E17" s="23">
        <f t="shared" si="4"/>
        <v>1.6002755339276243E-3</v>
      </c>
      <c r="F17" s="84">
        <v>10</v>
      </c>
      <c r="G17" s="84">
        <f t="shared" si="0"/>
        <v>10</v>
      </c>
    </row>
    <row r="18" spans="1:7">
      <c r="A18" s="37" t="s">
        <v>2325</v>
      </c>
      <c r="B18" s="38">
        <v>1</v>
      </c>
      <c r="C18" s="107">
        <v>300000</v>
      </c>
      <c r="D18" s="27">
        <f t="shared" ref="D18:D19" si="5">B18/$B$20</f>
        <v>1.0649627263045794E-3</v>
      </c>
      <c r="E18" s="23">
        <f t="shared" ref="E18:E19" si="6">C18/$C$20</f>
        <v>4.8990526065440822E-4</v>
      </c>
      <c r="F18" s="84">
        <v>11</v>
      </c>
      <c r="G18" s="84">
        <f t="shared" si="0"/>
        <v>12</v>
      </c>
    </row>
    <row r="19" spans="1:7">
      <c r="A19" s="37" t="s">
        <v>197</v>
      </c>
      <c r="B19" s="38">
        <v>1</v>
      </c>
      <c r="C19" s="107">
        <v>210000</v>
      </c>
      <c r="D19" s="27">
        <f t="shared" si="5"/>
        <v>1.0649627263045794E-3</v>
      </c>
      <c r="E19" s="23">
        <f t="shared" si="6"/>
        <v>3.4293368245808572E-4</v>
      </c>
      <c r="F19" s="84">
        <v>11</v>
      </c>
      <c r="G19" s="84">
        <f t="shared" si="0"/>
        <v>13</v>
      </c>
    </row>
    <row r="20" spans="1:7">
      <c r="A20" s="28" t="s">
        <v>29</v>
      </c>
      <c r="B20" s="29">
        <f>SUM(B7:B19)</f>
        <v>939</v>
      </c>
      <c r="C20" s="108">
        <f>SUM(C7:C19)</f>
        <v>612363295.71000004</v>
      </c>
      <c r="D20" s="30">
        <f>SUM(D7:D19)</f>
        <v>1</v>
      </c>
      <c r="E20" s="30">
        <f>SUM(E7:E19)</f>
        <v>1</v>
      </c>
      <c r="F20" s="31"/>
      <c r="G20" s="31"/>
    </row>
    <row r="21" spans="1:7" ht="13.5" thickBot="1"/>
    <row r="22" spans="1:7" ht="16.5" thickBot="1">
      <c r="A22" s="162" t="s">
        <v>20</v>
      </c>
      <c r="B22" s="163"/>
      <c r="C22" s="163"/>
      <c r="D22" s="163"/>
      <c r="E22" s="163"/>
      <c r="F22" s="163"/>
      <c r="G22" s="164"/>
    </row>
    <row r="23" spans="1:7">
      <c r="A23" s="3"/>
      <c r="B23" s="113"/>
      <c r="C23" s="105"/>
      <c r="D23" s="10" t="s">
        <v>11</v>
      </c>
      <c r="E23" s="10" t="s">
        <v>11</v>
      </c>
      <c r="F23" s="11" t="s">
        <v>12</v>
      </c>
      <c r="G23" s="15" t="s">
        <v>12</v>
      </c>
    </row>
    <row r="24" spans="1:7">
      <c r="A24" s="12" t="s">
        <v>13</v>
      </c>
      <c r="B24" s="12" t="s">
        <v>14</v>
      </c>
      <c r="C24" s="106" t="s">
        <v>15</v>
      </c>
      <c r="D24" s="13" t="s">
        <v>14</v>
      </c>
      <c r="E24" s="13" t="s">
        <v>15</v>
      </c>
      <c r="F24" s="14" t="s">
        <v>14</v>
      </c>
      <c r="G24" s="16" t="s">
        <v>15</v>
      </c>
    </row>
    <row r="25" spans="1:7">
      <c r="A25" s="152" t="s">
        <v>270</v>
      </c>
      <c r="B25" s="149">
        <v>64</v>
      </c>
      <c r="C25" s="151">
        <v>40941532</v>
      </c>
      <c r="D25" s="150">
        <f>B25/$B$30</f>
        <v>0.39506172839506171</v>
      </c>
      <c r="E25" s="145">
        <f>C25/$C$30</f>
        <v>0.4146925092660283</v>
      </c>
      <c r="F25" s="147">
        <v>1</v>
      </c>
      <c r="G25" s="147">
        <f>RANK(C25,$C$25:$C$29)</f>
        <v>1</v>
      </c>
    </row>
    <row r="26" spans="1:7">
      <c r="A26" s="54" t="s">
        <v>86</v>
      </c>
      <c r="B26" s="55">
        <v>43</v>
      </c>
      <c r="C26" s="109">
        <v>28877383.239999998</v>
      </c>
      <c r="D26" s="27">
        <f>B26/$B$30</f>
        <v>0.26543209876543211</v>
      </c>
      <c r="E26" s="23">
        <f>C26/$C$30</f>
        <v>0.29249600422456956</v>
      </c>
      <c r="F26" s="84">
        <v>2</v>
      </c>
      <c r="G26" s="84">
        <f>RANK(C26,$C$25:$C$29)</f>
        <v>2</v>
      </c>
    </row>
    <row r="27" spans="1:7">
      <c r="A27" s="54" t="s">
        <v>97</v>
      </c>
      <c r="B27" s="55">
        <v>36</v>
      </c>
      <c r="C27" s="109">
        <v>18629977</v>
      </c>
      <c r="D27" s="27">
        <f>B27/$B$30</f>
        <v>0.22222222222222221</v>
      </c>
      <c r="E27" s="23">
        <f>C27/$C$30</f>
        <v>0.18870109476358612</v>
      </c>
      <c r="F27" s="84">
        <v>3</v>
      </c>
      <c r="G27" s="84">
        <f>RANK(C27,$C$25:$C$29)</f>
        <v>3</v>
      </c>
    </row>
    <row r="28" spans="1:7">
      <c r="A28" s="54" t="s">
        <v>70</v>
      </c>
      <c r="B28" s="55">
        <v>18</v>
      </c>
      <c r="C28" s="109">
        <v>10028553</v>
      </c>
      <c r="D28" s="27">
        <f t="shared" ref="D28" si="7">B28/$B$30</f>
        <v>0.1111111111111111</v>
      </c>
      <c r="E28" s="23">
        <f t="shared" ref="E28" si="8">C28/$C$30</f>
        <v>0.10157816780958162</v>
      </c>
      <c r="F28" s="84">
        <v>4</v>
      </c>
      <c r="G28" s="84">
        <f>RANK(C28,$C$25:$C$29)</f>
        <v>4</v>
      </c>
    </row>
    <row r="29" spans="1:7">
      <c r="A29" s="54" t="s">
        <v>150</v>
      </c>
      <c r="B29" s="55">
        <v>1</v>
      </c>
      <c r="C29" s="109">
        <v>250000</v>
      </c>
      <c r="D29" s="27">
        <f>B29/$B$30</f>
        <v>6.1728395061728392E-3</v>
      </c>
      <c r="E29" s="23">
        <f>C29/$C$30</f>
        <v>2.5322239362344104E-3</v>
      </c>
      <c r="F29" s="84">
        <v>5</v>
      </c>
      <c r="G29" s="84">
        <f>RANK(C29,$C$25:$C$29)</f>
        <v>5</v>
      </c>
    </row>
    <row r="30" spans="1:7">
      <c r="A30" s="28" t="s">
        <v>29</v>
      </c>
      <c r="B30" s="29">
        <f>SUM(B25:B29)</f>
        <v>162</v>
      </c>
      <c r="C30" s="108">
        <f>SUM(C25:C29)</f>
        <v>98727445.239999995</v>
      </c>
      <c r="D30" s="30">
        <f>SUM(D25:D29)</f>
        <v>1</v>
      </c>
      <c r="E30" s="30">
        <f>SUM(E25:E29)</f>
        <v>1</v>
      </c>
      <c r="F30" s="31"/>
      <c r="G30" s="31"/>
    </row>
    <row r="31" spans="1:7" ht="13.5" thickBot="1"/>
    <row r="32" spans="1:7" ht="16.5" thickBot="1">
      <c r="A32" s="162" t="s">
        <v>21</v>
      </c>
      <c r="B32" s="163"/>
      <c r="C32" s="163"/>
      <c r="D32" s="163"/>
      <c r="E32" s="163"/>
      <c r="F32" s="163"/>
      <c r="G32" s="164"/>
    </row>
    <row r="33" spans="1:7">
      <c r="A33" s="3"/>
      <c r="B33" s="113"/>
      <c r="C33" s="105"/>
      <c r="D33" s="10" t="s">
        <v>11</v>
      </c>
      <c r="E33" s="10" t="s">
        <v>11</v>
      </c>
      <c r="F33" s="11" t="s">
        <v>12</v>
      </c>
      <c r="G33" s="15" t="s">
        <v>12</v>
      </c>
    </row>
    <row r="34" spans="1:7">
      <c r="A34" s="12" t="s">
        <v>13</v>
      </c>
      <c r="B34" s="12" t="s">
        <v>14</v>
      </c>
      <c r="C34" s="106" t="s">
        <v>15</v>
      </c>
      <c r="D34" s="17" t="s">
        <v>14</v>
      </c>
      <c r="E34" s="13" t="s">
        <v>15</v>
      </c>
      <c r="F34" s="14" t="s">
        <v>14</v>
      </c>
      <c r="G34" s="16" t="s">
        <v>15</v>
      </c>
    </row>
    <row r="35" spans="1:7">
      <c r="A35" s="148" t="s">
        <v>86</v>
      </c>
      <c r="B35" s="149">
        <v>282</v>
      </c>
      <c r="C35" s="151">
        <v>136664403.34</v>
      </c>
      <c r="D35" s="150">
        <f t="shared" ref="D35:D40" si="9">B35/$B$48</f>
        <v>0.34432234432234432</v>
      </c>
      <c r="E35" s="145">
        <f t="shared" ref="E35:E40" si="10">C35/$C$48</f>
        <v>0.33339398880380594</v>
      </c>
      <c r="F35" s="147">
        <v>1</v>
      </c>
      <c r="G35" s="147">
        <f t="shared" ref="G35:G47" si="11">RANK(C35,$C$35:$C$47)</f>
        <v>1</v>
      </c>
    </row>
    <row r="36" spans="1:7">
      <c r="A36" s="37" t="s">
        <v>97</v>
      </c>
      <c r="B36" s="38">
        <v>244</v>
      </c>
      <c r="C36" s="107">
        <v>126768725.26000001</v>
      </c>
      <c r="D36" s="27">
        <f t="shared" si="9"/>
        <v>0.29792429792429792</v>
      </c>
      <c r="E36" s="23">
        <f t="shared" si="10"/>
        <v>0.30925339691315989</v>
      </c>
      <c r="F36" s="117">
        <v>2</v>
      </c>
      <c r="G36" s="84">
        <f t="shared" si="11"/>
        <v>2</v>
      </c>
    </row>
    <row r="37" spans="1:7">
      <c r="A37" s="37" t="s">
        <v>70</v>
      </c>
      <c r="B37" s="38">
        <v>187</v>
      </c>
      <c r="C37" s="107">
        <v>97503143</v>
      </c>
      <c r="D37" s="27">
        <f t="shared" si="9"/>
        <v>0.22832722832722832</v>
      </c>
      <c r="E37" s="23">
        <f t="shared" si="10"/>
        <v>0.23785975697567399</v>
      </c>
      <c r="F37" s="117">
        <v>3</v>
      </c>
      <c r="G37" s="84">
        <f t="shared" si="11"/>
        <v>3</v>
      </c>
    </row>
    <row r="38" spans="1:7">
      <c r="A38" s="37" t="s">
        <v>62</v>
      </c>
      <c r="B38" s="38">
        <v>37</v>
      </c>
      <c r="C38" s="107">
        <v>20162997</v>
      </c>
      <c r="D38" s="27">
        <f t="shared" si="9"/>
        <v>4.5177045177045176E-2</v>
      </c>
      <c r="E38" s="23">
        <f t="shared" si="10"/>
        <v>4.9187804810776649E-2</v>
      </c>
      <c r="F38" s="84">
        <v>4</v>
      </c>
      <c r="G38" s="84">
        <f t="shared" si="11"/>
        <v>4</v>
      </c>
    </row>
    <row r="39" spans="1:7">
      <c r="A39" s="37" t="s">
        <v>150</v>
      </c>
      <c r="B39" s="38">
        <v>30</v>
      </c>
      <c r="C39" s="107">
        <v>11778800</v>
      </c>
      <c r="D39" s="27">
        <f t="shared" si="9"/>
        <v>3.6630036630036632E-2</v>
      </c>
      <c r="E39" s="23">
        <f t="shared" si="10"/>
        <v>2.8734484030582159E-2</v>
      </c>
      <c r="F39" s="117">
        <v>5</v>
      </c>
      <c r="G39" s="84">
        <f t="shared" si="11"/>
        <v>5</v>
      </c>
    </row>
    <row r="40" spans="1:7">
      <c r="A40" s="37" t="s">
        <v>241</v>
      </c>
      <c r="B40" s="38">
        <v>14</v>
      </c>
      <c r="C40" s="107">
        <v>7120400</v>
      </c>
      <c r="D40" s="27">
        <f t="shared" si="9"/>
        <v>1.7094017094017096E-2</v>
      </c>
      <c r="E40" s="23">
        <f t="shared" si="10"/>
        <v>1.7370277115780659E-2</v>
      </c>
      <c r="F40" s="84">
        <v>6</v>
      </c>
      <c r="G40" s="84">
        <f t="shared" si="11"/>
        <v>6</v>
      </c>
    </row>
    <row r="41" spans="1:7">
      <c r="A41" s="37" t="s">
        <v>1557</v>
      </c>
      <c r="B41" s="38">
        <v>6</v>
      </c>
      <c r="C41" s="107">
        <v>2591000</v>
      </c>
      <c r="D41" s="27">
        <f t="shared" ref="D41:D43" si="12">B41/$B$48</f>
        <v>7.326007326007326E-3</v>
      </c>
      <c r="E41" s="23">
        <f t="shared" ref="E41:E43" si="13">C41/$C$48</f>
        <v>6.3207668118346839E-3</v>
      </c>
      <c r="F41" s="84">
        <v>7</v>
      </c>
      <c r="G41" s="84">
        <f t="shared" si="11"/>
        <v>7</v>
      </c>
    </row>
    <row r="42" spans="1:7">
      <c r="A42" s="37" t="s">
        <v>287</v>
      </c>
      <c r="B42" s="38">
        <v>5</v>
      </c>
      <c r="C42" s="107">
        <v>2125000</v>
      </c>
      <c r="D42" s="27">
        <f t="shared" si="12"/>
        <v>6.105006105006105E-3</v>
      </c>
      <c r="E42" s="23">
        <f t="shared" si="13"/>
        <v>5.1839557989767282E-3</v>
      </c>
      <c r="F42" s="84">
        <v>8</v>
      </c>
      <c r="G42" s="84">
        <f t="shared" si="11"/>
        <v>8</v>
      </c>
    </row>
    <row r="43" spans="1:7">
      <c r="A43" s="37" t="s">
        <v>1736</v>
      </c>
      <c r="B43" s="38">
        <v>5</v>
      </c>
      <c r="C43" s="107">
        <v>2106000</v>
      </c>
      <c r="D43" s="27">
        <f t="shared" si="12"/>
        <v>6.105006105006105E-3</v>
      </c>
      <c r="E43" s="23">
        <f t="shared" si="13"/>
        <v>5.137605135362348E-3</v>
      </c>
      <c r="F43" s="84">
        <v>8</v>
      </c>
      <c r="G43" s="84">
        <f t="shared" si="11"/>
        <v>9</v>
      </c>
    </row>
    <row r="44" spans="1:7">
      <c r="A44" s="37" t="s">
        <v>744</v>
      </c>
      <c r="B44" s="38">
        <v>3</v>
      </c>
      <c r="C44" s="107">
        <v>954100</v>
      </c>
      <c r="D44" s="27">
        <f>B44/$B$48</f>
        <v>3.663003663003663E-3</v>
      </c>
      <c r="E44" s="23">
        <f>C44/$C$48</f>
        <v>2.327535166025269E-3</v>
      </c>
      <c r="F44" s="117">
        <v>9</v>
      </c>
      <c r="G44" s="84">
        <f t="shared" si="11"/>
        <v>11</v>
      </c>
    </row>
    <row r="45" spans="1:7">
      <c r="A45" s="37" t="s">
        <v>2325</v>
      </c>
      <c r="B45" s="38">
        <v>3</v>
      </c>
      <c r="C45" s="107">
        <v>954100</v>
      </c>
      <c r="D45" s="27">
        <f>B45/$B$48</f>
        <v>3.663003663003663E-3</v>
      </c>
      <c r="E45" s="23">
        <f>C45/$C$48</f>
        <v>2.327535166025269E-3</v>
      </c>
      <c r="F45" s="84">
        <v>9</v>
      </c>
      <c r="G45" s="84">
        <f t="shared" si="11"/>
        <v>11</v>
      </c>
    </row>
    <row r="46" spans="1:7">
      <c r="A46" s="37" t="s">
        <v>270</v>
      </c>
      <c r="B46" s="38">
        <v>2</v>
      </c>
      <c r="C46" s="107">
        <v>979950</v>
      </c>
      <c r="D46" s="27">
        <f t="shared" ref="D46:D47" si="14">B46/$B$48</f>
        <v>2.442002442002442E-3</v>
      </c>
      <c r="E46" s="23">
        <f t="shared" ref="E46:E47" si="15">C46/$C$48</f>
        <v>2.390596463626939E-3</v>
      </c>
      <c r="F46" s="84">
        <v>10</v>
      </c>
      <c r="G46" s="84">
        <f t="shared" si="11"/>
        <v>10</v>
      </c>
    </row>
    <row r="47" spans="1:7">
      <c r="A47" s="37" t="s">
        <v>197</v>
      </c>
      <c r="B47" s="38">
        <v>1</v>
      </c>
      <c r="C47" s="107">
        <v>210000</v>
      </c>
      <c r="D47" s="27">
        <f t="shared" si="14"/>
        <v>1.221001221001221E-3</v>
      </c>
      <c r="E47" s="23">
        <f t="shared" si="15"/>
        <v>5.1229680836946498E-4</v>
      </c>
      <c r="F47" s="84">
        <v>11</v>
      </c>
      <c r="G47" s="84">
        <f t="shared" si="11"/>
        <v>13</v>
      </c>
    </row>
    <row r="48" spans="1:7">
      <c r="A48" s="28" t="s">
        <v>29</v>
      </c>
      <c r="B48" s="46">
        <f>SUM(B35:B47)</f>
        <v>819</v>
      </c>
      <c r="C48" s="110">
        <f>SUM(C35:C47)</f>
        <v>409918618.60000002</v>
      </c>
      <c r="D48" s="30">
        <f>SUM(D35:D47)</f>
        <v>0.99999999999999978</v>
      </c>
      <c r="E48" s="30">
        <f>SUM(E35:E47)</f>
        <v>1</v>
      </c>
      <c r="F48" s="31"/>
      <c r="G48" s="31"/>
    </row>
    <row r="49" spans="1:7" ht="13.5" thickBot="1"/>
    <row r="50" spans="1:7" ht="16.5" thickBot="1">
      <c r="A50" s="162" t="s">
        <v>22</v>
      </c>
      <c r="B50" s="163"/>
      <c r="C50" s="163"/>
      <c r="D50" s="163"/>
      <c r="E50" s="163"/>
      <c r="F50" s="163"/>
      <c r="G50" s="164"/>
    </row>
    <row r="51" spans="1:7">
      <c r="A51" s="18"/>
      <c r="B51" s="114"/>
      <c r="C51" s="111"/>
      <c r="D51" s="10" t="s">
        <v>11</v>
      </c>
      <c r="E51" s="10" t="s">
        <v>11</v>
      </c>
      <c r="F51" s="11" t="s">
        <v>12</v>
      </c>
      <c r="G51" s="15" t="s">
        <v>12</v>
      </c>
    </row>
    <row r="52" spans="1:7">
      <c r="A52" s="12" t="s">
        <v>13</v>
      </c>
      <c r="B52" s="12" t="s">
        <v>14</v>
      </c>
      <c r="C52" s="106" t="s">
        <v>15</v>
      </c>
      <c r="D52" s="13" t="s">
        <v>14</v>
      </c>
      <c r="E52" s="13" t="s">
        <v>15</v>
      </c>
      <c r="F52" s="14" t="s">
        <v>14</v>
      </c>
      <c r="G52" s="16" t="s">
        <v>15</v>
      </c>
    </row>
    <row r="53" spans="1:7">
      <c r="A53" s="153" t="s">
        <v>70</v>
      </c>
      <c r="B53" s="154">
        <v>22</v>
      </c>
      <c r="C53" s="112">
        <v>38414174.659999996</v>
      </c>
      <c r="D53" s="145">
        <f>B53/$B$58</f>
        <v>0.35483870967741937</v>
      </c>
      <c r="E53" s="23">
        <f>C53/$C$58</f>
        <v>0.23275918229343429</v>
      </c>
      <c r="F53" s="147">
        <v>1</v>
      </c>
      <c r="G53" s="84">
        <f>RANK(C53,$C$53:$C$57)</f>
        <v>3</v>
      </c>
    </row>
    <row r="54" spans="1:7">
      <c r="A54" s="153" t="s">
        <v>97</v>
      </c>
      <c r="B54" s="103">
        <v>21</v>
      </c>
      <c r="C54" s="155">
        <v>61557406</v>
      </c>
      <c r="D54" s="23">
        <f>B54/$B$58</f>
        <v>0.33870967741935482</v>
      </c>
      <c r="E54" s="145">
        <f>C54/$C$58</f>
        <v>0.37298865878236587</v>
      </c>
      <c r="F54" s="84">
        <v>2</v>
      </c>
      <c r="G54" s="147">
        <f>RANK(C54,$C$53:$C$57)</f>
        <v>1</v>
      </c>
    </row>
    <row r="55" spans="1:7">
      <c r="A55" s="102" t="s">
        <v>62</v>
      </c>
      <c r="B55" s="103">
        <v>11</v>
      </c>
      <c r="C55" s="112">
        <v>53741697.450000003</v>
      </c>
      <c r="D55" s="23">
        <f>B55/$B$58</f>
        <v>0.17741935483870969</v>
      </c>
      <c r="E55" s="23">
        <f>C55/$C$58</f>
        <v>0.32563171444493932</v>
      </c>
      <c r="F55" s="84">
        <v>3</v>
      </c>
      <c r="G55" s="84">
        <f>RANK(C55,$C$53:$C$57)</f>
        <v>2</v>
      </c>
    </row>
    <row r="56" spans="1:7">
      <c r="A56" s="102" t="s">
        <v>86</v>
      </c>
      <c r="B56" s="103">
        <v>7</v>
      </c>
      <c r="C56" s="112">
        <v>10975000</v>
      </c>
      <c r="D56" s="23">
        <f t="shared" ref="D56" si="16">B56/$B$58</f>
        <v>0.11290322580645161</v>
      </c>
      <c r="E56" s="23">
        <f t="shared" ref="E56" si="17">C56/$C$58</f>
        <v>6.6499724340828556E-2</v>
      </c>
      <c r="F56" s="84">
        <v>4</v>
      </c>
      <c r="G56" s="84">
        <f>RANK(C56,$C$53:$C$57)</f>
        <v>4</v>
      </c>
    </row>
    <row r="57" spans="1:7">
      <c r="A57" s="102" t="s">
        <v>287</v>
      </c>
      <c r="B57" s="103">
        <v>1</v>
      </c>
      <c r="C57" s="112">
        <v>350000</v>
      </c>
      <c r="D57" s="23">
        <f>B57/$B$58</f>
        <v>1.6129032258064516E-2</v>
      </c>
      <c r="E57" s="23">
        <f>C57/$C$58</f>
        <v>2.1207201384318901E-3</v>
      </c>
      <c r="F57" s="84">
        <v>5</v>
      </c>
      <c r="G57" s="84">
        <f>RANK(C57,$C$53:$C$57)</f>
        <v>5</v>
      </c>
    </row>
    <row r="58" spans="1:7">
      <c r="A58" s="28" t="s">
        <v>29</v>
      </c>
      <c r="B58" s="46">
        <f>SUM(B53:B57)</f>
        <v>62</v>
      </c>
      <c r="C58" s="110">
        <f>SUM(C53:C57)</f>
        <v>165038278.11000001</v>
      </c>
      <c r="D58" s="30">
        <f>SUM(D53:D57)</f>
        <v>1.0000000000000002</v>
      </c>
      <c r="E58" s="30">
        <f>SUM(E53:E57)</f>
        <v>0.99999999999999989</v>
      </c>
      <c r="F58" s="31"/>
      <c r="G58" s="31"/>
    </row>
    <row r="59" spans="1:7" ht="13.5" thickBot="1"/>
    <row r="60" spans="1:7" ht="16.5" thickBot="1">
      <c r="A60" s="162" t="s">
        <v>23</v>
      </c>
      <c r="B60" s="163"/>
      <c r="C60" s="163"/>
      <c r="D60" s="163"/>
      <c r="E60" s="163"/>
      <c r="F60" s="163"/>
      <c r="G60" s="164"/>
    </row>
    <row r="61" spans="1:7">
      <c r="A61" s="18"/>
      <c r="B61" s="114"/>
      <c r="C61" s="111"/>
      <c r="D61" s="10" t="s">
        <v>11</v>
      </c>
      <c r="E61" s="10" t="s">
        <v>11</v>
      </c>
      <c r="F61" s="11" t="s">
        <v>12</v>
      </c>
      <c r="G61" s="15" t="s">
        <v>12</v>
      </c>
    </row>
    <row r="62" spans="1:7">
      <c r="A62" s="12" t="s">
        <v>13</v>
      </c>
      <c r="B62" s="12" t="s">
        <v>14</v>
      </c>
      <c r="C62" s="106" t="s">
        <v>15</v>
      </c>
      <c r="D62" s="13" t="s">
        <v>14</v>
      </c>
      <c r="E62" s="13" t="s">
        <v>15</v>
      </c>
      <c r="F62" s="14" t="s">
        <v>14</v>
      </c>
      <c r="G62" s="16" t="s">
        <v>15</v>
      </c>
    </row>
    <row r="63" spans="1:7">
      <c r="A63" s="148" t="s">
        <v>86</v>
      </c>
      <c r="B63" s="149">
        <v>23</v>
      </c>
      <c r="C63" s="107">
        <v>13336762</v>
      </c>
      <c r="D63" s="150">
        <f>B63/$B$67</f>
        <v>0.38983050847457629</v>
      </c>
      <c r="E63" s="23">
        <f>C63/$C$67</f>
        <v>0.35172641889673556</v>
      </c>
      <c r="F63" s="147">
        <v>1</v>
      </c>
      <c r="G63" s="84">
        <f>RANK(C63,$C$63:$C$66)</f>
        <v>2</v>
      </c>
    </row>
    <row r="64" spans="1:7">
      <c r="A64" s="148" t="s">
        <v>97</v>
      </c>
      <c r="B64" s="38">
        <v>19</v>
      </c>
      <c r="C64" s="151">
        <v>13725982</v>
      </c>
      <c r="D64" s="27">
        <f>B64/$B$67</f>
        <v>0.32203389830508472</v>
      </c>
      <c r="E64" s="145">
        <f>C64/$C$67</f>
        <v>0.36199120106522498</v>
      </c>
      <c r="F64" s="84">
        <v>2</v>
      </c>
      <c r="G64" s="147">
        <f>RANK(C64,$C$63:$C$66)</f>
        <v>1</v>
      </c>
    </row>
    <row r="65" spans="1:7">
      <c r="A65" s="37" t="s">
        <v>70</v>
      </c>
      <c r="B65" s="38">
        <v>13</v>
      </c>
      <c r="C65" s="107">
        <v>7064238</v>
      </c>
      <c r="D65" s="27">
        <f t="shared" ref="D65" si="18">B65/$B$67</f>
        <v>0.22033898305084745</v>
      </c>
      <c r="E65" s="23">
        <f t="shared" ref="E65" si="19">C65/$C$67</f>
        <v>0.186303027224617</v>
      </c>
      <c r="F65" s="84">
        <v>3</v>
      </c>
      <c r="G65" s="84">
        <f>RANK(C65,$C$63:$C$66)</f>
        <v>3</v>
      </c>
    </row>
    <row r="66" spans="1:7">
      <c r="A66" s="37" t="s">
        <v>62</v>
      </c>
      <c r="B66" s="38">
        <v>4</v>
      </c>
      <c r="C66" s="107">
        <v>3791017</v>
      </c>
      <c r="D66" s="27">
        <f>B66/$B$67</f>
        <v>6.7796610169491525E-2</v>
      </c>
      <c r="E66" s="23">
        <f>C66/$C$67</f>
        <v>9.9979352813422462E-2</v>
      </c>
      <c r="F66" s="84">
        <v>4</v>
      </c>
      <c r="G66" s="84">
        <f>RANK(C66,$C$63:$C$66)</f>
        <v>4</v>
      </c>
    </row>
    <row r="67" spans="1:7">
      <c r="A67" s="28" t="s">
        <v>29</v>
      </c>
      <c r="B67" s="29">
        <f>SUM(B63:B66)</f>
        <v>59</v>
      </c>
      <c r="C67" s="108">
        <f>SUM(C63:C66)</f>
        <v>37917999</v>
      </c>
      <c r="D67" s="30">
        <f>SUM(D63:D66)</f>
        <v>1</v>
      </c>
      <c r="E67" s="30">
        <f>SUM(E63:E66)</f>
        <v>1</v>
      </c>
      <c r="F67" s="31"/>
      <c r="G67" s="31"/>
    </row>
    <row r="70" spans="1:7">
      <c r="A70" s="168" t="s">
        <v>30</v>
      </c>
      <c r="B70" s="168"/>
      <c r="C70" s="168"/>
    </row>
    <row r="71" spans="1:7">
      <c r="A71" s="20" t="s">
        <v>31</v>
      </c>
    </row>
  </sheetData>
  <sortState ref="A107:C126">
    <sortCondition descending="1" ref="B107"/>
    <sortCondition descending="1" ref="C107"/>
  </sortState>
  <mergeCells count="6">
    <mergeCell ref="A70:C70"/>
    <mergeCell ref="A4:G4"/>
    <mergeCell ref="A22:G22"/>
    <mergeCell ref="A32:G32"/>
    <mergeCell ref="A50:G50"/>
    <mergeCell ref="A60:G60"/>
  </mergeCells>
  <phoneticPr fontId="2" type="noConversion"/>
  <hyperlinks>
    <hyperlink ref="A71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5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59"/>
  <sheetViews>
    <sheetView workbookViewId="0">
      <selection activeCell="G1" sqref="G1"/>
    </sheetView>
  </sheetViews>
  <sheetFormatPr defaultRowHeight="12.75"/>
  <cols>
    <col min="1" max="1" width="30.42578125" style="47" customWidth="1"/>
    <col min="2" max="2" width="13.85546875" style="70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70" customWidth="1"/>
    <col min="7" max="7" width="16.28515625" style="70" customWidth="1"/>
  </cols>
  <sheetData>
    <row r="1" spans="1:7" ht="15.75">
      <c r="A1" s="62" t="s">
        <v>58</v>
      </c>
    </row>
    <row r="2" spans="1:7">
      <c r="A2" s="63" t="str">
        <f>'OVERALL STATS'!A2</f>
        <v>Reporting Period: YEAREND 2022 (JAN THROUGH DEC, 2022)</v>
      </c>
    </row>
    <row r="3" spans="1:7" ht="13.5" thickBot="1"/>
    <row r="4" spans="1:7" ht="16.5" thickBot="1">
      <c r="A4" s="162" t="s">
        <v>24</v>
      </c>
      <c r="B4" s="163"/>
      <c r="C4" s="163"/>
      <c r="D4" s="163"/>
      <c r="E4" s="163"/>
      <c r="F4" s="163"/>
      <c r="G4" s="164"/>
    </row>
    <row r="5" spans="1:7">
      <c r="A5" s="64"/>
      <c r="B5" s="72"/>
      <c r="C5" s="45"/>
      <c r="D5" s="10" t="s">
        <v>11</v>
      </c>
      <c r="E5" s="10" t="s">
        <v>11</v>
      </c>
      <c r="F5" s="11" t="s">
        <v>12</v>
      </c>
      <c r="G5" s="11" t="s">
        <v>12</v>
      </c>
    </row>
    <row r="6" spans="1:7">
      <c r="A6" s="65" t="s">
        <v>17</v>
      </c>
      <c r="B6" s="19" t="s">
        <v>14</v>
      </c>
      <c r="C6" s="57" t="s">
        <v>15</v>
      </c>
      <c r="D6" s="13" t="s">
        <v>14</v>
      </c>
      <c r="E6" s="13" t="s">
        <v>15</v>
      </c>
      <c r="F6" s="14" t="s">
        <v>14</v>
      </c>
      <c r="G6" s="14" t="s">
        <v>15</v>
      </c>
    </row>
    <row r="7" spans="1:7">
      <c r="A7" s="156" t="s">
        <v>97</v>
      </c>
      <c r="B7" s="157">
        <v>94</v>
      </c>
      <c r="C7" s="158">
        <v>28538964</v>
      </c>
      <c r="D7" s="150">
        <f>B7/$B$18</f>
        <v>0.36575875486381321</v>
      </c>
      <c r="E7" s="159">
        <f>C7/$C$18</f>
        <v>0.38213717288995314</v>
      </c>
      <c r="F7" s="147">
        <v>1</v>
      </c>
      <c r="G7" s="147">
        <f t="shared" ref="G7:G17" si="0">RANK(C7,$C$7:$C$17)</f>
        <v>1</v>
      </c>
    </row>
    <row r="8" spans="1:7">
      <c r="A8" s="74" t="s">
        <v>86</v>
      </c>
      <c r="B8" s="75">
        <v>79</v>
      </c>
      <c r="C8" s="76">
        <v>23364194</v>
      </c>
      <c r="D8" s="27">
        <f t="shared" ref="D8:D13" si="1">B8/$B$18</f>
        <v>0.30739299610894943</v>
      </c>
      <c r="E8" s="73">
        <f t="shared" ref="E8:E13" si="2">C8/$C$18</f>
        <v>0.3128469219139281</v>
      </c>
      <c r="F8" s="84">
        <v>2</v>
      </c>
      <c r="G8" s="84">
        <f t="shared" si="0"/>
        <v>2</v>
      </c>
    </row>
    <row r="9" spans="1:7">
      <c r="A9" s="67" t="s">
        <v>70</v>
      </c>
      <c r="B9" s="60">
        <v>41</v>
      </c>
      <c r="C9" s="61">
        <v>11501669</v>
      </c>
      <c r="D9" s="27">
        <f t="shared" ref="D9" si="3">B9/$B$18</f>
        <v>0.15953307392996108</v>
      </c>
      <c r="E9" s="73">
        <f t="shared" ref="E9" si="4">C9/$C$18</f>
        <v>0.15400752722404409</v>
      </c>
      <c r="F9" s="84">
        <v>3</v>
      </c>
      <c r="G9" s="84">
        <f t="shared" si="0"/>
        <v>3</v>
      </c>
    </row>
    <row r="10" spans="1:7">
      <c r="A10" s="67" t="s">
        <v>62</v>
      </c>
      <c r="B10" s="60">
        <v>27</v>
      </c>
      <c r="C10" s="61">
        <v>6802617</v>
      </c>
      <c r="D10" s="27">
        <f t="shared" si="1"/>
        <v>0.10505836575875487</v>
      </c>
      <c r="E10" s="73">
        <f t="shared" si="2"/>
        <v>9.1087147684587796E-2</v>
      </c>
      <c r="F10" s="84">
        <v>4</v>
      </c>
      <c r="G10" s="84">
        <f t="shared" si="0"/>
        <v>4</v>
      </c>
    </row>
    <row r="11" spans="1:7">
      <c r="A11" s="67" t="s">
        <v>150</v>
      </c>
      <c r="B11" s="60">
        <v>7</v>
      </c>
      <c r="C11" s="61">
        <v>2190215</v>
      </c>
      <c r="D11" s="27">
        <f t="shared" si="1"/>
        <v>2.7237354085603113E-2</v>
      </c>
      <c r="E11" s="73">
        <f t="shared" si="2"/>
        <v>2.932701299602777E-2</v>
      </c>
      <c r="F11" s="84">
        <v>5</v>
      </c>
      <c r="G11" s="84">
        <f t="shared" si="0"/>
        <v>5</v>
      </c>
    </row>
    <row r="12" spans="1:7">
      <c r="A12" s="67" t="s">
        <v>241</v>
      </c>
      <c r="B12" s="60">
        <v>2</v>
      </c>
      <c r="C12" s="61">
        <v>659616</v>
      </c>
      <c r="D12" s="27">
        <f t="shared" si="1"/>
        <v>7.7821011673151752E-3</v>
      </c>
      <c r="E12" s="73">
        <f t="shared" si="2"/>
        <v>8.8322685235868881E-3</v>
      </c>
      <c r="F12" s="84">
        <v>6</v>
      </c>
      <c r="G12" s="84">
        <f t="shared" si="0"/>
        <v>6</v>
      </c>
    </row>
    <row r="13" spans="1:7">
      <c r="A13" s="74" t="s">
        <v>197</v>
      </c>
      <c r="B13" s="75">
        <v>2</v>
      </c>
      <c r="C13" s="76">
        <v>459037</v>
      </c>
      <c r="D13" s="27">
        <f t="shared" si="1"/>
        <v>7.7821011673151752E-3</v>
      </c>
      <c r="E13" s="73">
        <f t="shared" si="2"/>
        <v>6.1465125865075351E-3</v>
      </c>
      <c r="F13" s="84">
        <v>6</v>
      </c>
      <c r="G13" s="84">
        <f t="shared" si="0"/>
        <v>7</v>
      </c>
    </row>
    <row r="14" spans="1:7">
      <c r="A14" s="67" t="s">
        <v>1736</v>
      </c>
      <c r="B14" s="60">
        <v>2</v>
      </c>
      <c r="C14" s="61">
        <v>381000</v>
      </c>
      <c r="D14" s="27">
        <f>B14/$B$18</f>
        <v>7.7821011673151752E-3</v>
      </c>
      <c r="E14" s="23">
        <f>C14/$C$18</f>
        <v>5.1015959398901843E-3</v>
      </c>
      <c r="F14" s="84">
        <v>6</v>
      </c>
      <c r="G14" s="84">
        <f t="shared" si="0"/>
        <v>8</v>
      </c>
    </row>
    <row r="15" spans="1:7">
      <c r="A15" s="67" t="s">
        <v>744</v>
      </c>
      <c r="B15" s="60">
        <v>1</v>
      </c>
      <c r="C15" s="61">
        <v>317460</v>
      </c>
      <c r="D15" s="27">
        <f>B15/$B$18</f>
        <v>3.8910505836575876E-3</v>
      </c>
      <c r="E15" s="23">
        <f>C15/$C$18</f>
        <v>4.2507943492848766E-3</v>
      </c>
      <c r="F15" s="84">
        <v>7</v>
      </c>
      <c r="G15" s="84">
        <f t="shared" si="0"/>
        <v>9</v>
      </c>
    </row>
    <row r="16" spans="1:7">
      <c r="A16" s="67" t="s">
        <v>287</v>
      </c>
      <c r="B16" s="60">
        <v>1</v>
      </c>
      <c r="C16" s="61">
        <v>260170</v>
      </c>
      <c r="D16" s="27">
        <f>B16/$B$18</f>
        <v>3.8910505836575876E-3</v>
      </c>
      <c r="E16" s="23">
        <f>C16/$C$18</f>
        <v>3.4836803561187121E-3</v>
      </c>
      <c r="F16" s="84">
        <v>7</v>
      </c>
      <c r="G16" s="84">
        <f t="shared" si="0"/>
        <v>10</v>
      </c>
    </row>
    <row r="17" spans="1:7">
      <c r="A17" s="67" t="s">
        <v>2325</v>
      </c>
      <c r="B17" s="60">
        <v>1</v>
      </c>
      <c r="C17" s="61">
        <v>207570</v>
      </c>
      <c r="D17" s="27">
        <f>B17/$B$18</f>
        <v>3.8910505836575876E-3</v>
      </c>
      <c r="E17" s="23">
        <f>C17/$C$18</f>
        <v>2.779365536070881E-3</v>
      </c>
      <c r="F17" s="84">
        <v>7</v>
      </c>
      <c r="G17" s="84">
        <f t="shared" si="0"/>
        <v>11</v>
      </c>
    </row>
    <row r="18" spans="1:7">
      <c r="A18" s="66" t="s">
        <v>29</v>
      </c>
      <c r="B18" s="34">
        <f>SUM(B7:B17)</f>
        <v>257</v>
      </c>
      <c r="C18" s="58">
        <f>SUM(C7:C17)</f>
        <v>74682512</v>
      </c>
      <c r="D18" s="30">
        <f>SUM(D7:D17)</f>
        <v>0.99999999999999989</v>
      </c>
      <c r="E18" s="30">
        <f>SUM(E7:E17)</f>
        <v>1</v>
      </c>
      <c r="F18" s="46"/>
      <c r="G18" s="46"/>
    </row>
    <row r="19" spans="1:7" ht="13.5" thickBot="1"/>
    <row r="20" spans="1:7" ht="16.5" thickBot="1">
      <c r="A20" s="162" t="s">
        <v>25</v>
      </c>
      <c r="B20" s="163"/>
      <c r="C20" s="163"/>
      <c r="D20" s="163"/>
      <c r="E20" s="163"/>
      <c r="F20" s="163"/>
      <c r="G20" s="164"/>
    </row>
    <row r="21" spans="1:7">
      <c r="A21" s="64"/>
      <c r="B21" s="72"/>
      <c r="C21" s="45"/>
      <c r="D21" s="10" t="s">
        <v>11</v>
      </c>
      <c r="E21" s="10" t="s">
        <v>11</v>
      </c>
      <c r="F21" s="11" t="s">
        <v>12</v>
      </c>
      <c r="G21" s="11" t="s">
        <v>12</v>
      </c>
    </row>
    <row r="22" spans="1:7">
      <c r="A22" s="65" t="s">
        <v>17</v>
      </c>
      <c r="B22" s="19" t="s">
        <v>14</v>
      </c>
      <c r="C22" s="57" t="s">
        <v>15</v>
      </c>
      <c r="D22" s="13" t="s">
        <v>14</v>
      </c>
      <c r="E22" s="13" t="s">
        <v>15</v>
      </c>
      <c r="F22" s="14" t="s">
        <v>14</v>
      </c>
      <c r="G22" s="14" t="s">
        <v>15</v>
      </c>
    </row>
    <row r="23" spans="1:7">
      <c r="A23" s="160" t="s">
        <v>86</v>
      </c>
      <c r="B23" s="147">
        <v>11</v>
      </c>
      <c r="C23" s="85">
        <v>14670000</v>
      </c>
      <c r="D23" s="150">
        <f>B23/$B$27</f>
        <v>0.33333333333333331</v>
      </c>
      <c r="E23" s="73">
        <f>C23/$C$27</f>
        <v>0.14329425280051569</v>
      </c>
      <c r="F23" s="147">
        <v>1</v>
      </c>
      <c r="G23" s="84">
        <f>RANK(C23,$C$23:$C$26)</f>
        <v>4</v>
      </c>
    </row>
    <row r="24" spans="1:7">
      <c r="A24" s="81" t="s">
        <v>62</v>
      </c>
      <c r="B24" s="84">
        <v>8</v>
      </c>
      <c r="C24" s="85">
        <v>27866619.73</v>
      </c>
      <c r="D24" s="27">
        <f>B24/$B$27</f>
        <v>0.24242424242424243</v>
      </c>
      <c r="E24" s="73">
        <f>C24/$C$27</f>
        <v>0.27219675884706601</v>
      </c>
      <c r="F24" s="84">
        <v>2</v>
      </c>
      <c r="G24" s="84">
        <f>RANK(C24,$C$23:$C$26)</f>
        <v>2</v>
      </c>
    </row>
    <row r="25" spans="1:7">
      <c r="A25" s="81" t="s">
        <v>97</v>
      </c>
      <c r="B25" s="84">
        <v>8</v>
      </c>
      <c r="C25" s="85">
        <v>21488331</v>
      </c>
      <c r="D25" s="27">
        <f>B25/$B$27</f>
        <v>0.24242424242424243</v>
      </c>
      <c r="E25" s="73">
        <f>C25/$C$27</f>
        <v>0.20989463766701827</v>
      </c>
      <c r="F25" s="84">
        <v>2</v>
      </c>
      <c r="G25" s="84">
        <f>RANK(C25,$C$23:$C$26)</f>
        <v>3</v>
      </c>
    </row>
    <row r="26" spans="1:7">
      <c r="A26" s="160" t="s">
        <v>70</v>
      </c>
      <c r="B26" s="84">
        <v>6</v>
      </c>
      <c r="C26" s="161">
        <v>38351800</v>
      </c>
      <c r="D26" s="27">
        <f t="shared" ref="D26" si="5">B26/$B$27</f>
        <v>0.18181818181818182</v>
      </c>
      <c r="E26" s="159">
        <f t="shared" ref="E26" si="6">C26/$C$27</f>
        <v>0.3746143506854</v>
      </c>
      <c r="F26" s="84">
        <v>3</v>
      </c>
      <c r="G26" s="147">
        <f>RANK(C26,$C$23:$C$26)</f>
        <v>1</v>
      </c>
    </row>
    <row r="27" spans="1:7">
      <c r="A27" s="66" t="s">
        <v>29</v>
      </c>
      <c r="B27" s="46">
        <f>SUM(B23:B26)</f>
        <v>33</v>
      </c>
      <c r="C27" s="43">
        <f>SUM(C23:C26)</f>
        <v>102376750.73</v>
      </c>
      <c r="D27" s="30">
        <f>SUM(D23:D26)</f>
        <v>1</v>
      </c>
      <c r="E27" s="30">
        <f>SUM(E23:E26)</f>
        <v>1</v>
      </c>
      <c r="F27" s="46"/>
      <c r="G27" s="46"/>
    </row>
    <row r="28" spans="1:7" ht="13.5" thickBot="1"/>
    <row r="29" spans="1:7" ht="16.5" thickBot="1">
      <c r="A29" s="162" t="s">
        <v>26</v>
      </c>
      <c r="B29" s="163"/>
      <c r="C29" s="163"/>
      <c r="D29" s="163"/>
      <c r="E29" s="163"/>
      <c r="F29" s="163"/>
      <c r="G29" s="164"/>
    </row>
    <row r="30" spans="1:7">
      <c r="A30" s="64"/>
      <c r="B30" s="72"/>
      <c r="C30" s="45"/>
      <c r="D30" s="10" t="s">
        <v>11</v>
      </c>
      <c r="E30" s="10" t="s">
        <v>11</v>
      </c>
      <c r="F30" s="11" t="s">
        <v>12</v>
      </c>
      <c r="G30" s="11" t="s">
        <v>12</v>
      </c>
    </row>
    <row r="31" spans="1:7">
      <c r="A31" s="65" t="s">
        <v>17</v>
      </c>
      <c r="B31" s="19" t="s">
        <v>14</v>
      </c>
      <c r="C31" s="57" t="s">
        <v>15</v>
      </c>
      <c r="D31" s="13" t="s">
        <v>14</v>
      </c>
      <c r="E31" s="13" t="s">
        <v>15</v>
      </c>
      <c r="F31" s="14" t="s">
        <v>14</v>
      </c>
      <c r="G31" s="14" t="s">
        <v>15</v>
      </c>
    </row>
    <row r="32" spans="1:7">
      <c r="A32" s="156" t="s">
        <v>70</v>
      </c>
      <c r="B32" s="157">
        <v>9</v>
      </c>
      <c r="C32" s="158">
        <v>2080000</v>
      </c>
      <c r="D32" s="150">
        <f t="shared" ref="D32" si="7">B32/$B$36</f>
        <v>0.40909090909090912</v>
      </c>
      <c r="E32" s="159">
        <f t="shared" ref="E32" si="8">C32/$C$36</f>
        <v>0.45520368942590278</v>
      </c>
      <c r="F32" s="147">
        <v>1</v>
      </c>
      <c r="G32" s="147">
        <f>RANK(C32,$C$32:$C$35)</f>
        <v>1</v>
      </c>
    </row>
    <row r="33" spans="1:7">
      <c r="A33" s="80" t="s">
        <v>97</v>
      </c>
      <c r="B33" s="82">
        <v>8</v>
      </c>
      <c r="C33" s="83">
        <v>1924383</v>
      </c>
      <c r="D33" s="27">
        <f>B33/$B$36</f>
        <v>0.36363636363636365</v>
      </c>
      <c r="E33" s="73">
        <f>C33/$C$36</f>
        <v>0.4211472314752342</v>
      </c>
      <c r="F33" s="84">
        <v>2</v>
      </c>
      <c r="G33" s="84">
        <f>RANK(C33,$C$32:$C$35)</f>
        <v>2</v>
      </c>
    </row>
    <row r="34" spans="1:7">
      <c r="A34" s="80" t="s">
        <v>86</v>
      </c>
      <c r="B34" s="82">
        <v>3</v>
      </c>
      <c r="C34" s="83">
        <v>435000</v>
      </c>
      <c r="D34" s="27">
        <f>B34/$B$36</f>
        <v>0.13636363636363635</v>
      </c>
      <c r="E34" s="73">
        <f>C34/$C$36</f>
        <v>9.5198848509744097E-2</v>
      </c>
      <c r="F34" s="84">
        <v>3</v>
      </c>
      <c r="G34" s="84">
        <f>RANK(C34,$C$32:$C$35)</f>
        <v>3</v>
      </c>
    </row>
    <row r="35" spans="1:7">
      <c r="A35" s="80" t="s">
        <v>62</v>
      </c>
      <c r="B35" s="82">
        <v>2</v>
      </c>
      <c r="C35" s="83">
        <v>130000</v>
      </c>
      <c r="D35" s="27">
        <f t="shared" ref="D35" si="9">B35/$B$36</f>
        <v>9.0909090909090912E-2</v>
      </c>
      <c r="E35" s="73">
        <f t="shared" ref="E35" si="10">C35/$C$36</f>
        <v>2.8450230589118924E-2</v>
      </c>
      <c r="F35" s="84">
        <v>4</v>
      </c>
      <c r="G35" s="84">
        <f>RANK(C35,$C$32:$C$35)</f>
        <v>4</v>
      </c>
    </row>
    <row r="36" spans="1:7">
      <c r="A36" s="66" t="s">
        <v>29</v>
      </c>
      <c r="B36" s="46">
        <f>SUM(B32:B35)</f>
        <v>22</v>
      </c>
      <c r="C36" s="43">
        <f>SUM(C32:C35)</f>
        <v>4569383</v>
      </c>
      <c r="D36" s="30">
        <f>SUM(D32:D35)</f>
        <v>1</v>
      </c>
      <c r="E36" s="30">
        <f>SUM(E32:E35)</f>
        <v>1</v>
      </c>
      <c r="F36" s="46"/>
      <c r="G36" s="46"/>
    </row>
    <row r="37" spans="1:7" ht="13.5" thickBot="1"/>
    <row r="38" spans="1:7" ht="16.5" thickBot="1">
      <c r="A38" s="162" t="s">
        <v>27</v>
      </c>
      <c r="B38" s="163"/>
      <c r="C38" s="163"/>
      <c r="D38" s="163"/>
      <c r="E38" s="163"/>
      <c r="F38" s="163"/>
      <c r="G38" s="164"/>
    </row>
    <row r="39" spans="1:7">
      <c r="A39" s="64"/>
      <c r="B39" s="72"/>
      <c r="C39" s="45"/>
      <c r="D39" s="10" t="s">
        <v>11</v>
      </c>
      <c r="E39" s="10" t="s">
        <v>11</v>
      </c>
      <c r="F39" s="11" t="s">
        <v>12</v>
      </c>
      <c r="G39" s="11" t="s">
        <v>12</v>
      </c>
    </row>
    <row r="40" spans="1:7">
      <c r="A40" s="65" t="s">
        <v>17</v>
      </c>
      <c r="B40" s="19" t="s">
        <v>14</v>
      </c>
      <c r="C40" s="57" t="s">
        <v>15</v>
      </c>
      <c r="D40" s="13" t="s">
        <v>14</v>
      </c>
      <c r="E40" s="13" t="s">
        <v>15</v>
      </c>
      <c r="F40" s="14" t="s">
        <v>14</v>
      </c>
      <c r="G40" s="14" t="s">
        <v>15</v>
      </c>
    </row>
    <row r="41" spans="1:7">
      <c r="A41" s="156" t="s">
        <v>86</v>
      </c>
      <c r="B41" s="157">
        <v>7</v>
      </c>
      <c r="C41" s="158">
        <v>28073000</v>
      </c>
      <c r="D41" s="145">
        <f>B41/$B$45</f>
        <v>0.46666666666666667</v>
      </c>
      <c r="E41" s="159">
        <f>C41/$C$45</f>
        <v>0.3801717846151671</v>
      </c>
      <c r="F41" s="147">
        <v>1</v>
      </c>
      <c r="G41" s="147">
        <f>RANK(C41,$C$41:$C$44)</f>
        <v>1</v>
      </c>
    </row>
    <row r="42" spans="1:7">
      <c r="A42" s="81" t="s">
        <v>70</v>
      </c>
      <c r="B42" s="84">
        <v>5</v>
      </c>
      <c r="C42" s="85">
        <v>16463650</v>
      </c>
      <c r="D42" s="23">
        <f>B42/$B$45</f>
        <v>0.33333333333333331</v>
      </c>
      <c r="E42" s="73">
        <f>C42/$C$45</f>
        <v>0.22295498171835912</v>
      </c>
      <c r="F42" s="84">
        <v>2</v>
      </c>
      <c r="G42" s="84">
        <f>RANK(C42,$C$41:$C$44)</f>
        <v>2</v>
      </c>
    </row>
    <row r="43" spans="1:7">
      <c r="A43" s="81" t="s">
        <v>97</v>
      </c>
      <c r="B43" s="84">
        <v>2</v>
      </c>
      <c r="C43" s="85">
        <v>15306284</v>
      </c>
      <c r="D43" s="23">
        <f>B43/$B$45</f>
        <v>0.13333333333333333</v>
      </c>
      <c r="E43" s="73">
        <f>C43/$C$45</f>
        <v>0.20728163374440134</v>
      </c>
      <c r="F43" s="84">
        <v>3</v>
      </c>
      <c r="G43" s="84">
        <f>RANK(C43,$C$41:$C$44)</f>
        <v>3</v>
      </c>
    </row>
    <row r="44" spans="1:7">
      <c r="A44" s="81" t="s">
        <v>62</v>
      </c>
      <c r="B44" s="84">
        <v>1</v>
      </c>
      <c r="C44" s="85">
        <v>14000000</v>
      </c>
      <c r="D44" s="23">
        <f>B44/$B$45</f>
        <v>6.6666666666666666E-2</v>
      </c>
      <c r="E44" s="73">
        <f>C44/$C$45</f>
        <v>0.18959159992207245</v>
      </c>
      <c r="F44" s="84">
        <v>4</v>
      </c>
      <c r="G44" s="84">
        <f>RANK(C44,$C$41:$C$44)</f>
        <v>4</v>
      </c>
    </row>
    <row r="45" spans="1:7">
      <c r="A45" s="66" t="s">
        <v>29</v>
      </c>
      <c r="B45" s="34">
        <f>SUM(B41:B44)</f>
        <v>15</v>
      </c>
      <c r="C45" s="58">
        <f>SUM(C41:C44)</f>
        <v>73842934</v>
      </c>
      <c r="D45" s="30">
        <f>SUM(D41:D44)</f>
        <v>1</v>
      </c>
      <c r="E45" s="30">
        <f>SUM(E41:E44)</f>
        <v>1</v>
      </c>
      <c r="F45" s="46"/>
      <c r="G45" s="46"/>
    </row>
    <row r="46" spans="1:7" ht="13.5" thickBot="1"/>
    <row r="47" spans="1:7" ht="16.5" thickBot="1">
      <c r="A47" s="162" t="s">
        <v>28</v>
      </c>
      <c r="B47" s="163"/>
      <c r="C47" s="163"/>
      <c r="D47" s="163"/>
      <c r="E47" s="163"/>
      <c r="F47" s="163"/>
      <c r="G47" s="164"/>
    </row>
    <row r="48" spans="1:7">
      <c r="A48" s="64"/>
      <c r="B48" s="72"/>
      <c r="C48" s="45"/>
      <c r="D48" s="10" t="s">
        <v>11</v>
      </c>
      <c r="E48" s="10" t="s">
        <v>11</v>
      </c>
      <c r="F48" s="11" t="s">
        <v>12</v>
      </c>
      <c r="G48" s="11" t="s">
        <v>12</v>
      </c>
    </row>
    <row r="49" spans="1:7">
      <c r="A49" s="65" t="s">
        <v>17</v>
      </c>
      <c r="B49" s="19" t="s">
        <v>14</v>
      </c>
      <c r="C49" s="57" t="s">
        <v>15</v>
      </c>
      <c r="D49" s="13" t="s">
        <v>14</v>
      </c>
      <c r="E49" s="13" t="s">
        <v>15</v>
      </c>
      <c r="F49" s="14" t="s">
        <v>14</v>
      </c>
      <c r="G49" s="14" t="s">
        <v>15</v>
      </c>
    </row>
    <row r="50" spans="1:7">
      <c r="A50" s="156" t="s">
        <v>70</v>
      </c>
      <c r="B50" s="157">
        <v>5</v>
      </c>
      <c r="C50" s="158">
        <v>3272700</v>
      </c>
      <c r="D50" s="145">
        <f t="shared" ref="D50" si="11">B50/$B$55</f>
        <v>0.35714285714285715</v>
      </c>
      <c r="E50" s="145">
        <f t="shared" ref="E50" si="12">C50/$C$55</f>
        <v>0.43883502956675652</v>
      </c>
      <c r="F50" s="147">
        <v>1</v>
      </c>
      <c r="G50" s="147">
        <f>RANK(C50,$C$50:$C$54)</f>
        <v>1</v>
      </c>
    </row>
    <row r="51" spans="1:7">
      <c r="A51" s="156" t="s">
        <v>86</v>
      </c>
      <c r="B51" s="157">
        <v>5</v>
      </c>
      <c r="C51" s="83">
        <v>1585000</v>
      </c>
      <c r="D51" s="145">
        <f>B51/$B$55</f>
        <v>0.35714285714285715</v>
      </c>
      <c r="E51" s="23">
        <f>C51/$C$55</f>
        <v>0.21253201389168241</v>
      </c>
      <c r="F51" s="147">
        <v>1</v>
      </c>
      <c r="G51" s="84">
        <f>RANK(C51,$C$50:$C$54)</f>
        <v>3</v>
      </c>
    </row>
    <row r="52" spans="1:7">
      <c r="A52" s="80" t="s">
        <v>150</v>
      </c>
      <c r="B52" s="82">
        <v>2</v>
      </c>
      <c r="C52" s="83">
        <v>2000000</v>
      </c>
      <c r="D52" s="23">
        <f>B52/$B$55</f>
        <v>0.14285714285714285</v>
      </c>
      <c r="E52" s="23">
        <f>C52/$C$55</f>
        <v>0.26817919733966239</v>
      </c>
      <c r="F52" s="84">
        <v>2</v>
      </c>
      <c r="G52" s="84">
        <f>RANK(C52,$C$50:$C$54)</f>
        <v>2</v>
      </c>
    </row>
    <row r="53" spans="1:7">
      <c r="A53" s="80" t="s">
        <v>62</v>
      </c>
      <c r="B53" s="82">
        <v>1</v>
      </c>
      <c r="C53" s="83">
        <v>500000</v>
      </c>
      <c r="D53" s="23">
        <f>B53/$B$55</f>
        <v>7.1428571428571425E-2</v>
      </c>
      <c r="E53" s="23">
        <f>C53/$C$55</f>
        <v>6.7044799334915597E-2</v>
      </c>
      <c r="F53" s="84">
        <v>3</v>
      </c>
      <c r="G53" s="84">
        <f>RANK(C53,$C$50:$C$54)</f>
        <v>4</v>
      </c>
    </row>
    <row r="54" spans="1:7">
      <c r="A54" s="80" t="s">
        <v>97</v>
      </c>
      <c r="B54" s="82">
        <v>1</v>
      </c>
      <c r="C54" s="83">
        <v>100000</v>
      </c>
      <c r="D54" s="23">
        <f t="shared" ref="D54" si="13">B54/$B$55</f>
        <v>7.1428571428571425E-2</v>
      </c>
      <c r="E54" s="23">
        <f t="shared" ref="E54" si="14">C54/$C$55</f>
        <v>1.3408959866983119E-2</v>
      </c>
      <c r="F54" s="84">
        <v>3</v>
      </c>
      <c r="G54" s="84">
        <f>RANK(C54,$C$50:$C$54)</f>
        <v>5</v>
      </c>
    </row>
    <row r="55" spans="1:7">
      <c r="A55" s="66" t="s">
        <v>29</v>
      </c>
      <c r="B55" s="34">
        <f>SUM(B50:B54)</f>
        <v>14</v>
      </c>
      <c r="C55" s="58">
        <f>SUM(C50:C54)</f>
        <v>7457700</v>
      </c>
      <c r="D55" s="30">
        <f>SUM(D50:D54)</f>
        <v>1</v>
      </c>
      <c r="E55" s="30">
        <f>SUM(E50:E54)</f>
        <v>0.99999999999999989</v>
      </c>
      <c r="F55" s="46"/>
      <c r="G55" s="46"/>
    </row>
    <row r="56" spans="1:7">
      <c r="A56" s="68"/>
      <c r="B56" s="24"/>
      <c r="C56" s="59"/>
      <c r="D56" s="48"/>
      <c r="E56" s="48"/>
      <c r="F56" s="71"/>
      <c r="G56" s="71"/>
    </row>
    <row r="58" spans="1:7">
      <c r="A58" s="168" t="s">
        <v>30</v>
      </c>
      <c r="B58" s="168"/>
      <c r="C58" s="168"/>
    </row>
    <row r="59" spans="1:7">
      <c r="A59" s="69" t="s">
        <v>31</v>
      </c>
    </row>
  </sheetData>
  <sortState ref="A107:C126">
    <sortCondition descending="1" ref="B107"/>
    <sortCondition descending="1" ref="C107"/>
  </sortState>
  <mergeCells count="6">
    <mergeCell ref="A58:C58"/>
    <mergeCell ref="A4:G4"/>
    <mergeCell ref="A20:G20"/>
    <mergeCell ref="A29:G29"/>
    <mergeCell ref="A38:G38"/>
    <mergeCell ref="A47:G47"/>
  </mergeCells>
  <phoneticPr fontId="2" type="noConversion"/>
  <hyperlinks>
    <hyperlink ref="A59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44"/>
  <sheetViews>
    <sheetView tabSelected="1" workbookViewId="0">
      <selection activeCell="G1" sqref="G1"/>
    </sheetView>
  </sheetViews>
  <sheetFormatPr defaultRowHeight="12.75"/>
  <cols>
    <col min="1" max="1" width="33.140625" customWidth="1"/>
    <col min="2" max="2" width="30.42578125" customWidth="1"/>
    <col min="3" max="3" width="5.85546875" bestFit="1" customWidth="1"/>
    <col min="4" max="4" width="10.7109375" customWidth="1"/>
    <col min="5" max="5" width="17.28515625" customWidth="1"/>
    <col min="6" max="6" width="16" bestFit="1" customWidth="1"/>
    <col min="7" max="7" width="22.5703125" bestFit="1" customWidth="1"/>
  </cols>
  <sheetData>
    <row r="1" spans="1:7">
      <c r="A1" s="86" t="s">
        <v>54</v>
      </c>
      <c r="B1" t="s">
        <v>34</v>
      </c>
    </row>
    <row r="2" spans="1:7">
      <c r="A2" s="86" t="s">
        <v>33</v>
      </c>
      <c r="B2" t="s">
        <v>34</v>
      </c>
    </row>
    <row r="4" spans="1:7">
      <c r="D4" s="86" t="s">
        <v>50</v>
      </c>
    </row>
    <row r="5" spans="1:7">
      <c r="A5" s="86" t="s">
        <v>13</v>
      </c>
      <c r="B5" s="86" t="s">
        <v>32</v>
      </c>
      <c r="C5" s="86" t="s">
        <v>37</v>
      </c>
      <c r="D5" t="s">
        <v>14</v>
      </c>
      <c r="E5" t="s">
        <v>15</v>
      </c>
      <c r="F5" t="s">
        <v>36</v>
      </c>
      <c r="G5" t="s">
        <v>55</v>
      </c>
    </row>
    <row r="6" spans="1:7">
      <c r="A6" t="s">
        <v>287</v>
      </c>
      <c r="D6" s="87">
        <v>6</v>
      </c>
      <c r="E6" s="25">
        <v>2475000</v>
      </c>
      <c r="F6" s="9">
        <v>5.4495912806539508E-3</v>
      </c>
      <c r="G6" s="9">
        <v>3.4805684527595732E-3</v>
      </c>
    </row>
    <row r="7" spans="1:7">
      <c r="B7" t="s">
        <v>289</v>
      </c>
      <c r="D7" s="87">
        <v>6</v>
      </c>
      <c r="E7" s="25">
        <v>2475000</v>
      </c>
      <c r="F7" s="9">
        <v>5.4495912806539508E-3</v>
      </c>
      <c r="G7" s="9">
        <v>3.4805684527595732E-3</v>
      </c>
    </row>
    <row r="8" spans="1:7">
      <c r="C8" t="s">
        <v>290</v>
      </c>
      <c r="D8" s="87">
        <v>5</v>
      </c>
      <c r="E8" s="25">
        <v>2150000</v>
      </c>
      <c r="F8" s="9">
        <v>4.5413260672116261E-3</v>
      </c>
      <c r="G8" s="9">
        <v>3.0235241104780131E-3</v>
      </c>
    </row>
    <row r="9" spans="1:7">
      <c r="C9" t="s">
        <v>2517</v>
      </c>
      <c r="D9" s="87">
        <v>1</v>
      </c>
      <c r="E9" s="25">
        <v>325000</v>
      </c>
      <c r="F9" s="9">
        <v>9.0826521344232513E-4</v>
      </c>
      <c r="G9" s="9">
        <v>4.5704434228156007E-4</v>
      </c>
    </row>
    <row r="10" spans="1:7">
      <c r="A10" t="s">
        <v>1736</v>
      </c>
      <c r="D10" s="87">
        <v>5</v>
      </c>
      <c r="E10" s="25">
        <v>2106000</v>
      </c>
      <c r="F10" s="9">
        <v>4.5413260672116261E-3</v>
      </c>
      <c r="G10" s="9">
        <v>2.9616473379845093E-3</v>
      </c>
    </row>
    <row r="11" spans="1:7">
      <c r="B11" t="s">
        <v>152</v>
      </c>
      <c r="D11" s="87">
        <v>5</v>
      </c>
      <c r="E11" s="25">
        <v>2106000</v>
      </c>
      <c r="F11" s="9">
        <v>4.5413260672116261E-3</v>
      </c>
      <c r="G11" s="9">
        <v>2.9616473379845093E-3</v>
      </c>
    </row>
    <row r="12" spans="1:7">
      <c r="C12" t="s">
        <v>1738</v>
      </c>
      <c r="D12" s="87">
        <v>5</v>
      </c>
      <c r="E12" s="25">
        <v>2106000</v>
      </c>
      <c r="F12" s="9">
        <v>4.5413260672116261E-3</v>
      </c>
      <c r="G12" s="9">
        <v>2.9616473379845093E-3</v>
      </c>
    </row>
    <row r="13" spans="1:7">
      <c r="A13" t="s">
        <v>270</v>
      </c>
      <c r="D13" s="87">
        <v>66</v>
      </c>
      <c r="E13" s="25">
        <v>41921482</v>
      </c>
      <c r="F13" s="9">
        <v>5.9945504087193457E-2</v>
      </c>
      <c r="G13" s="9">
        <v>5.8953772825102342E-2</v>
      </c>
    </row>
    <row r="14" spans="1:7">
      <c r="B14" t="s">
        <v>152</v>
      </c>
      <c r="D14" s="87">
        <v>66</v>
      </c>
      <c r="E14" s="25">
        <v>41921482</v>
      </c>
      <c r="F14" s="9">
        <v>5.9945504087193457E-2</v>
      </c>
      <c r="G14" s="9">
        <v>5.8953772825102342E-2</v>
      </c>
    </row>
    <row r="15" spans="1:7">
      <c r="C15" t="s">
        <v>272</v>
      </c>
      <c r="D15" s="87">
        <v>66</v>
      </c>
      <c r="E15" s="25">
        <v>41921482</v>
      </c>
      <c r="F15" s="9">
        <v>5.9945504087193457E-2</v>
      </c>
      <c r="G15" s="9">
        <v>5.8953772825102342E-2</v>
      </c>
    </row>
    <row r="16" spans="1:7">
      <c r="A16" t="s">
        <v>62</v>
      </c>
      <c r="D16" s="87">
        <v>52</v>
      </c>
      <c r="E16" s="25">
        <v>77695711.450000003</v>
      </c>
      <c r="F16" s="9">
        <v>4.7229791099000905E-2</v>
      </c>
      <c r="G16" s="9">
        <v>0.10926272411619424</v>
      </c>
    </row>
    <row r="17" spans="2:7">
      <c r="B17" t="s">
        <v>65</v>
      </c>
      <c r="D17" s="87">
        <v>16</v>
      </c>
      <c r="E17" s="25">
        <v>7419000</v>
      </c>
      <c r="F17" s="9">
        <v>1.4532243415077202E-2</v>
      </c>
      <c r="G17" s="9">
        <v>1.043326761657506E-2</v>
      </c>
    </row>
    <row r="18" spans="2:7">
      <c r="C18" t="s">
        <v>66</v>
      </c>
      <c r="D18" s="87">
        <v>15</v>
      </c>
      <c r="E18" s="25">
        <v>7079000</v>
      </c>
      <c r="F18" s="9">
        <v>1.3623978201634877E-2</v>
      </c>
      <c r="G18" s="9">
        <v>9.9551289200343496E-3</v>
      </c>
    </row>
    <row r="19" spans="2:7">
      <c r="C19" t="s">
        <v>104</v>
      </c>
      <c r="D19" s="87">
        <v>1</v>
      </c>
      <c r="E19" s="25">
        <v>340000</v>
      </c>
      <c r="F19" s="9">
        <v>9.0826521344232513E-4</v>
      </c>
      <c r="G19" s="9">
        <v>4.7813869654070903E-4</v>
      </c>
    </row>
    <row r="20" spans="2:7">
      <c r="B20" t="s">
        <v>93</v>
      </c>
      <c r="D20" s="87">
        <v>23</v>
      </c>
      <c r="E20" s="25">
        <v>17775333</v>
      </c>
      <c r="F20" s="9">
        <v>2.0890099909173478E-2</v>
      </c>
      <c r="G20" s="9">
        <v>2.4997278091756031E-2</v>
      </c>
    </row>
    <row r="21" spans="2:7">
      <c r="C21" t="s">
        <v>94</v>
      </c>
      <c r="D21" s="87">
        <v>5</v>
      </c>
      <c r="E21" s="25">
        <v>2388000</v>
      </c>
      <c r="F21" s="9">
        <v>4.5413260672116261E-3</v>
      </c>
      <c r="G21" s="9">
        <v>3.3582211980565093E-3</v>
      </c>
    </row>
    <row r="22" spans="2:7">
      <c r="C22" t="s">
        <v>206</v>
      </c>
      <c r="D22" s="87">
        <v>10</v>
      </c>
      <c r="E22" s="25">
        <v>4615997</v>
      </c>
      <c r="F22" s="9">
        <v>9.0826521344232521E-3</v>
      </c>
      <c r="G22" s="9">
        <v>6.491431731811245E-3</v>
      </c>
    </row>
    <row r="23" spans="2:7">
      <c r="C23" t="s">
        <v>439</v>
      </c>
      <c r="D23" s="87">
        <v>4</v>
      </c>
      <c r="E23" s="25">
        <v>7424000</v>
      </c>
      <c r="F23" s="9">
        <v>3.6330608537693005E-3</v>
      </c>
      <c r="G23" s="9">
        <v>1.0440299067994777E-2</v>
      </c>
    </row>
    <row r="24" spans="2:7">
      <c r="C24" t="s">
        <v>1928</v>
      </c>
      <c r="D24" s="87">
        <v>2</v>
      </c>
      <c r="E24" s="25">
        <v>2140000</v>
      </c>
      <c r="F24" s="9">
        <v>1.8165304268846503E-3</v>
      </c>
      <c r="G24" s="9">
        <v>3.0094612076385801E-3</v>
      </c>
    </row>
    <row r="25" spans="2:7">
      <c r="C25" t="s">
        <v>453</v>
      </c>
      <c r="D25" s="87">
        <v>1</v>
      </c>
      <c r="E25" s="25">
        <v>456336</v>
      </c>
      <c r="F25" s="9">
        <v>9.0826521344232513E-4</v>
      </c>
      <c r="G25" s="9">
        <v>6.4174088301353232E-4</v>
      </c>
    </row>
    <row r="26" spans="2:7">
      <c r="C26" t="s">
        <v>753</v>
      </c>
      <c r="D26" s="87">
        <v>1</v>
      </c>
      <c r="E26" s="25">
        <v>751000</v>
      </c>
      <c r="F26" s="9">
        <v>9.0826521344232513E-4</v>
      </c>
      <c r="G26" s="9">
        <v>1.0561240032413897E-3</v>
      </c>
    </row>
    <row r="27" spans="2:7">
      <c r="B27" t="s">
        <v>2269</v>
      </c>
      <c r="D27" s="87">
        <v>3</v>
      </c>
      <c r="E27" s="25">
        <v>1539000</v>
      </c>
      <c r="F27" s="9">
        <v>2.7247956403269754E-3</v>
      </c>
      <c r="G27" s="9">
        <v>2.1642807469886799E-3</v>
      </c>
    </row>
    <row r="28" spans="2:7">
      <c r="C28" t="s">
        <v>2270</v>
      </c>
      <c r="D28" s="87">
        <v>3</v>
      </c>
      <c r="E28" s="25">
        <v>1539000</v>
      </c>
      <c r="F28" s="9">
        <v>2.7247956403269754E-3</v>
      </c>
      <c r="G28" s="9">
        <v>2.1642807469886799E-3</v>
      </c>
    </row>
    <row r="29" spans="2:7">
      <c r="B29" t="s">
        <v>960</v>
      </c>
      <c r="D29" s="87">
        <v>2</v>
      </c>
      <c r="E29" s="25">
        <v>3850000</v>
      </c>
      <c r="F29" s="9">
        <v>1.8165304268846503E-3</v>
      </c>
      <c r="G29" s="9">
        <v>5.4142175931815584E-3</v>
      </c>
    </row>
    <row r="30" spans="2:7">
      <c r="C30" t="s">
        <v>541</v>
      </c>
      <c r="D30" s="87">
        <v>2</v>
      </c>
      <c r="E30" s="25">
        <v>3850000</v>
      </c>
      <c r="F30" s="9">
        <v>1.8165304268846503E-3</v>
      </c>
      <c r="G30" s="9">
        <v>5.4142175931815584E-3</v>
      </c>
    </row>
    <row r="31" spans="2:7">
      <c r="B31" t="s">
        <v>911</v>
      </c>
      <c r="D31" s="87">
        <v>2</v>
      </c>
      <c r="E31" s="25">
        <v>32550000</v>
      </c>
      <c r="F31" s="9">
        <v>1.8165304268846503E-3</v>
      </c>
      <c r="G31" s="9">
        <v>4.5774748742353169E-2</v>
      </c>
    </row>
    <row r="32" spans="2:7">
      <c r="C32" t="s">
        <v>541</v>
      </c>
      <c r="D32" s="87">
        <v>2</v>
      </c>
      <c r="E32" s="25">
        <v>32550000</v>
      </c>
      <c r="F32" s="9">
        <v>1.8165304268846503E-3</v>
      </c>
      <c r="G32" s="9">
        <v>4.5774748742353169E-2</v>
      </c>
    </row>
    <row r="33" spans="1:7">
      <c r="B33" t="s">
        <v>78</v>
      </c>
      <c r="D33" s="87">
        <v>1</v>
      </c>
      <c r="E33" s="25">
        <v>800000</v>
      </c>
      <c r="F33" s="9">
        <v>9.0826521344232513E-4</v>
      </c>
      <c r="G33" s="9">
        <v>1.1250322271546096E-3</v>
      </c>
    </row>
    <row r="34" spans="1:7">
      <c r="C34" t="s">
        <v>104</v>
      </c>
      <c r="D34" s="87">
        <v>1</v>
      </c>
      <c r="E34" s="25">
        <v>800000</v>
      </c>
      <c r="F34" s="9">
        <v>9.0826521344232513E-4</v>
      </c>
      <c r="G34" s="9">
        <v>1.1250322271546096E-3</v>
      </c>
    </row>
    <row r="35" spans="1:7">
      <c r="B35" t="s">
        <v>1858</v>
      </c>
      <c r="D35" s="87">
        <v>2</v>
      </c>
      <c r="E35" s="25">
        <v>6842697.4500000002</v>
      </c>
      <c r="F35" s="9">
        <v>1.8165304268846503E-3</v>
      </c>
      <c r="G35" s="9">
        <v>9.6228189398983345E-3</v>
      </c>
    </row>
    <row r="36" spans="1:7">
      <c r="C36" t="s">
        <v>541</v>
      </c>
      <c r="D36" s="87">
        <v>2</v>
      </c>
      <c r="E36" s="25">
        <v>6842697.4500000002</v>
      </c>
      <c r="F36" s="9">
        <v>1.8165304268846503E-3</v>
      </c>
      <c r="G36" s="9">
        <v>9.6228189398983345E-3</v>
      </c>
    </row>
    <row r="37" spans="1:7">
      <c r="B37" t="s">
        <v>540</v>
      </c>
      <c r="D37" s="87">
        <v>1</v>
      </c>
      <c r="E37" s="25">
        <v>2250000</v>
      </c>
      <c r="F37" s="9">
        <v>9.0826521344232513E-4</v>
      </c>
      <c r="G37" s="9">
        <v>3.1641531388723393E-3</v>
      </c>
    </row>
    <row r="38" spans="1:7">
      <c r="C38" t="s">
        <v>541</v>
      </c>
      <c r="D38" s="87">
        <v>1</v>
      </c>
      <c r="E38" s="25">
        <v>2250000</v>
      </c>
      <c r="F38" s="9">
        <v>9.0826521344232513E-4</v>
      </c>
      <c r="G38" s="9">
        <v>3.1641531388723393E-3</v>
      </c>
    </row>
    <row r="39" spans="1:7">
      <c r="B39" t="s">
        <v>1886</v>
      </c>
      <c r="D39" s="87">
        <v>1</v>
      </c>
      <c r="E39" s="25">
        <v>3225000</v>
      </c>
      <c r="F39" s="9">
        <v>9.0826521344232513E-4</v>
      </c>
      <c r="G39" s="9">
        <v>4.5352861657170195E-3</v>
      </c>
    </row>
    <row r="40" spans="1:7">
      <c r="C40" t="s">
        <v>541</v>
      </c>
      <c r="D40" s="87">
        <v>1</v>
      </c>
      <c r="E40" s="25">
        <v>3225000</v>
      </c>
      <c r="F40" s="9">
        <v>9.0826521344232513E-4</v>
      </c>
      <c r="G40" s="9">
        <v>4.5352861657170195E-3</v>
      </c>
    </row>
    <row r="41" spans="1:7">
      <c r="B41" t="s">
        <v>2357</v>
      </c>
      <c r="D41" s="87">
        <v>1</v>
      </c>
      <c r="E41" s="25">
        <v>1444681</v>
      </c>
      <c r="F41" s="9">
        <v>9.0826521344232513E-4</v>
      </c>
      <c r="G41" s="9">
        <v>2.0316408536974356E-3</v>
      </c>
    </row>
    <row r="42" spans="1:7">
      <c r="C42" t="s">
        <v>541</v>
      </c>
      <c r="D42" s="87">
        <v>1</v>
      </c>
      <c r="E42" s="25">
        <v>1444681</v>
      </c>
      <c r="F42" s="9">
        <v>9.0826521344232513E-4</v>
      </c>
      <c r="G42" s="9">
        <v>2.0316408536974356E-3</v>
      </c>
    </row>
    <row r="43" spans="1:7">
      <c r="A43" t="s">
        <v>70</v>
      </c>
      <c r="D43" s="87">
        <v>241</v>
      </c>
      <c r="E43" s="25">
        <v>153152608.66</v>
      </c>
      <c r="F43" s="9">
        <v>0.21889191643960038</v>
      </c>
      <c r="G43" s="9">
        <v>0.21537702551912266</v>
      </c>
    </row>
    <row r="44" spans="1:7">
      <c r="B44" t="s">
        <v>78</v>
      </c>
      <c r="D44" s="87">
        <v>116</v>
      </c>
      <c r="E44" s="25">
        <v>65344065</v>
      </c>
      <c r="F44" s="9">
        <v>0.10535876475930972</v>
      </c>
      <c r="G44" s="9">
        <v>9.189272372285695E-2</v>
      </c>
    </row>
    <row r="45" spans="1:7">
      <c r="C45" t="s">
        <v>104</v>
      </c>
      <c r="D45" s="87">
        <v>74</v>
      </c>
      <c r="E45" s="25">
        <v>47159265</v>
      </c>
      <c r="F45" s="9">
        <v>6.7211625794732055E-2</v>
      </c>
      <c r="G45" s="9">
        <v>6.6319616167405532E-2</v>
      </c>
    </row>
    <row r="46" spans="1:7">
      <c r="C46" t="s">
        <v>79</v>
      </c>
      <c r="D46" s="87">
        <v>41</v>
      </c>
      <c r="E46" s="25">
        <v>17745800</v>
      </c>
      <c r="F46" s="9">
        <v>3.7238873751135333E-2</v>
      </c>
      <c r="G46" s="9">
        <v>2.4955746120800336E-2</v>
      </c>
    </row>
    <row r="47" spans="1:7">
      <c r="C47" t="s">
        <v>123</v>
      </c>
      <c r="D47" s="87">
        <v>1</v>
      </c>
      <c r="E47" s="25">
        <v>439000</v>
      </c>
      <c r="F47" s="9">
        <v>9.0826521344232513E-4</v>
      </c>
      <c r="G47" s="9">
        <v>6.1736143465109189E-4</v>
      </c>
    </row>
    <row r="48" spans="1:7">
      <c r="B48" t="s">
        <v>72</v>
      </c>
      <c r="D48" s="87">
        <v>74</v>
      </c>
      <c r="E48" s="25">
        <v>52399305.659999996</v>
      </c>
      <c r="F48" s="9">
        <v>6.7211625794732055E-2</v>
      </c>
      <c r="G48" s="9">
        <v>7.3688634435031167E-2</v>
      </c>
    </row>
    <row r="49" spans="1:7">
      <c r="C49" t="s">
        <v>116</v>
      </c>
      <c r="D49" s="87">
        <v>21</v>
      </c>
      <c r="E49" s="25">
        <v>10653174.66</v>
      </c>
      <c r="F49" s="9">
        <v>1.9073569482288829E-2</v>
      </c>
      <c r="G49" s="9">
        <v>1.4981456017508561E-2</v>
      </c>
    </row>
    <row r="50" spans="1:7">
      <c r="C50" t="s">
        <v>1892</v>
      </c>
      <c r="D50" s="87">
        <v>7</v>
      </c>
      <c r="E50" s="25">
        <v>13045400</v>
      </c>
      <c r="F50" s="9">
        <v>6.3578564940962763E-3</v>
      </c>
      <c r="G50" s="9">
        <v>1.8345619270153428E-2</v>
      </c>
    </row>
    <row r="51" spans="1:7">
      <c r="C51" t="s">
        <v>134</v>
      </c>
      <c r="D51" s="87">
        <v>7</v>
      </c>
      <c r="E51" s="25">
        <v>4014000</v>
      </c>
      <c r="F51" s="9">
        <v>6.3578564940962763E-3</v>
      </c>
      <c r="G51" s="9">
        <v>5.6448491997482531E-3</v>
      </c>
    </row>
    <row r="52" spans="1:7">
      <c r="C52" t="s">
        <v>73</v>
      </c>
      <c r="D52" s="87">
        <v>35</v>
      </c>
      <c r="E52" s="25">
        <v>21752731</v>
      </c>
      <c r="F52" s="9">
        <v>3.1789282470481378E-2</v>
      </c>
      <c r="G52" s="9">
        <v>3.0590654254531394E-2</v>
      </c>
    </row>
    <row r="53" spans="1:7">
      <c r="C53" t="s">
        <v>1007</v>
      </c>
      <c r="D53" s="87">
        <v>4</v>
      </c>
      <c r="E53" s="25">
        <v>2934000</v>
      </c>
      <c r="F53" s="9">
        <v>3.6330608537693005E-3</v>
      </c>
      <c r="G53" s="9">
        <v>4.1260556930895302E-3</v>
      </c>
    </row>
    <row r="54" spans="1:7">
      <c r="B54" t="s">
        <v>164</v>
      </c>
      <c r="D54" s="87">
        <v>19</v>
      </c>
      <c r="E54" s="25">
        <v>17234738</v>
      </c>
      <c r="F54" s="9">
        <v>1.725703905540418E-2</v>
      </c>
      <c r="G54" s="9">
        <v>2.4237044595707725E-2</v>
      </c>
    </row>
    <row r="55" spans="1:7">
      <c r="C55" t="s">
        <v>165</v>
      </c>
      <c r="D55" s="87">
        <v>19</v>
      </c>
      <c r="E55" s="25">
        <v>17234738</v>
      </c>
      <c r="F55" s="9">
        <v>1.725703905540418E-2</v>
      </c>
      <c r="G55" s="9">
        <v>2.4237044595707725E-2</v>
      </c>
    </row>
    <row r="56" spans="1:7">
      <c r="B56" t="s">
        <v>99</v>
      </c>
      <c r="D56" s="87">
        <v>10</v>
      </c>
      <c r="E56" s="25">
        <v>6005000</v>
      </c>
      <c r="F56" s="9">
        <v>9.0826521344232521E-3</v>
      </c>
      <c r="G56" s="9">
        <v>8.4447731550792871E-3</v>
      </c>
    </row>
    <row r="57" spans="1:7">
      <c r="C57" t="s">
        <v>264</v>
      </c>
      <c r="D57" s="87">
        <v>10</v>
      </c>
      <c r="E57" s="25">
        <v>6005000</v>
      </c>
      <c r="F57" s="9">
        <v>9.0826521344232521E-3</v>
      </c>
      <c r="G57" s="9">
        <v>8.4447731550792871E-3</v>
      </c>
    </row>
    <row r="58" spans="1:7">
      <c r="B58" t="s">
        <v>915</v>
      </c>
      <c r="D58" s="87">
        <v>14</v>
      </c>
      <c r="E58" s="25">
        <v>7580000</v>
      </c>
      <c r="F58" s="9">
        <v>1.2715712988192553E-2</v>
      </c>
      <c r="G58" s="9">
        <v>1.0659680352289924E-2</v>
      </c>
    </row>
    <row r="59" spans="1:7">
      <c r="C59" t="s">
        <v>83</v>
      </c>
      <c r="D59" s="87">
        <v>14</v>
      </c>
      <c r="E59" s="25">
        <v>7580000</v>
      </c>
      <c r="F59" s="9">
        <v>1.2715712988192553E-2</v>
      </c>
      <c r="G59" s="9">
        <v>1.0659680352289924E-2</v>
      </c>
    </row>
    <row r="60" spans="1:7">
      <c r="B60" t="s">
        <v>316</v>
      </c>
      <c r="D60" s="87">
        <v>7</v>
      </c>
      <c r="E60" s="25">
        <v>4174500</v>
      </c>
      <c r="F60" s="9">
        <v>6.3578564940962763E-3</v>
      </c>
      <c r="G60" s="9">
        <v>5.8705587903211467E-3</v>
      </c>
    </row>
    <row r="61" spans="1:7">
      <c r="C61" t="s">
        <v>317</v>
      </c>
      <c r="D61" s="87">
        <v>7</v>
      </c>
      <c r="E61" s="25">
        <v>4174500</v>
      </c>
      <c r="F61" s="9">
        <v>6.3578564940962763E-3</v>
      </c>
      <c r="G61" s="9">
        <v>5.8705587903211467E-3</v>
      </c>
    </row>
    <row r="62" spans="1:7">
      <c r="B62" t="s">
        <v>698</v>
      </c>
      <c r="D62" s="87">
        <v>1</v>
      </c>
      <c r="E62" s="25">
        <v>415000</v>
      </c>
      <c r="F62" s="9">
        <v>9.0826521344232513E-4</v>
      </c>
      <c r="G62" s="9">
        <v>5.8361046783645364E-4</v>
      </c>
    </row>
    <row r="63" spans="1:7">
      <c r="C63" t="s">
        <v>2836</v>
      </c>
      <c r="D63" s="87">
        <v>1</v>
      </c>
      <c r="E63" s="25">
        <v>415000</v>
      </c>
      <c r="F63" s="9">
        <v>9.0826521344232513E-4</v>
      </c>
      <c r="G63" s="9">
        <v>5.8361046783645364E-4</v>
      </c>
    </row>
    <row r="64" spans="1:7">
      <c r="A64" t="s">
        <v>1557</v>
      </c>
      <c r="D64" s="87">
        <v>6</v>
      </c>
      <c r="E64" s="25">
        <v>2591000</v>
      </c>
      <c r="F64" s="9">
        <v>5.4495912806539508E-3</v>
      </c>
      <c r="G64" s="9">
        <v>3.6436981256969913E-3</v>
      </c>
    </row>
    <row r="65" spans="1:7">
      <c r="B65" t="s">
        <v>88</v>
      </c>
      <c r="D65" s="87">
        <v>6</v>
      </c>
      <c r="E65" s="25">
        <v>2591000</v>
      </c>
      <c r="F65" s="9">
        <v>5.4495912806539508E-3</v>
      </c>
      <c r="G65" s="9">
        <v>3.6436981256969913E-3</v>
      </c>
    </row>
    <row r="66" spans="1:7">
      <c r="C66" t="s">
        <v>453</v>
      </c>
      <c r="D66" s="87">
        <v>2</v>
      </c>
      <c r="E66" s="25">
        <v>744000</v>
      </c>
      <c r="F66" s="9">
        <v>1.8165304268846503E-3</v>
      </c>
      <c r="G66" s="9">
        <v>1.0462799712537868E-3</v>
      </c>
    </row>
    <row r="67" spans="1:7">
      <c r="C67" t="s">
        <v>1559</v>
      </c>
      <c r="D67" s="87">
        <v>2</v>
      </c>
      <c r="E67" s="25">
        <v>887000</v>
      </c>
      <c r="F67" s="9">
        <v>1.8165304268846503E-3</v>
      </c>
      <c r="G67" s="9">
        <v>1.2473794818576732E-3</v>
      </c>
    </row>
    <row r="68" spans="1:7">
      <c r="C68" t="s">
        <v>2748</v>
      </c>
      <c r="D68" s="87">
        <v>2</v>
      </c>
      <c r="E68" s="25">
        <v>960000</v>
      </c>
      <c r="F68" s="9">
        <v>1.8165304268846503E-3</v>
      </c>
      <c r="G68" s="9">
        <v>1.3500386725855313E-3</v>
      </c>
    </row>
    <row r="69" spans="1:7">
      <c r="A69" t="s">
        <v>744</v>
      </c>
      <c r="D69" s="87">
        <v>3</v>
      </c>
      <c r="E69" s="25">
        <v>954100</v>
      </c>
      <c r="F69" s="9">
        <v>2.7247956403269754E-3</v>
      </c>
      <c r="G69" s="9">
        <v>1.3417415599102662E-3</v>
      </c>
    </row>
    <row r="70" spans="1:7">
      <c r="B70" t="s">
        <v>746</v>
      </c>
      <c r="D70" s="87">
        <v>3</v>
      </c>
      <c r="E70" s="25">
        <v>954100</v>
      </c>
      <c r="F70" s="9">
        <v>2.7247956403269754E-3</v>
      </c>
      <c r="G70" s="9">
        <v>1.3417415599102662E-3</v>
      </c>
    </row>
    <row r="71" spans="1:7">
      <c r="C71" t="s">
        <v>747</v>
      </c>
      <c r="D71" s="87">
        <v>3</v>
      </c>
      <c r="E71" s="25">
        <v>954100</v>
      </c>
      <c r="F71" s="9">
        <v>2.7247956403269754E-3</v>
      </c>
      <c r="G71" s="9">
        <v>1.3417415599102662E-3</v>
      </c>
    </row>
    <row r="72" spans="1:7">
      <c r="A72" t="s">
        <v>241</v>
      </c>
      <c r="D72" s="87">
        <v>14</v>
      </c>
      <c r="E72" s="25">
        <v>7120400</v>
      </c>
      <c r="F72" s="9">
        <v>1.2715712988192553E-2</v>
      </c>
      <c r="G72" s="9">
        <v>1.0013349337789601E-2</v>
      </c>
    </row>
    <row r="73" spans="1:7">
      <c r="B73" t="s">
        <v>65</v>
      </c>
      <c r="D73" s="87">
        <v>4</v>
      </c>
      <c r="E73" s="25">
        <v>2620000</v>
      </c>
      <c r="F73" s="9">
        <v>3.6330608537693005E-3</v>
      </c>
      <c r="G73" s="9">
        <v>3.6844805439313461E-3</v>
      </c>
    </row>
    <row r="74" spans="1:7">
      <c r="C74" t="s">
        <v>243</v>
      </c>
      <c r="D74" s="87">
        <v>4</v>
      </c>
      <c r="E74" s="25">
        <v>2620000</v>
      </c>
      <c r="F74" s="9">
        <v>3.6330608537693005E-3</v>
      </c>
      <c r="G74" s="9">
        <v>3.6844805439313461E-3</v>
      </c>
    </row>
    <row r="75" spans="1:7">
      <c r="B75" t="s">
        <v>915</v>
      </c>
      <c r="D75" s="87">
        <v>3</v>
      </c>
      <c r="E75" s="25">
        <v>1244900</v>
      </c>
      <c r="F75" s="9">
        <v>2.7247956403269754E-3</v>
      </c>
      <c r="G75" s="9">
        <v>1.7506907744809666E-3</v>
      </c>
    </row>
    <row r="76" spans="1:7">
      <c r="C76" t="s">
        <v>1151</v>
      </c>
      <c r="D76" s="87">
        <v>3</v>
      </c>
      <c r="E76" s="25">
        <v>1244900</v>
      </c>
      <c r="F76" s="9">
        <v>2.7247956403269754E-3</v>
      </c>
      <c r="G76" s="9">
        <v>1.7506907744809666E-3</v>
      </c>
    </row>
    <row r="77" spans="1:7">
      <c r="B77" t="s">
        <v>298</v>
      </c>
      <c r="D77" s="87">
        <v>7</v>
      </c>
      <c r="E77" s="25">
        <v>3255500</v>
      </c>
      <c r="F77" s="9">
        <v>6.3578564940962763E-3</v>
      </c>
      <c r="G77" s="9">
        <v>4.5781780193772884E-3</v>
      </c>
    </row>
    <row r="78" spans="1:7">
      <c r="C78" t="s">
        <v>299</v>
      </c>
      <c r="D78" s="87">
        <v>5</v>
      </c>
      <c r="E78" s="25">
        <v>2435500</v>
      </c>
      <c r="F78" s="9">
        <v>4.5413260672116261E-3</v>
      </c>
      <c r="G78" s="9">
        <v>3.4250199865438142E-3</v>
      </c>
    </row>
    <row r="79" spans="1:7">
      <c r="C79" t="s">
        <v>2067</v>
      </c>
      <c r="D79" s="87">
        <v>2</v>
      </c>
      <c r="E79" s="25">
        <v>820000</v>
      </c>
      <c r="F79" s="9">
        <v>1.8165304268846503E-3</v>
      </c>
      <c r="G79" s="9">
        <v>1.1531580328334747E-3</v>
      </c>
    </row>
    <row r="80" spans="1:7">
      <c r="A80" t="s">
        <v>86</v>
      </c>
      <c r="D80" s="87">
        <v>355</v>
      </c>
      <c r="E80" s="25">
        <v>189853548.58000001</v>
      </c>
      <c r="F80" s="9">
        <v>0.32243415077202542</v>
      </c>
      <c r="G80" s="9">
        <v>0.26698920074020405</v>
      </c>
    </row>
    <row r="81" spans="2:7">
      <c r="B81" t="s">
        <v>93</v>
      </c>
      <c r="D81" s="87">
        <v>48</v>
      </c>
      <c r="E81" s="25">
        <v>25272117</v>
      </c>
      <c r="F81" s="9">
        <v>4.3596730245231606E-2</v>
      </c>
      <c r="G81" s="9">
        <v>3.5539932591777332E-2</v>
      </c>
    </row>
    <row r="82" spans="2:7">
      <c r="C82" t="s">
        <v>453</v>
      </c>
      <c r="D82" s="87">
        <v>11</v>
      </c>
      <c r="E82" s="25">
        <v>3584000</v>
      </c>
      <c r="F82" s="9">
        <v>9.9909173478655768E-3</v>
      </c>
      <c r="G82" s="9">
        <v>5.0401443776526503E-3</v>
      </c>
    </row>
    <row r="83" spans="2:7">
      <c r="C83" t="s">
        <v>683</v>
      </c>
      <c r="D83" s="87">
        <v>13</v>
      </c>
      <c r="E83" s="25">
        <v>5493000</v>
      </c>
      <c r="F83" s="9">
        <v>1.1807447774750226E-2</v>
      </c>
      <c r="G83" s="9">
        <v>7.7247525297003371E-3</v>
      </c>
    </row>
    <row r="84" spans="2:7">
      <c r="C84" t="s">
        <v>694</v>
      </c>
      <c r="D84" s="87">
        <v>1</v>
      </c>
      <c r="E84" s="25">
        <v>175000</v>
      </c>
      <c r="F84" s="9">
        <v>9.0826521344232513E-4</v>
      </c>
      <c r="G84" s="9">
        <v>2.461007996900708E-4</v>
      </c>
    </row>
    <row r="85" spans="2:7">
      <c r="C85" t="s">
        <v>759</v>
      </c>
      <c r="D85" s="87">
        <v>9</v>
      </c>
      <c r="E85" s="25">
        <v>5727500</v>
      </c>
      <c r="F85" s="9">
        <v>8.1743869209809257E-3</v>
      </c>
      <c r="G85" s="9">
        <v>8.0545276012850327E-3</v>
      </c>
    </row>
    <row r="86" spans="2:7">
      <c r="C86" t="s">
        <v>485</v>
      </c>
      <c r="D86" s="87">
        <v>9</v>
      </c>
      <c r="E86" s="25">
        <v>4435500</v>
      </c>
      <c r="F86" s="9">
        <v>8.1743869209809257E-3</v>
      </c>
      <c r="G86" s="9">
        <v>6.2376005544303378E-3</v>
      </c>
    </row>
    <row r="87" spans="2:7">
      <c r="C87" t="s">
        <v>181</v>
      </c>
      <c r="D87" s="87">
        <v>4</v>
      </c>
      <c r="E87" s="25">
        <v>1657117</v>
      </c>
      <c r="F87" s="9">
        <v>3.6330608537693005E-3</v>
      </c>
      <c r="G87" s="9">
        <v>2.3303875364572061E-3</v>
      </c>
    </row>
    <row r="88" spans="2:7">
      <c r="C88" t="s">
        <v>866</v>
      </c>
      <c r="D88" s="87">
        <v>1</v>
      </c>
      <c r="E88" s="25">
        <v>4200000</v>
      </c>
      <c r="F88" s="9">
        <v>9.0826521344232513E-4</v>
      </c>
      <c r="G88" s="9">
        <v>5.9064191925616997E-3</v>
      </c>
    </row>
    <row r="89" spans="2:7">
      <c r="B89" t="s">
        <v>78</v>
      </c>
      <c r="D89" s="87">
        <v>239</v>
      </c>
      <c r="E89" s="25">
        <v>124374101.23999999</v>
      </c>
      <c r="F89" s="9">
        <v>0.21707538601271573</v>
      </c>
      <c r="G89" s="9">
        <v>0.17490609014798758</v>
      </c>
    </row>
    <row r="90" spans="2:7">
      <c r="C90" t="s">
        <v>453</v>
      </c>
      <c r="D90" s="87">
        <v>2</v>
      </c>
      <c r="E90" s="25">
        <v>823000</v>
      </c>
      <c r="F90" s="9">
        <v>1.8165304268846503E-3</v>
      </c>
      <c r="G90" s="9">
        <v>1.1573769036853044E-3</v>
      </c>
    </row>
    <row r="91" spans="2:7">
      <c r="C91" t="s">
        <v>104</v>
      </c>
      <c r="D91" s="87">
        <v>1</v>
      </c>
      <c r="E91" s="25">
        <v>350000</v>
      </c>
      <c r="F91" s="9">
        <v>9.0826521344232513E-4</v>
      </c>
      <c r="G91" s="9">
        <v>4.922015993801416E-4</v>
      </c>
    </row>
    <row r="92" spans="2:7">
      <c r="C92" t="s">
        <v>112</v>
      </c>
      <c r="D92" s="87">
        <v>113</v>
      </c>
      <c r="E92" s="25">
        <v>61803441</v>
      </c>
      <c r="F92" s="9">
        <v>0.10263396911898275</v>
      </c>
      <c r="G92" s="9">
        <v>8.6913578592560631E-2</v>
      </c>
    </row>
    <row r="93" spans="2:7">
      <c r="C93" t="s">
        <v>108</v>
      </c>
      <c r="D93" s="87">
        <v>123</v>
      </c>
      <c r="E93" s="25">
        <v>61397660.239999995</v>
      </c>
      <c r="F93" s="9">
        <v>0.11171662125340599</v>
      </c>
      <c r="G93" s="9">
        <v>8.6342933052361515E-2</v>
      </c>
    </row>
    <row r="94" spans="2:7">
      <c r="B94" t="s">
        <v>88</v>
      </c>
      <c r="D94" s="87">
        <v>18</v>
      </c>
      <c r="E94" s="25">
        <v>15793407.339999998</v>
      </c>
      <c r="F94" s="9">
        <v>1.6348773841961851E-2</v>
      </c>
      <c r="G94" s="9">
        <v>2.2210115292600193E-2</v>
      </c>
    </row>
    <row r="95" spans="2:7">
      <c r="C95" t="s">
        <v>560</v>
      </c>
      <c r="D95" s="87">
        <v>5</v>
      </c>
      <c r="E95" s="25">
        <v>2179000</v>
      </c>
      <c r="F95" s="9">
        <v>4.5413260672116261E-3</v>
      </c>
      <c r="G95" s="9">
        <v>3.0643065287123674E-3</v>
      </c>
    </row>
    <row r="96" spans="2:7">
      <c r="C96" t="s">
        <v>836</v>
      </c>
      <c r="D96" s="87">
        <v>3</v>
      </c>
      <c r="E96" s="25">
        <v>1480000</v>
      </c>
      <c r="F96" s="9">
        <v>2.7247956403269754E-3</v>
      </c>
      <c r="G96" s="9">
        <v>2.0813096202360274E-3</v>
      </c>
    </row>
    <row r="97" spans="1:7">
      <c r="C97" t="s">
        <v>400</v>
      </c>
      <c r="D97" s="87">
        <v>7</v>
      </c>
      <c r="E97" s="25">
        <v>10839597.470000001</v>
      </c>
      <c r="F97" s="9">
        <v>6.3578564940962763E-3</v>
      </c>
      <c r="G97" s="9">
        <v>1.5243620603916963E-2</v>
      </c>
    </row>
    <row r="98" spans="1:7">
      <c r="C98" t="s">
        <v>89</v>
      </c>
      <c r="D98" s="87">
        <v>3</v>
      </c>
      <c r="E98" s="25">
        <v>1294809.8700000001</v>
      </c>
      <c r="F98" s="9">
        <v>2.7247956403269754E-3</v>
      </c>
      <c r="G98" s="9">
        <v>1.8208785397348382E-3</v>
      </c>
    </row>
    <row r="99" spans="1:7">
      <c r="B99" t="s">
        <v>175</v>
      </c>
      <c r="D99" s="87">
        <v>22</v>
      </c>
      <c r="E99" s="25">
        <v>12285923</v>
      </c>
      <c r="F99" s="9">
        <v>1.9981834695731154E-2</v>
      </c>
      <c r="G99" s="9">
        <v>1.7277574144175051E-2</v>
      </c>
    </row>
    <row r="100" spans="1:7">
      <c r="C100" t="s">
        <v>453</v>
      </c>
      <c r="D100" s="87">
        <v>1</v>
      </c>
      <c r="E100" s="25">
        <v>520000</v>
      </c>
      <c r="F100" s="9">
        <v>9.0826521344232513E-4</v>
      </c>
      <c r="G100" s="9">
        <v>7.3127094765049617E-4</v>
      </c>
    </row>
    <row r="101" spans="1:7">
      <c r="C101" t="s">
        <v>176</v>
      </c>
      <c r="D101" s="87">
        <v>8</v>
      </c>
      <c r="E101" s="25">
        <v>4001509</v>
      </c>
      <c r="F101" s="9">
        <v>7.266121707538601E-3</v>
      </c>
      <c r="G101" s="9">
        <v>5.6272832278115173E-3</v>
      </c>
    </row>
    <row r="102" spans="1:7">
      <c r="C102" t="s">
        <v>465</v>
      </c>
      <c r="D102" s="87">
        <v>13</v>
      </c>
      <c r="E102" s="25">
        <v>7764414</v>
      </c>
      <c r="F102" s="9">
        <v>1.1807447774750226E-2</v>
      </c>
      <c r="G102" s="9">
        <v>1.0919019968713037E-2</v>
      </c>
    </row>
    <row r="103" spans="1:7">
      <c r="B103" t="s">
        <v>138</v>
      </c>
      <c r="D103" s="87">
        <v>24</v>
      </c>
      <c r="E103" s="25">
        <v>10550000</v>
      </c>
      <c r="F103" s="9">
        <v>2.1798365122615803E-2</v>
      </c>
      <c r="G103" s="9">
        <v>1.4836362495601413E-2</v>
      </c>
    </row>
    <row r="104" spans="1:7">
      <c r="C104" t="s">
        <v>227</v>
      </c>
      <c r="D104" s="87">
        <v>16</v>
      </c>
      <c r="E104" s="25">
        <v>6802000</v>
      </c>
      <c r="F104" s="9">
        <v>1.4532243415077202E-2</v>
      </c>
      <c r="G104" s="9">
        <v>9.5655865113820661E-3</v>
      </c>
    </row>
    <row r="105" spans="1:7">
      <c r="C105" t="s">
        <v>139</v>
      </c>
      <c r="D105" s="87">
        <v>8</v>
      </c>
      <c r="E105" s="25">
        <v>3748000</v>
      </c>
      <c r="F105" s="9">
        <v>7.266121707538601E-3</v>
      </c>
      <c r="G105" s="9">
        <v>5.270775984219345E-3</v>
      </c>
    </row>
    <row r="106" spans="1:7">
      <c r="B106" t="s">
        <v>2769</v>
      </c>
      <c r="D106" s="87">
        <v>3</v>
      </c>
      <c r="E106" s="25">
        <v>1115000</v>
      </c>
      <c r="F106" s="9">
        <v>2.7247956403269754E-3</v>
      </c>
      <c r="G106" s="9">
        <v>1.5680136665967368E-3</v>
      </c>
    </row>
    <row r="107" spans="1:7">
      <c r="C107" t="s">
        <v>227</v>
      </c>
      <c r="D107" s="87">
        <v>2</v>
      </c>
      <c r="E107" s="25">
        <v>665000</v>
      </c>
      <c r="F107" s="9">
        <v>1.8165304268846503E-3</v>
      </c>
      <c r="G107" s="9">
        <v>9.351830388222691E-4</v>
      </c>
    </row>
    <row r="108" spans="1:7">
      <c r="C108" t="s">
        <v>139</v>
      </c>
      <c r="D108" s="87">
        <v>1</v>
      </c>
      <c r="E108" s="25">
        <v>450000</v>
      </c>
      <c r="F108" s="9">
        <v>9.0826521344232513E-4</v>
      </c>
      <c r="G108" s="9">
        <v>6.3283062777446785E-4</v>
      </c>
    </row>
    <row r="109" spans="1:7">
      <c r="B109" t="s">
        <v>452</v>
      </c>
      <c r="D109" s="87">
        <v>1</v>
      </c>
      <c r="E109" s="25">
        <v>463000</v>
      </c>
      <c r="F109" s="9">
        <v>9.0826521344232513E-4</v>
      </c>
      <c r="G109" s="9">
        <v>6.5111240146573026E-4</v>
      </c>
    </row>
    <row r="110" spans="1:7">
      <c r="C110" t="s">
        <v>453</v>
      </c>
      <c r="D110" s="87">
        <v>1</v>
      </c>
      <c r="E110" s="25">
        <v>463000</v>
      </c>
      <c r="F110" s="9">
        <v>9.0826521344232513E-4</v>
      </c>
      <c r="G110" s="9">
        <v>6.5111240146573026E-4</v>
      </c>
    </row>
    <row r="111" spans="1:7">
      <c r="A111" t="s">
        <v>2325</v>
      </c>
      <c r="D111" s="87">
        <v>1</v>
      </c>
      <c r="E111" s="25">
        <v>300000</v>
      </c>
      <c r="F111" s="9">
        <v>9.0826521344232513E-4</v>
      </c>
      <c r="G111" s="9">
        <v>4.2188708518297853E-4</v>
      </c>
    </row>
    <row r="112" spans="1:7">
      <c r="B112" t="s">
        <v>2327</v>
      </c>
      <c r="D112" s="87">
        <v>1</v>
      </c>
      <c r="E112" s="25">
        <v>300000</v>
      </c>
      <c r="F112" s="9">
        <v>9.0826521344232513E-4</v>
      </c>
      <c r="G112" s="9">
        <v>4.2188708518297853E-4</v>
      </c>
    </row>
    <row r="113" spans="1:7">
      <c r="C113" t="s">
        <v>453</v>
      </c>
      <c r="D113" s="87">
        <v>1</v>
      </c>
      <c r="E113" s="25">
        <v>300000</v>
      </c>
      <c r="F113" s="9">
        <v>9.0826521344232513E-4</v>
      </c>
      <c r="G113" s="9">
        <v>4.2188708518297853E-4</v>
      </c>
    </row>
    <row r="114" spans="1:7">
      <c r="A114" t="s">
        <v>97</v>
      </c>
      <c r="D114" s="87">
        <v>320</v>
      </c>
      <c r="E114" s="25">
        <v>220682090.25999999</v>
      </c>
      <c r="F114" s="9">
        <v>0.29064486830154407</v>
      </c>
      <c r="G114" s="9">
        <v>0.31034307937292793</v>
      </c>
    </row>
    <row r="115" spans="1:7">
      <c r="B115" t="s">
        <v>93</v>
      </c>
      <c r="D115" s="87">
        <v>57</v>
      </c>
      <c r="E115" s="25">
        <v>67795370</v>
      </c>
      <c r="F115" s="9">
        <v>5.1771117166212535E-2</v>
      </c>
      <c r="G115" s="9">
        <v>9.5339970127338497E-2</v>
      </c>
    </row>
    <row r="116" spans="1:7">
      <c r="C116" t="s">
        <v>882</v>
      </c>
      <c r="D116" s="87">
        <v>1</v>
      </c>
      <c r="E116" s="25">
        <v>501000</v>
      </c>
      <c r="F116" s="9">
        <v>9.0826521344232513E-4</v>
      </c>
      <c r="G116" s="9">
        <v>7.045514322555742E-4</v>
      </c>
    </row>
    <row r="117" spans="1:7">
      <c r="C117" t="s">
        <v>1158</v>
      </c>
      <c r="D117" s="87">
        <v>37</v>
      </c>
      <c r="E117" s="25">
        <v>18944877</v>
      </c>
      <c r="F117" s="9">
        <v>3.3605812897366028E-2</v>
      </c>
      <c r="G117" s="9">
        <v>2.664199645560017E-2</v>
      </c>
    </row>
    <row r="118" spans="1:7">
      <c r="C118" t="s">
        <v>679</v>
      </c>
      <c r="D118" s="87">
        <v>10</v>
      </c>
      <c r="E118" s="25">
        <v>34641982</v>
      </c>
      <c r="F118" s="9">
        <v>9.0826521344232521E-3</v>
      </c>
      <c r="G118" s="9">
        <v>4.8716682703137365E-2</v>
      </c>
    </row>
    <row r="119" spans="1:7">
      <c r="C119" t="s">
        <v>609</v>
      </c>
      <c r="D119" s="87">
        <v>5</v>
      </c>
      <c r="E119" s="25">
        <v>2236000</v>
      </c>
      <c r="F119" s="9">
        <v>4.5413260672116261E-3</v>
      </c>
      <c r="G119" s="9">
        <v>3.1444650748971336E-3</v>
      </c>
    </row>
    <row r="120" spans="1:7">
      <c r="C120" t="s">
        <v>2941</v>
      </c>
      <c r="D120" s="87">
        <v>2</v>
      </c>
      <c r="E120" s="25">
        <v>10726511</v>
      </c>
      <c r="F120" s="9">
        <v>1.8165304268846503E-3</v>
      </c>
      <c r="G120" s="9">
        <v>1.5084588199910522E-2</v>
      </c>
    </row>
    <row r="121" spans="1:7">
      <c r="C121" t="s">
        <v>386</v>
      </c>
      <c r="D121" s="87">
        <v>2</v>
      </c>
      <c r="E121" s="25">
        <v>745000</v>
      </c>
      <c r="F121" s="9">
        <v>1.8165304268846503E-3</v>
      </c>
      <c r="G121" s="9">
        <v>1.04768626153773E-3</v>
      </c>
    </row>
    <row r="122" spans="1:7">
      <c r="B122" t="s">
        <v>78</v>
      </c>
      <c r="D122" s="87">
        <v>216</v>
      </c>
      <c r="E122" s="25">
        <v>124482725</v>
      </c>
      <c r="F122" s="9">
        <v>0.19618528610354224</v>
      </c>
      <c r="G122" s="9">
        <v>0.17505884668628097</v>
      </c>
    </row>
    <row r="123" spans="1:7">
      <c r="C123" t="s">
        <v>123</v>
      </c>
      <c r="D123" s="87">
        <v>99</v>
      </c>
      <c r="E123" s="25">
        <v>57785000</v>
      </c>
      <c r="F123" s="9">
        <v>8.9918256130790186E-2</v>
      </c>
      <c r="G123" s="9">
        <v>8.1262484057661385E-2</v>
      </c>
    </row>
    <row r="124" spans="1:7">
      <c r="C124" t="s">
        <v>160</v>
      </c>
      <c r="D124" s="87">
        <v>113</v>
      </c>
      <c r="E124" s="25">
        <v>60396725</v>
      </c>
      <c r="F124" s="9">
        <v>0.10263396911898275</v>
      </c>
      <c r="G124" s="9">
        <v>8.4935327549493095E-2</v>
      </c>
    </row>
    <row r="125" spans="1:7">
      <c r="C125" t="s">
        <v>679</v>
      </c>
      <c r="D125" s="87">
        <v>2</v>
      </c>
      <c r="E125" s="25">
        <v>5200000</v>
      </c>
      <c r="F125" s="9">
        <v>1.8165304268846503E-3</v>
      </c>
      <c r="G125" s="9">
        <v>7.3127094765049611E-3</v>
      </c>
    </row>
    <row r="126" spans="1:7">
      <c r="C126" t="s">
        <v>1475</v>
      </c>
      <c r="D126" s="87">
        <v>2</v>
      </c>
      <c r="E126" s="25">
        <v>1101000</v>
      </c>
      <c r="F126" s="9">
        <v>1.8165304268846503E-3</v>
      </c>
      <c r="G126" s="9">
        <v>1.5483256026215312E-3</v>
      </c>
    </row>
    <row r="127" spans="1:7">
      <c r="B127" t="s">
        <v>99</v>
      </c>
      <c r="D127" s="87">
        <v>13</v>
      </c>
      <c r="E127" s="25">
        <v>6880969.1299999999</v>
      </c>
      <c r="F127" s="9">
        <v>1.1807447774750226E-2</v>
      </c>
      <c r="G127" s="9">
        <v>9.6766400316325198E-3</v>
      </c>
    </row>
    <row r="128" spans="1:7">
      <c r="C128" t="s">
        <v>100</v>
      </c>
      <c r="D128" s="87">
        <v>13</v>
      </c>
      <c r="E128" s="25">
        <v>6880969.1299999999</v>
      </c>
      <c r="F128" s="9">
        <v>1.1807447774750226E-2</v>
      </c>
      <c r="G128" s="9">
        <v>9.6766400316325198E-3</v>
      </c>
    </row>
    <row r="129" spans="1:7">
      <c r="B129" t="s">
        <v>88</v>
      </c>
      <c r="D129" s="87">
        <v>9</v>
      </c>
      <c r="E129" s="25">
        <v>4407501.13</v>
      </c>
      <c r="F129" s="9">
        <v>8.1743869209809257E-3</v>
      </c>
      <c r="G129" s="9">
        <v>6.198226015587947E-3</v>
      </c>
    </row>
    <row r="130" spans="1:7">
      <c r="C130" t="s">
        <v>882</v>
      </c>
      <c r="D130" s="87">
        <v>9</v>
      </c>
      <c r="E130" s="25">
        <v>4407501.13</v>
      </c>
      <c r="F130" s="9">
        <v>8.1743869209809257E-3</v>
      </c>
      <c r="G130" s="9">
        <v>6.198226015587947E-3</v>
      </c>
    </row>
    <row r="131" spans="1:7">
      <c r="B131" t="s">
        <v>175</v>
      </c>
      <c r="D131" s="87">
        <v>24</v>
      </c>
      <c r="E131" s="25">
        <v>16875525</v>
      </c>
      <c r="F131" s="9">
        <v>2.1798365122615803E-2</v>
      </c>
      <c r="G131" s="9">
        <v>2.3731886843941612E-2</v>
      </c>
    </row>
    <row r="132" spans="1:7">
      <c r="C132" t="s">
        <v>334</v>
      </c>
      <c r="D132" s="87">
        <v>24</v>
      </c>
      <c r="E132" s="25">
        <v>16875525</v>
      </c>
      <c r="F132" s="9">
        <v>2.1798365122615803E-2</v>
      </c>
      <c r="G132" s="9">
        <v>2.3731886843941612E-2</v>
      </c>
    </row>
    <row r="133" spans="1:7">
      <c r="B133" t="s">
        <v>2446</v>
      </c>
      <c r="D133" s="87">
        <v>1</v>
      </c>
      <c r="E133" s="25">
        <v>240000</v>
      </c>
      <c r="F133" s="9">
        <v>9.0826521344232513E-4</v>
      </c>
      <c r="G133" s="9">
        <v>3.3750966814638284E-4</v>
      </c>
    </row>
    <row r="134" spans="1:7">
      <c r="C134" t="s">
        <v>1158</v>
      </c>
      <c r="D134" s="87">
        <v>1</v>
      </c>
      <c r="E134" s="25">
        <v>240000</v>
      </c>
      <c r="F134" s="9">
        <v>9.0826521344232513E-4</v>
      </c>
      <c r="G134" s="9">
        <v>3.3750966814638284E-4</v>
      </c>
    </row>
    <row r="135" spans="1:7">
      <c r="A135" t="s">
        <v>150</v>
      </c>
      <c r="D135" s="87">
        <v>31</v>
      </c>
      <c r="E135" s="25">
        <v>12028800</v>
      </c>
      <c r="F135" s="9">
        <v>2.8156221616712079E-2</v>
      </c>
      <c r="G135" s="9">
        <v>1.6915984567496708E-2</v>
      </c>
    </row>
    <row r="136" spans="1:7">
      <c r="B136" t="s">
        <v>152</v>
      </c>
      <c r="D136" s="87">
        <v>29</v>
      </c>
      <c r="E136" s="25">
        <v>11491800</v>
      </c>
      <c r="F136" s="9">
        <v>2.633969118982743E-2</v>
      </c>
      <c r="G136" s="9">
        <v>1.6160806685019177E-2</v>
      </c>
    </row>
    <row r="137" spans="1:7">
      <c r="C137" t="s">
        <v>453</v>
      </c>
      <c r="D137" s="87">
        <v>16</v>
      </c>
      <c r="E137" s="25">
        <v>6874400</v>
      </c>
      <c r="F137" s="9">
        <v>1.4532243415077202E-2</v>
      </c>
      <c r="G137" s="9">
        <v>9.6674019279395593E-3</v>
      </c>
    </row>
    <row r="138" spans="1:7">
      <c r="C138" t="s">
        <v>153</v>
      </c>
      <c r="D138" s="87">
        <v>13</v>
      </c>
      <c r="E138" s="25">
        <v>4617400</v>
      </c>
      <c r="F138" s="9">
        <v>1.1807447774750226E-2</v>
      </c>
      <c r="G138" s="9">
        <v>6.4934047570796172E-3</v>
      </c>
    </row>
    <row r="139" spans="1:7">
      <c r="B139" t="s">
        <v>298</v>
      </c>
      <c r="D139" s="87">
        <v>2</v>
      </c>
      <c r="E139" s="25">
        <v>537000</v>
      </c>
      <c r="F139" s="9">
        <v>1.8165304268846503E-3</v>
      </c>
      <c r="G139" s="9">
        <v>7.5517788247753158E-4</v>
      </c>
    </row>
    <row r="140" spans="1:7">
      <c r="C140" t="s">
        <v>453</v>
      </c>
      <c r="D140" s="87">
        <v>2</v>
      </c>
      <c r="E140" s="25">
        <v>537000</v>
      </c>
      <c r="F140" s="9">
        <v>1.8165304268846503E-3</v>
      </c>
      <c r="G140" s="9">
        <v>7.5517788247753158E-4</v>
      </c>
    </row>
    <row r="141" spans="1:7">
      <c r="A141" t="s">
        <v>197</v>
      </c>
      <c r="D141" s="87">
        <v>1</v>
      </c>
      <c r="E141" s="25">
        <v>210000</v>
      </c>
      <c r="F141" s="9">
        <v>9.0826521344232513E-4</v>
      </c>
      <c r="G141" s="9">
        <v>2.9532095962808496E-4</v>
      </c>
    </row>
    <row r="142" spans="1:7">
      <c r="B142" t="s">
        <v>88</v>
      </c>
      <c r="D142" s="87">
        <v>1</v>
      </c>
      <c r="E142" s="25">
        <v>210000</v>
      </c>
      <c r="F142" s="9">
        <v>9.0826521344232513E-4</v>
      </c>
      <c r="G142" s="9">
        <v>2.9532095962808496E-4</v>
      </c>
    </row>
    <row r="143" spans="1:7">
      <c r="C143" t="s">
        <v>199</v>
      </c>
      <c r="D143" s="87">
        <v>1</v>
      </c>
      <c r="E143" s="25">
        <v>210000</v>
      </c>
      <c r="F143" s="9">
        <v>9.0826521344232513E-4</v>
      </c>
      <c r="G143" s="9">
        <v>2.9532095962808496E-4</v>
      </c>
    </row>
    <row r="144" spans="1:7">
      <c r="A144" t="s">
        <v>35</v>
      </c>
      <c r="D144" s="87">
        <v>1101</v>
      </c>
      <c r="E144" s="25">
        <v>711090740.95000005</v>
      </c>
      <c r="F144" s="9">
        <v>1</v>
      </c>
      <c r="G144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371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1.85546875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86" t="s">
        <v>7</v>
      </c>
      <c r="B1" t="s">
        <v>34</v>
      </c>
    </row>
    <row r="3" spans="1:6">
      <c r="C3" s="86" t="s">
        <v>50</v>
      </c>
    </row>
    <row r="4" spans="1:6">
      <c r="A4" s="86" t="s">
        <v>49</v>
      </c>
      <c r="B4" s="86" t="s">
        <v>13</v>
      </c>
      <c r="C4" t="s">
        <v>14</v>
      </c>
      <c r="D4" t="s">
        <v>8</v>
      </c>
      <c r="E4" t="s">
        <v>36</v>
      </c>
      <c r="F4" t="s">
        <v>9</v>
      </c>
    </row>
    <row r="5" spans="1:6">
      <c r="A5" t="s">
        <v>3527</v>
      </c>
      <c r="C5" s="87">
        <v>1</v>
      </c>
      <c r="D5" s="25">
        <v>300000</v>
      </c>
      <c r="E5" s="9">
        <v>2.9325513196480938E-3</v>
      </c>
      <c r="F5" s="9">
        <v>1.1409912213203018E-3</v>
      </c>
    </row>
    <row r="6" spans="1:6">
      <c r="B6" t="s">
        <v>86</v>
      </c>
      <c r="C6" s="87">
        <v>1</v>
      </c>
      <c r="D6" s="25">
        <v>300000</v>
      </c>
      <c r="E6" s="9">
        <v>2.9325513196480938E-3</v>
      </c>
      <c r="F6" s="9">
        <v>1.1409912213203018E-3</v>
      </c>
    </row>
    <row r="7" spans="1:6">
      <c r="C7" s="87"/>
      <c r="D7" s="25"/>
      <c r="E7" s="9"/>
      <c r="F7" s="9"/>
    </row>
    <row r="8" spans="1:6">
      <c r="A8" t="s">
        <v>2974</v>
      </c>
      <c r="C8" s="87">
        <v>1</v>
      </c>
      <c r="D8" s="25">
        <v>357000</v>
      </c>
      <c r="E8" s="9">
        <v>2.9325513196480938E-3</v>
      </c>
      <c r="F8" s="9">
        <v>1.3577795533711592E-3</v>
      </c>
    </row>
    <row r="9" spans="1:6">
      <c r="B9" t="s">
        <v>70</v>
      </c>
      <c r="C9" s="87">
        <v>1</v>
      </c>
      <c r="D9" s="25">
        <v>357000</v>
      </c>
      <c r="E9" s="9">
        <v>2.9325513196480938E-3</v>
      </c>
      <c r="F9" s="9">
        <v>1.3577795533711592E-3</v>
      </c>
    </row>
    <row r="10" spans="1:6">
      <c r="C10" s="87"/>
      <c r="D10" s="25"/>
      <c r="E10" s="9"/>
      <c r="F10" s="9"/>
    </row>
    <row r="11" spans="1:6">
      <c r="A11" t="s">
        <v>3599</v>
      </c>
      <c r="C11" s="87">
        <v>1</v>
      </c>
      <c r="D11" s="25">
        <v>100000</v>
      </c>
      <c r="E11" s="9">
        <v>2.9325513196480938E-3</v>
      </c>
      <c r="F11" s="9">
        <v>3.8033040710676726E-4</v>
      </c>
    </row>
    <row r="12" spans="1:6">
      <c r="B12" t="s">
        <v>62</v>
      </c>
      <c r="C12" s="87">
        <v>1</v>
      </c>
      <c r="D12" s="25">
        <v>100000</v>
      </c>
      <c r="E12" s="9">
        <v>2.9325513196480938E-3</v>
      </c>
      <c r="F12" s="9">
        <v>3.8033040710676726E-4</v>
      </c>
    </row>
    <row r="13" spans="1:6">
      <c r="C13" s="87"/>
      <c r="D13" s="25"/>
      <c r="E13" s="9"/>
      <c r="F13" s="9"/>
    </row>
    <row r="14" spans="1:6">
      <c r="A14" t="s">
        <v>3139</v>
      </c>
      <c r="C14" s="87">
        <v>2</v>
      </c>
      <c r="D14" s="25">
        <v>735750</v>
      </c>
      <c r="E14" s="9">
        <v>5.8651026392961877E-3</v>
      </c>
      <c r="F14" s="9">
        <v>2.7982809702880402E-3</v>
      </c>
    </row>
    <row r="15" spans="1:6">
      <c r="B15" t="s">
        <v>62</v>
      </c>
      <c r="C15" s="87">
        <v>1</v>
      </c>
      <c r="D15" s="25">
        <v>465000</v>
      </c>
      <c r="E15" s="9">
        <v>2.9325513196480938E-3</v>
      </c>
      <c r="F15" s="9">
        <v>1.7685363930464678E-3</v>
      </c>
    </row>
    <row r="16" spans="1:6">
      <c r="B16" t="s">
        <v>86</v>
      </c>
      <c r="C16" s="87">
        <v>1</v>
      </c>
      <c r="D16" s="25">
        <v>270750</v>
      </c>
      <c r="E16" s="9">
        <v>2.9325513196480938E-3</v>
      </c>
      <c r="F16" s="9">
        <v>1.0297445772415724E-3</v>
      </c>
    </row>
    <row r="17" spans="1:6">
      <c r="C17" s="87"/>
      <c r="D17" s="25"/>
      <c r="E17" s="9"/>
      <c r="F17" s="9"/>
    </row>
    <row r="18" spans="1:6">
      <c r="A18" t="s">
        <v>3031</v>
      </c>
      <c r="C18" s="87">
        <v>4</v>
      </c>
      <c r="D18" s="25">
        <v>1519000</v>
      </c>
      <c r="E18" s="9">
        <v>1.1730205278592375E-2</v>
      </c>
      <c r="F18" s="9">
        <v>5.7772188839517952E-3</v>
      </c>
    </row>
    <row r="19" spans="1:6">
      <c r="B19" t="s">
        <v>70</v>
      </c>
      <c r="C19" s="87">
        <v>4</v>
      </c>
      <c r="D19" s="25">
        <v>1519000</v>
      </c>
      <c r="E19" s="9">
        <v>1.1730205278592375E-2</v>
      </c>
      <c r="F19" s="9">
        <v>5.7772188839517952E-3</v>
      </c>
    </row>
    <row r="20" spans="1:6">
      <c r="C20" s="87"/>
      <c r="D20" s="25"/>
      <c r="E20" s="9"/>
      <c r="F20" s="9"/>
    </row>
    <row r="21" spans="1:6">
      <c r="A21" t="s">
        <v>3352</v>
      </c>
      <c r="C21" s="87">
        <v>2</v>
      </c>
      <c r="D21" s="25">
        <v>582000</v>
      </c>
      <c r="E21" s="9">
        <v>5.8651026392961877E-3</v>
      </c>
      <c r="F21" s="9">
        <v>2.2135229693613858E-3</v>
      </c>
    </row>
    <row r="22" spans="1:6">
      <c r="B22" t="s">
        <v>97</v>
      </c>
      <c r="C22" s="87">
        <v>1</v>
      </c>
      <c r="D22" s="25">
        <v>160000</v>
      </c>
      <c r="E22" s="9">
        <v>2.9325513196480938E-3</v>
      </c>
      <c r="F22" s="9">
        <v>6.0852865137082761E-4</v>
      </c>
    </row>
    <row r="23" spans="1:6">
      <c r="B23" t="s">
        <v>86</v>
      </c>
      <c r="C23" s="87">
        <v>1</v>
      </c>
      <c r="D23" s="25">
        <v>422000</v>
      </c>
      <c r="E23" s="9">
        <v>2.9325513196480938E-3</v>
      </c>
      <c r="F23" s="9">
        <v>1.6049943179905579E-3</v>
      </c>
    </row>
    <row r="24" spans="1:6">
      <c r="C24" s="87"/>
      <c r="D24" s="25"/>
      <c r="E24" s="9"/>
      <c r="F24" s="9"/>
    </row>
    <row r="25" spans="1:6">
      <c r="A25" t="s">
        <v>3042</v>
      </c>
      <c r="C25" s="87">
        <v>6</v>
      </c>
      <c r="D25" s="25">
        <v>2200500</v>
      </c>
      <c r="E25" s="9">
        <v>1.7595307917888565E-2</v>
      </c>
      <c r="F25" s="9">
        <v>8.3691706083844145E-3</v>
      </c>
    </row>
    <row r="26" spans="1:6">
      <c r="B26" t="s">
        <v>97</v>
      </c>
      <c r="C26" s="87">
        <v>5</v>
      </c>
      <c r="D26" s="25">
        <v>1533000</v>
      </c>
      <c r="E26" s="9">
        <v>1.466275659824047E-2</v>
      </c>
      <c r="F26" s="9">
        <v>5.8304651409467421E-3</v>
      </c>
    </row>
    <row r="27" spans="1:6">
      <c r="B27" t="s">
        <v>86</v>
      </c>
      <c r="C27" s="87">
        <v>1</v>
      </c>
      <c r="D27" s="25">
        <v>667500</v>
      </c>
      <c r="E27" s="9">
        <v>2.9325513196480938E-3</v>
      </c>
      <c r="F27" s="9">
        <v>2.5387054674376715E-3</v>
      </c>
    </row>
    <row r="28" spans="1:6">
      <c r="C28" s="87"/>
      <c r="D28" s="25"/>
      <c r="E28" s="9"/>
      <c r="F28" s="9"/>
    </row>
    <row r="29" spans="1:6">
      <c r="A29" t="s">
        <v>3412</v>
      </c>
      <c r="C29" s="87">
        <v>6</v>
      </c>
      <c r="D29" s="25">
        <v>690000</v>
      </c>
      <c r="E29" s="9">
        <v>1.7595307917888565E-2</v>
      </c>
      <c r="F29" s="9">
        <v>2.6242798090366942E-3</v>
      </c>
    </row>
    <row r="30" spans="1:6">
      <c r="B30" t="s">
        <v>97</v>
      </c>
      <c r="C30" s="87">
        <v>5</v>
      </c>
      <c r="D30" s="25">
        <v>625000</v>
      </c>
      <c r="E30" s="9">
        <v>1.466275659824047E-2</v>
      </c>
      <c r="F30" s="9">
        <v>2.3770650444172956E-3</v>
      </c>
    </row>
    <row r="31" spans="1:6">
      <c r="B31" t="s">
        <v>86</v>
      </c>
      <c r="C31" s="87">
        <v>1</v>
      </c>
      <c r="D31" s="25">
        <v>65000</v>
      </c>
      <c r="E31" s="9">
        <v>2.9325513196480938E-3</v>
      </c>
      <c r="F31" s="9">
        <v>2.4721476461939872E-4</v>
      </c>
    </row>
    <row r="32" spans="1:6">
      <c r="C32" s="87"/>
      <c r="D32" s="25"/>
      <c r="E32" s="9"/>
      <c r="F32" s="9"/>
    </row>
    <row r="33" spans="1:6">
      <c r="A33" t="s">
        <v>2977</v>
      </c>
      <c r="C33" s="87">
        <v>36</v>
      </c>
      <c r="D33" s="25">
        <v>8092020</v>
      </c>
      <c r="E33" s="9">
        <v>0.10557184750733138</v>
      </c>
      <c r="F33" s="9">
        <v>3.077641260916103E-2</v>
      </c>
    </row>
    <row r="34" spans="1:6">
      <c r="B34" t="s">
        <v>62</v>
      </c>
      <c r="C34" s="87">
        <v>2</v>
      </c>
      <c r="D34" s="25">
        <v>388500</v>
      </c>
      <c r="E34" s="9">
        <v>5.8651026392961877E-3</v>
      </c>
      <c r="F34" s="9">
        <v>1.4775836316097909E-3</v>
      </c>
    </row>
    <row r="35" spans="1:6">
      <c r="B35" t="s">
        <v>70</v>
      </c>
      <c r="C35" s="87">
        <v>3</v>
      </c>
      <c r="D35" s="25">
        <v>737710</v>
      </c>
      <c r="E35" s="9">
        <v>8.7976539589442824E-3</v>
      </c>
      <c r="F35" s="9">
        <v>2.8057354462673327E-3</v>
      </c>
    </row>
    <row r="36" spans="1:6">
      <c r="B36" t="s">
        <v>97</v>
      </c>
      <c r="C36" s="87">
        <v>22</v>
      </c>
      <c r="D36" s="25">
        <v>5496510</v>
      </c>
      <c r="E36" s="9">
        <v>6.4516129032258063E-2</v>
      </c>
      <c r="F36" s="9">
        <v>2.0904898859664175E-2</v>
      </c>
    </row>
    <row r="37" spans="1:6">
      <c r="B37" t="s">
        <v>86</v>
      </c>
      <c r="C37" s="87">
        <v>9</v>
      </c>
      <c r="D37" s="25">
        <v>1469300</v>
      </c>
      <c r="E37" s="9">
        <v>2.6392961876832845E-2</v>
      </c>
      <c r="F37" s="9">
        <v>5.5881946716197315E-3</v>
      </c>
    </row>
    <row r="38" spans="1:6">
      <c r="C38" s="87"/>
      <c r="D38" s="25"/>
      <c r="E38" s="9"/>
      <c r="F38" s="9"/>
    </row>
    <row r="39" spans="1:6">
      <c r="A39" t="s">
        <v>3429</v>
      </c>
      <c r="C39" s="87">
        <v>3</v>
      </c>
      <c r="D39" s="25">
        <v>852375</v>
      </c>
      <c r="E39" s="9">
        <v>8.7976539589442824E-3</v>
      </c>
      <c r="F39" s="9">
        <v>3.2418413075763074E-3</v>
      </c>
    </row>
    <row r="40" spans="1:6">
      <c r="B40" t="s">
        <v>97</v>
      </c>
      <c r="C40" s="87">
        <v>2</v>
      </c>
      <c r="D40" s="25">
        <v>564375</v>
      </c>
      <c r="E40" s="9">
        <v>5.8651026392961877E-3</v>
      </c>
      <c r="F40" s="9">
        <v>2.1464897351088177E-3</v>
      </c>
    </row>
    <row r="41" spans="1:6">
      <c r="B41" t="s">
        <v>86</v>
      </c>
      <c r="C41" s="87">
        <v>1</v>
      </c>
      <c r="D41" s="25">
        <v>288000</v>
      </c>
      <c r="E41" s="9">
        <v>2.9325513196480938E-3</v>
      </c>
      <c r="F41" s="9">
        <v>1.0953515724674897E-3</v>
      </c>
    </row>
    <row r="42" spans="1:6">
      <c r="C42" s="87"/>
      <c r="D42" s="25"/>
      <c r="E42" s="9"/>
      <c r="F42" s="9"/>
    </row>
    <row r="43" spans="1:6">
      <c r="A43" t="s">
        <v>3081</v>
      </c>
      <c r="C43" s="87">
        <v>14</v>
      </c>
      <c r="D43" s="25">
        <v>17401500</v>
      </c>
      <c r="E43" s="9">
        <v>4.1055718475073312E-2</v>
      </c>
      <c r="F43" s="9">
        <v>6.6183195792684113E-2</v>
      </c>
    </row>
    <row r="44" spans="1:6">
      <c r="B44" t="s">
        <v>70</v>
      </c>
      <c r="C44" s="87">
        <v>9</v>
      </c>
      <c r="D44" s="25">
        <v>8800000</v>
      </c>
      <c r="E44" s="9">
        <v>2.6392961876832845E-2</v>
      </c>
      <c r="F44" s="9">
        <v>3.3469075825395517E-2</v>
      </c>
    </row>
    <row r="45" spans="1:6">
      <c r="B45" t="s">
        <v>86</v>
      </c>
      <c r="C45" s="87">
        <v>5</v>
      </c>
      <c r="D45" s="25">
        <v>8601500</v>
      </c>
      <c r="E45" s="9">
        <v>1.466275659824047E-2</v>
      </c>
      <c r="F45" s="9">
        <v>3.2714119967288589E-2</v>
      </c>
    </row>
    <row r="46" spans="1:6">
      <c r="C46" s="87"/>
      <c r="D46" s="25"/>
      <c r="E46" s="9"/>
      <c r="F46" s="9"/>
    </row>
    <row r="47" spans="1:6">
      <c r="A47" t="s">
        <v>3566</v>
      </c>
      <c r="C47" s="87">
        <v>1</v>
      </c>
      <c r="D47" s="25">
        <v>273416</v>
      </c>
      <c r="E47" s="9">
        <v>2.9325513196480938E-3</v>
      </c>
      <c r="F47" s="9">
        <v>1.0398841858950388E-3</v>
      </c>
    </row>
    <row r="48" spans="1:6">
      <c r="B48" t="s">
        <v>70</v>
      </c>
      <c r="C48" s="87">
        <v>1</v>
      </c>
      <c r="D48" s="25">
        <v>273416</v>
      </c>
      <c r="E48" s="9">
        <v>2.9325513196480938E-3</v>
      </c>
      <c r="F48" s="9">
        <v>1.0398841858950388E-3</v>
      </c>
    </row>
    <row r="49" spans="1:6">
      <c r="C49" s="87"/>
      <c r="D49" s="25"/>
      <c r="E49" s="9"/>
      <c r="F49" s="9"/>
    </row>
    <row r="50" spans="1:6">
      <c r="A50" t="s">
        <v>3152</v>
      </c>
      <c r="C50" s="87">
        <v>2</v>
      </c>
      <c r="D50" s="25">
        <v>540000</v>
      </c>
      <c r="E50" s="9">
        <v>5.8651026392961877E-3</v>
      </c>
      <c r="F50" s="9">
        <v>2.0537841983765434E-3</v>
      </c>
    </row>
    <row r="51" spans="1:6">
      <c r="B51" t="s">
        <v>97</v>
      </c>
      <c r="C51" s="87">
        <v>2</v>
      </c>
      <c r="D51" s="25">
        <v>540000</v>
      </c>
      <c r="E51" s="9">
        <v>5.8651026392961877E-3</v>
      </c>
      <c r="F51" s="9">
        <v>2.0537841983765434E-3</v>
      </c>
    </row>
    <row r="52" spans="1:6">
      <c r="C52" s="87"/>
      <c r="D52" s="25"/>
      <c r="E52" s="9"/>
      <c r="F52" s="9"/>
    </row>
    <row r="53" spans="1:6">
      <c r="A53" t="s">
        <v>3113</v>
      </c>
      <c r="C53" s="87">
        <v>3</v>
      </c>
      <c r="D53" s="25">
        <v>1341000</v>
      </c>
      <c r="E53" s="9">
        <v>8.7976539589442824E-3</v>
      </c>
      <c r="F53" s="9">
        <v>5.1002307593017489E-3</v>
      </c>
    </row>
    <row r="54" spans="1:6">
      <c r="B54" t="s">
        <v>70</v>
      </c>
      <c r="C54" s="87">
        <v>1</v>
      </c>
      <c r="D54" s="25">
        <v>552000</v>
      </c>
      <c r="E54" s="9">
        <v>2.9325513196480938E-3</v>
      </c>
      <c r="F54" s="9">
        <v>2.0994238472293552E-3</v>
      </c>
    </row>
    <row r="55" spans="1:6">
      <c r="B55" t="s">
        <v>86</v>
      </c>
      <c r="C55" s="87">
        <v>2</v>
      </c>
      <c r="D55" s="25">
        <v>789000</v>
      </c>
      <c r="E55" s="9">
        <v>5.8651026392961877E-3</v>
      </c>
      <c r="F55" s="9">
        <v>3.0008069120723937E-3</v>
      </c>
    </row>
    <row r="56" spans="1:6">
      <c r="C56" s="87"/>
      <c r="D56" s="25"/>
      <c r="E56" s="9"/>
      <c r="F56" s="9"/>
    </row>
    <row r="57" spans="1:6">
      <c r="A57" t="s">
        <v>3019</v>
      </c>
      <c r="C57" s="87">
        <v>8</v>
      </c>
      <c r="D57" s="25">
        <v>17002948</v>
      </c>
      <c r="E57" s="9">
        <v>2.3460410557184751E-2</v>
      </c>
      <c r="F57" s="9">
        <v>6.4667381348551947E-2</v>
      </c>
    </row>
    <row r="58" spans="1:6">
      <c r="B58" t="s">
        <v>62</v>
      </c>
      <c r="C58" s="87">
        <v>1</v>
      </c>
      <c r="D58" s="25">
        <v>1235000</v>
      </c>
      <c r="E58" s="9">
        <v>2.9325513196480938E-3</v>
      </c>
      <c r="F58" s="9">
        <v>4.6970805277685755E-3</v>
      </c>
    </row>
    <row r="59" spans="1:6">
      <c r="B59" t="s">
        <v>70</v>
      </c>
      <c r="C59" s="87">
        <v>2</v>
      </c>
      <c r="D59" s="25">
        <v>566000</v>
      </c>
      <c r="E59" s="9">
        <v>5.8651026392961877E-3</v>
      </c>
      <c r="F59" s="9">
        <v>2.152670104224303E-3</v>
      </c>
    </row>
    <row r="60" spans="1:6">
      <c r="B60" t="s">
        <v>97</v>
      </c>
      <c r="C60" s="87">
        <v>1</v>
      </c>
      <c r="D60" s="25">
        <v>14206284</v>
      </c>
      <c r="E60" s="9">
        <v>2.9325513196480938E-3</v>
      </c>
      <c r="F60" s="9">
        <v>5.4030817771943546E-2</v>
      </c>
    </row>
    <row r="61" spans="1:6">
      <c r="B61" t="s">
        <v>86</v>
      </c>
      <c r="C61" s="87">
        <v>4</v>
      </c>
      <c r="D61" s="25">
        <v>995664</v>
      </c>
      <c r="E61" s="9">
        <v>1.1730205278592375E-2</v>
      </c>
      <c r="F61" s="9">
        <v>3.7868129446155235E-3</v>
      </c>
    </row>
    <row r="62" spans="1:6">
      <c r="C62" s="87"/>
      <c r="D62" s="25"/>
      <c r="E62" s="9"/>
      <c r="F62" s="9"/>
    </row>
    <row r="63" spans="1:6">
      <c r="A63" t="s">
        <v>3095</v>
      </c>
      <c r="C63" s="87">
        <v>4</v>
      </c>
      <c r="D63" s="25">
        <v>1345115</v>
      </c>
      <c r="E63" s="9">
        <v>1.1730205278592375E-2</v>
      </c>
      <c r="F63" s="9">
        <v>5.1158813555541929E-3</v>
      </c>
    </row>
    <row r="64" spans="1:6">
      <c r="B64" t="s">
        <v>62</v>
      </c>
      <c r="C64" s="87">
        <v>1</v>
      </c>
      <c r="D64" s="25">
        <v>477258</v>
      </c>
      <c r="E64" s="9">
        <v>2.9325513196480938E-3</v>
      </c>
      <c r="F64" s="9">
        <v>1.8151572943496154E-3</v>
      </c>
    </row>
    <row r="65" spans="1:6">
      <c r="B65" t="s">
        <v>97</v>
      </c>
      <c r="C65" s="87">
        <v>1</v>
      </c>
      <c r="D65" s="25">
        <v>329000</v>
      </c>
      <c r="E65" s="9">
        <v>2.9325513196480938E-3</v>
      </c>
      <c r="F65" s="9">
        <v>1.2512870393812643E-3</v>
      </c>
    </row>
    <row r="66" spans="1:6">
      <c r="B66" t="s">
        <v>86</v>
      </c>
      <c r="C66" s="87">
        <v>1</v>
      </c>
      <c r="D66" s="25">
        <v>388857</v>
      </c>
      <c r="E66" s="9">
        <v>2.9325513196480938E-3</v>
      </c>
      <c r="F66" s="9">
        <v>1.478941411163162E-3</v>
      </c>
    </row>
    <row r="67" spans="1:6">
      <c r="B67" t="s">
        <v>1736</v>
      </c>
      <c r="C67" s="87">
        <v>1</v>
      </c>
      <c r="D67" s="25">
        <v>150000</v>
      </c>
      <c r="E67" s="9">
        <v>2.9325513196480938E-3</v>
      </c>
      <c r="F67" s="9">
        <v>5.7049561066015088E-4</v>
      </c>
    </row>
    <row r="68" spans="1:6">
      <c r="C68" s="87"/>
      <c r="D68" s="25"/>
      <c r="E68" s="9"/>
      <c r="F68" s="9"/>
    </row>
    <row r="69" spans="1:6">
      <c r="A69" t="s">
        <v>3272</v>
      </c>
      <c r="C69" s="87">
        <v>1</v>
      </c>
      <c r="D69" s="25">
        <v>109000</v>
      </c>
      <c r="E69" s="9">
        <v>2.9325513196480938E-3</v>
      </c>
      <c r="F69" s="9">
        <v>4.1456014374637631E-4</v>
      </c>
    </row>
    <row r="70" spans="1:6">
      <c r="B70" t="s">
        <v>86</v>
      </c>
      <c r="C70" s="87">
        <v>1</v>
      </c>
      <c r="D70" s="25">
        <v>109000</v>
      </c>
      <c r="E70" s="9">
        <v>2.9325513196480938E-3</v>
      </c>
      <c r="F70" s="9">
        <v>4.1456014374637631E-4</v>
      </c>
    </row>
    <row r="71" spans="1:6">
      <c r="C71" s="87"/>
      <c r="D71" s="25"/>
      <c r="E71" s="9"/>
      <c r="F71" s="9"/>
    </row>
    <row r="72" spans="1:6">
      <c r="A72" t="s">
        <v>2990</v>
      </c>
      <c r="C72" s="87">
        <v>5</v>
      </c>
      <c r="D72" s="25">
        <v>4090000</v>
      </c>
      <c r="E72" s="9">
        <v>1.466275659824047E-2</v>
      </c>
      <c r="F72" s="9">
        <v>1.5555513650666781E-2</v>
      </c>
    </row>
    <row r="73" spans="1:6">
      <c r="B73" t="s">
        <v>97</v>
      </c>
      <c r="C73" s="87">
        <v>1</v>
      </c>
      <c r="D73" s="25">
        <v>400000</v>
      </c>
      <c r="E73" s="9">
        <v>2.9325513196480938E-3</v>
      </c>
      <c r="F73" s="9">
        <v>1.521321628427069E-3</v>
      </c>
    </row>
    <row r="74" spans="1:6">
      <c r="B74" t="s">
        <v>86</v>
      </c>
      <c r="C74" s="87">
        <v>4</v>
      </c>
      <c r="D74" s="25">
        <v>3690000</v>
      </c>
      <c r="E74" s="9">
        <v>1.1730205278592375E-2</v>
      </c>
      <c r="F74" s="9">
        <v>1.4034192022239713E-2</v>
      </c>
    </row>
    <row r="75" spans="1:6">
      <c r="C75" s="87"/>
      <c r="D75" s="25"/>
      <c r="E75" s="9"/>
      <c r="F75" s="9"/>
    </row>
    <row r="76" spans="1:6">
      <c r="A76" t="s">
        <v>2966</v>
      </c>
      <c r="C76" s="87">
        <v>23</v>
      </c>
      <c r="D76" s="25">
        <v>7367109</v>
      </c>
      <c r="E76" s="9">
        <v>6.7448680351906154E-2</v>
      </c>
      <c r="F76" s="9">
        <v>2.8019355651699291E-2</v>
      </c>
    </row>
    <row r="77" spans="1:6">
      <c r="B77" t="s">
        <v>62</v>
      </c>
      <c r="C77" s="87">
        <v>2</v>
      </c>
      <c r="D77" s="25">
        <v>655000</v>
      </c>
      <c r="E77" s="9">
        <v>5.8651026392961877E-3</v>
      </c>
      <c r="F77" s="9">
        <v>2.4911641665493257E-3</v>
      </c>
    </row>
    <row r="78" spans="1:6">
      <c r="B78" t="s">
        <v>97</v>
      </c>
      <c r="C78" s="87">
        <v>4</v>
      </c>
      <c r="D78" s="25">
        <v>1174000</v>
      </c>
      <c r="E78" s="9">
        <v>1.1730205278592375E-2</v>
      </c>
      <c r="F78" s="9">
        <v>4.4650789794334475E-3</v>
      </c>
    </row>
    <row r="79" spans="1:6">
      <c r="B79" t="s">
        <v>86</v>
      </c>
      <c r="C79" s="87">
        <v>17</v>
      </c>
      <c r="D79" s="25">
        <v>5538109</v>
      </c>
      <c r="E79" s="9">
        <v>4.9853372434017593E-2</v>
      </c>
      <c r="F79" s="9">
        <v>2.1063112505716519E-2</v>
      </c>
    </row>
    <row r="80" spans="1:6">
      <c r="C80" s="87"/>
      <c r="D80" s="25"/>
      <c r="E80" s="9"/>
      <c r="F80" s="9"/>
    </row>
    <row r="81" spans="1:6">
      <c r="A81" t="s">
        <v>3126</v>
      </c>
      <c r="C81" s="87">
        <v>2</v>
      </c>
      <c r="D81" s="25">
        <v>548000</v>
      </c>
      <c r="E81" s="9">
        <v>5.8651026392961877E-3</v>
      </c>
      <c r="F81" s="9">
        <v>2.0842106309450848E-3</v>
      </c>
    </row>
    <row r="82" spans="1:6">
      <c r="B82" t="s">
        <v>97</v>
      </c>
      <c r="C82" s="87">
        <v>2</v>
      </c>
      <c r="D82" s="25">
        <v>548000</v>
      </c>
      <c r="E82" s="9">
        <v>5.8651026392961877E-3</v>
      </c>
      <c r="F82" s="9">
        <v>2.0842106309450848E-3</v>
      </c>
    </row>
    <row r="83" spans="1:6">
      <c r="C83" s="87"/>
      <c r="D83" s="25"/>
      <c r="E83" s="9"/>
      <c r="F83" s="9"/>
    </row>
    <row r="84" spans="1:6">
      <c r="A84" t="s">
        <v>3302</v>
      </c>
      <c r="C84" s="87">
        <v>4</v>
      </c>
      <c r="D84" s="25">
        <v>1224576</v>
      </c>
      <c r="E84" s="9">
        <v>1.1730205278592375E-2</v>
      </c>
      <c r="F84" s="9">
        <v>4.6574348861317663E-3</v>
      </c>
    </row>
    <row r="85" spans="1:6">
      <c r="B85" t="s">
        <v>70</v>
      </c>
      <c r="C85" s="87">
        <v>1</v>
      </c>
      <c r="D85" s="25">
        <v>230000</v>
      </c>
      <c r="E85" s="9">
        <v>2.9325513196480938E-3</v>
      </c>
      <c r="F85" s="9">
        <v>8.7475993634556469E-4</v>
      </c>
    </row>
    <row r="86" spans="1:6">
      <c r="B86" t="s">
        <v>97</v>
      </c>
      <c r="C86" s="87">
        <v>1</v>
      </c>
      <c r="D86" s="25">
        <v>427500</v>
      </c>
      <c r="E86" s="9">
        <v>2.9325513196480938E-3</v>
      </c>
      <c r="F86" s="9">
        <v>1.6259124903814301E-3</v>
      </c>
    </row>
    <row r="87" spans="1:6">
      <c r="B87" t="s">
        <v>744</v>
      </c>
      <c r="C87" s="87">
        <v>1</v>
      </c>
      <c r="D87" s="25">
        <v>317460</v>
      </c>
      <c r="E87" s="9">
        <v>2.9325513196480938E-3</v>
      </c>
      <c r="F87" s="9">
        <v>1.2073969104011435E-3</v>
      </c>
    </row>
    <row r="88" spans="1:6">
      <c r="B88" t="s">
        <v>241</v>
      </c>
      <c r="C88" s="87">
        <v>1</v>
      </c>
      <c r="D88" s="25">
        <v>249616</v>
      </c>
      <c r="E88" s="9">
        <v>2.9325513196480938E-3</v>
      </c>
      <c r="F88" s="9">
        <v>9.4936554900362823E-4</v>
      </c>
    </row>
    <row r="89" spans="1:6">
      <c r="C89" s="87"/>
      <c r="D89" s="25"/>
      <c r="E89" s="9"/>
      <c r="F89" s="9"/>
    </row>
    <row r="90" spans="1:6">
      <c r="A90" t="s">
        <v>3326</v>
      </c>
      <c r="C90" s="87">
        <v>2</v>
      </c>
      <c r="D90" s="25">
        <v>782500</v>
      </c>
      <c r="E90" s="9">
        <v>5.8651026392961877E-3</v>
      </c>
      <c r="F90" s="9">
        <v>2.9760854356104538E-3</v>
      </c>
    </row>
    <row r="91" spans="1:6">
      <c r="B91" t="s">
        <v>70</v>
      </c>
      <c r="C91" s="87">
        <v>2</v>
      </c>
      <c r="D91" s="25">
        <v>782500</v>
      </c>
      <c r="E91" s="9">
        <v>5.8651026392961877E-3</v>
      </c>
      <c r="F91" s="9">
        <v>2.9760854356104538E-3</v>
      </c>
    </row>
    <row r="92" spans="1:6">
      <c r="C92" s="87"/>
      <c r="D92" s="25"/>
      <c r="E92" s="9"/>
      <c r="F92" s="9"/>
    </row>
    <row r="93" spans="1:6">
      <c r="A93" t="s">
        <v>2982</v>
      </c>
      <c r="C93" s="87">
        <v>2</v>
      </c>
      <c r="D93" s="25">
        <v>1198000</v>
      </c>
      <c r="E93" s="9">
        <v>5.8651026392961877E-3</v>
      </c>
      <c r="F93" s="9">
        <v>4.556358277139072E-3</v>
      </c>
    </row>
    <row r="94" spans="1:6">
      <c r="B94" t="s">
        <v>62</v>
      </c>
      <c r="C94" s="87">
        <v>1</v>
      </c>
      <c r="D94" s="25">
        <v>1042000</v>
      </c>
      <c r="E94" s="9">
        <v>2.9325513196480938E-3</v>
      </c>
      <c r="F94" s="9">
        <v>3.9630428420525153E-3</v>
      </c>
    </row>
    <row r="95" spans="1:6">
      <c r="B95" t="s">
        <v>97</v>
      </c>
      <c r="C95" s="87">
        <v>1</v>
      </c>
      <c r="D95" s="25">
        <v>156000</v>
      </c>
      <c r="E95" s="9">
        <v>2.9325513196480938E-3</v>
      </c>
      <c r="F95" s="9">
        <v>5.9331543508655692E-4</v>
      </c>
    </row>
    <row r="96" spans="1:6">
      <c r="C96" s="87"/>
      <c r="D96" s="25"/>
      <c r="E96" s="9"/>
      <c r="F96" s="9"/>
    </row>
    <row r="97" spans="1:6">
      <c r="A97" t="s">
        <v>2959</v>
      </c>
      <c r="C97" s="87">
        <v>17</v>
      </c>
      <c r="D97" s="25">
        <v>4594093</v>
      </c>
      <c r="E97" s="9">
        <v>4.9853372434017593E-2</v>
      </c>
      <c r="F97" s="9">
        <v>1.7472732609763498E-2</v>
      </c>
    </row>
    <row r="98" spans="1:6">
      <c r="B98" t="s">
        <v>70</v>
      </c>
      <c r="C98" s="87">
        <v>15</v>
      </c>
      <c r="D98" s="25">
        <v>4044093</v>
      </c>
      <c r="E98" s="9">
        <v>4.398826979472141E-2</v>
      </c>
      <c r="F98" s="9">
        <v>1.5380915370676278E-2</v>
      </c>
    </row>
    <row r="99" spans="1:6">
      <c r="B99" t="s">
        <v>97</v>
      </c>
      <c r="C99" s="87">
        <v>2</v>
      </c>
      <c r="D99" s="25">
        <v>550000</v>
      </c>
      <c r="E99" s="9">
        <v>5.8651026392961877E-3</v>
      </c>
      <c r="F99" s="9">
        <v>2.0918172390872198E-3</v>
      </c>
    </row>
    <row r="100" spans="1:6">
      <c r="C100" s="87"/>
      <c r="D100" s="25"/>
      <c r="E100" s="9"/>
      <c r="F100" s="9"/>
    </row>
    <row r="101" spans="1:6">
      <c r="A101" t="s">
        <v>2972</v>
      </c>
      <c r="C101" s="87">
        <v>11</v>
      </c>
      <c r="D101" s="25">
        <v>16048488</v>
      </c>
      <c r="E101" s="9">
        <v>3.2258064516129031E-2</v>
      </c>
      <c r="F101" s="9">
        <v>6.1037279744880692E-2</v>
      </c>
    </row>
    <row r="102" spans="1:6">
      <c r="B102" t="s">
        <v>62</v>
      </c>
      <c r="C102" s="87">
        <v>6</v>
      </c>
      <c r="D102" s="25">
        <v>1329100</v>
      </c>
      <c r="E102" s="9">
        <v>1.7595307917888565E-2</v>
      </c>
      <c r="F102" s="9">
        <v>5.0549714408560436E-3</v>
      </c>
    </row>
    <row r="103" spans="1:6">
      <c r="B103" t="s">
        <v>97</v>
      </c>
      <c r="C103" s="87">
        <v>1</v>
      </c>
      <c r="D103" s="25">
        <v>504388</v>
      </c>
      <c r="E103" s="9">
        <v>2.9325513196480938E-3</v>
      </c>
      <c r="F103" s="9">
        <v>1.9183409337976813E-3</v>
      </c>
    </row>
    <row r="104" spans="1:6">
      <c r="B104" t="s">
        <v>86</v>
      </c>
      <c r="C104" s="87">
        <v>4</v>
      </c>
      <c r="D104" s="25">
        <v>14215000</v>
      </c>
      <c r="E104" s="9">
        <v>1.1730205278592375E-2</v>
      </c>
      <c r="F104" s="9">
        <v>5.4063967370226965E-2</v>
      </c>
    </row>
    <row r="105" spans="1:6">
      <c r="C105" s="87"/>
      <c r="D105" s="25"/>
      <c r="E105" s="9"/>
      <c r="F105" s="9"/>
    </row>
    <row r="106" spans="1:6">
      <c r="A106" t="s">
        <v>2969</v>
      </c>
      <c r="C106" s="87">
        <v>12</v>
      </c>
      <c r="D106" s="25">
        <v>2087807</v>
      </c>
      <c r="E106" s="9">
        <v>3.519061583577713E-2</v>
      </c>
      <c r="F106" s="9">
        <v>7.9405648627035846E-3</v>
      </c>
    </row>
    <row r="107" spans="1:6">
      <c r="B107" t="s">
        <v>62</v>
      </c>
      <c r="C107" s="87">
        <v>1</v>
      </c>
      <c r="D107" s="25">
        <v>183000</v>
      </c>
      <c r="E107" s="9">
        <v>2.9325513196480938E-3</v>
      </c>
      <c r="F107" s="9">
        <v>6.9600464500538413E-4</v>
      </c>
    </row>
    <row r="108" spans="1:6">
      <c r="B108" t="s">
        <v>70</v>
      </c>
      <c r="C108" s="87">
        <v>7</v>
      </c>
      <c r="D108" s="25">
        <v>1055807</v>
      </c>
      <c r="E108" s="9">
        <v>2.0527859237536656E-2</v>
      </c>
      <c r="F108" s="9">
        <v>4.0155550613617461E-3</v>
      </c>
    </row>
    <row r="109" spans="1:6">
      <c r="B109" t="s">
        <v>97</v>
      </c>
      <c r="C109" s="87">
        <v>1</v>
      </c>
      <c r="D109" s="25">
        <v>220000</v>
      </c>
      <c r="E109" s="9">
        <v>2.9325513196480938E-3</v>
      </c>
      <c r="F109" s="9">
        <v>8.3672689563488796E-4</v>
      </c>
    </row>
    <row r="110" spans="1:6">
      <c r="B110" t="s">
        <v>86</v>
      </c>
      <c r="C110" s="87">
        <v>3</v>
      </c>
      <c r="D110" s="25">
        <v>629000</v>
      </c>
      <c r="E110" s="9">
        <v>8.7976539589442824E-3</v>
      </c>
      <c r="F110" s="9">
        <v>2.3922782607015661E-3</v>
      </c>
    </row>
    <row r="111" spans="1:6">
      <c r="C111" s="87"/>
      <c r="D111" s="25"/>
      <c r="E111" s="9"/>
      <c r="F111" s="9"/>
    </row>
    <row r="112" spans="1:6">
      <c r="A112" t="s">
        <v>3069</v>
      </c>
      <c r="C112" s="87">
        <v>2</v>
      </c>
      <c r="D112" s="25">
        <v>586000</v>
      </c>
      <c r="E112" s="9">
        <v>5.8651026392961877E-3</v>
      </c>
      <c r="F112" s="9">
        <v>2.2287361856456562E-3</v>
      </c>
    </row>
    <row r="113" spans="1:6">
      <c r="B113" t="s">
        <v>86</v>
      </c>
      <c r="C113" s="87">
        <v>2</v>
      </c>
      <c r="D113" s="25">
        <v>586000</v>
      </c>
      <c r="E113" s="9">
        <v>5.8651026392961877E-3</v>
      </c>
      <c r="F113" s="9">
        <v>2.2287361856456562E-3</v>
      </c>
    </row>
    <row r="114" spans="1:6">
      <c r="C114" s="87"/>
      <c r="D114" s="25"/>
      <c r="E114" s="9"/>
      <c r="F114" s="9"/>
    </row>
    <row r="115" spans="1:6">
      <c r="A115" t="s">
        <v>3240</v>
      </c>
      <c r="C115" s="87">
        <v>1</v>
      </c>
      <c r="D115" s="25">
        <v>260170</v>
      </c>
      <c r="E115" s="9">
        <v>2.9325513196480938E-3</v>
      </c>
      <c r="F115" s="9">
        <v>9.8950562016967636E-4</v>
      </c>
    </row>
    <row r="116" spans="1:6">
      <c r="B116" t="s">
        <v>287</v>
      </c>
      <c r="C116" s="87">
        <v>1</v>
      </c>
      <c r="D116" s="25">
        <v>260170</v>
      </c>
      <c r="E116" s="9">
        <v>2.9325513196480938E-3</v>
      </c>
      <c r="F116" s="9">
        <v>9.8950562016967636E-4</v>
      </c>
    </row>
    <row r="117" spans="1:6">
      <c r="C117" s="87"/>
      <c r="D117" s="25"/>
      <c r="E117" s="9"/>
      <c r="F117" s="9"/>
    </row>
    <row r="118" spans="1:6">
      <c r="A118" t="s">
        <v>2996</v>
      </c>
      <c r="C118" s="87">
        <v>12</v>
      </c>
      <c r="D118" s="25">
        <v>3618389</v>
      </c>
      <c r="E118" s="9">
        <v>3.519061583577713E-2</v>
      </c>
      <c r="F118" s="9">
        <v>1.3761833614406485E-2</v>
      </c>
    </row>
    <row r="119" spans="1:6">
      <c r="B119" t="s">
        <v>62</v>
      </c>
      <c r="C119" s="87">
        <v>1</v>
      </c>
      <c r="D119" s="25">
        <v>350000</v>
      </c>
      <c r="E119" s="9">
        <v>2.9325513196480938E-3</v>
      </c>
      <c r="F119" s="9">
        <v>1.3311564248736855E-3</v>
      </c>
    </row>
    <row r="120" spans="1:6">
      <c r="B120" t="s">
        <v>97</v>
      </c>
      <c r="C120" s="87">
        <v>10</v>
      </c>
      <c r="D120" s="25">
        <v>3037389</v>
      </c>
      <c r="E120" s="9">
        <v>2.932551319648094E-2</v>
      </c>
      <c r="F120" s="9">
        <v>1.1552113949116167E-2</v>
      </c>
    </row>
    <row r="121" spans="1:6">
      <c r="B121" t="s">
        <v>1736</v>
      </c>
      <c r="C121" s="87">
        <v>1</v>
      </c>
      <c r="D121" s="25">
        <v>231000</v>
      </c>
      <c r="E121" s="9">
        <v>2.9325513196480938E-3</v>
      </c>
      <c r="F121" s="9">
        <v>8.7856324041663241E-4</v>
      </c>
    </row>
    <row r="122" spans="1:6">
      <c r="C122" s="87"/>
      <c r="D122" s="25"/>
      <c r="E122" s="9"/>
      <c r="F122" s="9"/>
    </row>
    <row r="123" spans="1:6">
      <c r="A123" t="s">
        <v>2985</v>
      </c>
      <c r="C123" s="87">
        <v>38</v>
      </c>
      <c r="D123" s="25">
        <v>9727380</v>
      </c>
      <c r="E123" s="9">
        <v>0.11143695014662756</v>
      </c>
      <c r="F123" s="9">
        <v>3.6996183954822258E-2</v>
      </c>
    </row>
    <row r="124" spans="1:6">
      <c r="B124" t="s">
        <v>62</v>
      </c>
      <c r="C124" s="87">
        <v>7</v>
      </c>
      <c r="D124" s="25">
        <v>1594559</v>
      </c>
      <c r="E124" s="9">
        <v>2.0527859237536656E-2</v>
      </c>
      <c r="F124" s="9">
        <v>6.0645927362575971E-3</v>
      </c>
    </row>
    <row r="125" spans="1:6">
      <c r="B125" t="s">
        <v>70</v>
      </c>
      <c r="C125" s="87">
        <v>1</v>
      </c>
      <c r="D125" s="25">
        <v>190000</v>
      </c>
      <c r="E125" s="9">
        <v>2.9325513196480938E-3</v>
      </c>
      <c r="F125" s="9">
        <v>7.2262777350285779E-4</v>
      </c>
    </row>
    <row r="126" spans="1:6">
      <c r="B126" t="s">
        <v>97</v>
      </c>
      <c r="C126" s="87">
        <v>18</v>
      </c>
      <c r="D126" s="25">
        <v>5422721</v>
      </c>
      <c r="E126" s="9">
        <v>5.2785923753665691E-2</v>
      </c>
      <c r="F126" s="9">
        <v>2.0624256855564162E-2</v>
      </c>
    </row>
    <row r="127" spans="1:6">
      <c r="B127" t="s">
        <v>86</v>
      </c>
      <c r="C127" s="87">
        <v>12</v>
      </c>
      <c r="D127" s="25">
        <v>2520100</v>
      </c>
      <c r="E127" s="9">
        <v>3.519061583577713E-2</v>
      </c>
      <c r="F127" s="9">
        <v>9.5847065894976418E-3</v>
      </c>
    </row>
    <row r="128" spans="1:6">
      <c r="C128" s="87"/>
      <c r="D128" s="25"/>
      <c r="E128" s="9"/>
      <c r="F128" s="9"/>
    </row>
    <row r="129" spans="1:6">
      <c r="A129" t="s">
        <v>3479</v>
      </c>
      <c r="C129" s="87">
        <v>1</v>
      </c>
      <c r="D129" s="25">
        <v>30000</v>
      </c>
      <c r="E129" s="9">
        <v>2.9325513196480938E-3</v>
      </c>
      <c r="F129" s="9">
        <v>1.1409912213203018E-4</v>
      </c>
    </row>
    <row r="130" spans="1:6">
      <c r="B130" t="s">
        <v>62</v>
      </c>
      <c r="C130" s="87">
        <v>1</v>
      </c>
      <c r="D130" s="25">
        <v>30000</v>
      </c>
      <c r="E130" s="9">
        <v>2.9325513196480938E-3</v>
      </c>
      <c r="F130" s="9">
        <v>1.1409912213203018E-4</v>
      </c>
    </row>
    <row r="131" spans="1:6">
      <c r="C131" s="87"/>
      <c r="D131" s="25"/>
      <c r="E131" s="9"/>
      <c r="F131" s="9"/>
    </row>
    <row r="132" spans="1:6">
      <c r="A132" t="s">
        <v>3135</v>
      </c>
      <c r="C132" s="87">
        <v>1</v>
      </c>
      <c r="D132" s="25">
        <v>500000</v>
      </c>
      <c r="E132" s="9">
        <v>2.9325513196480938E-3</v>
      </c>
      <c r="F132" s="9">
        <v>1.9016520355338363E-3</v>
      </c>
    </row>
    <row r="133" spans="1:6">
      <c r="B133" t="s">
        <v>62</v>
      </c>
      <c r="C133" s="87">
        <v>1</v>
      </c>
      <c r="D133" s="25">
        <v>500000</v>
      </c>
      <c r="E133" s="9">
        <v>2.9325513196480938E-3</v>
      </c>
      <c r="F133" s="9">
        <v>1.9016520355338363E-3</v>
      </c>
    </row>
    <row r="134" spans="1:6">
      <c r="C134" s="87"/>
      <c r="D134" s="25"/>
      <c r="E134" s="9"/>
      <c r="F134" s="9"/>
    </row>
    <row r="135" spans="1:6">
      <c r="A135" t="s">
        <v>3075</v>
      </c>
      <c r="C135" s="87">
        <v>16</v>
      </c>
      <c r="D135" s="25">
        <v>5332962</v>
      </c>
      <c r="E135" s="9">
        <v>4.6920821114369501E-2</v>
      </c>
      <c r="F135" s="9">
        <v>2.0282876085449198E-2</v>
      </c>
    </row>
    <row r="136" spans="1:6">
      <c r="B136" t="s">
        <v>62</v>
      </c>
      <c r="C136" s="87">
        <v>1</v>
      </c>
      <c r="D136" s="25">
        <v>647200</v>
      </c>
      <c r="E136" s="9">
        <v>2.9325513196480938E-3</v>
      </c>
      <c r="F136" s="9">
        <v>2.4614983947949978E-3</v>
      </c>
    </row>
    <row r="137" spans="1:6">
      <c r="B137" t="s">
        <v>70</v>
      </c>
      <c r="C137" s="87">
        <v>3</v>
      </c>
      <c r="D137" s="25">
        <v>1569725</v>
      </c>
      <c r="E137" s="9">
        <v>8.7976539589442824E-3</v>
      </c>
      <c r="F137" s="9">
        <v>5.9701414829567024E-3</v>
      </c>
    </row>
    <row r="138" spans="1:6">
      <c r="B138" t="s">
        <v>97</v>
      </c>
      <c r="C138" s="87">
        <v>4</v>
      </c>
      <c r="D138" s="25">
        <v>1203500</v>
      </c>
      <c r="E138" s="9">
        <v>1.1730205278592375E-2</v>
      </c>
      <c r="F138" s="9">
        <v>4.5772764495299444E-3</v>
      </c>
    </row>
    <row r="139" spans="1:6">
      <c r="B139" t="s">
        <v>150</v>
      </c>
      <c r="C139" s="87">
        <v>4</v>
      </c>
      <c r="D139" s="25">
        <v>1083000</v>
      </c>
      <c r="E139" s="9">
        <v>1.1730205278592375E-2</v>
      </c>
      <c r="F139" s="9">
        <v>4.1189783089662898E-3</v>
      </c>
    </row>
    <row r="140" spans="1:6">
      <c r="B140" t="s">
        <v>86</v>
      </c>
      <c r="C140" s="87">
        <v>3</v>
      </c>
      <c r="D140" s="25">
        <v>605500</v>
      </c>
      <c r="E140" s="9">
        <v>8.7976539589442824E-3</v>
      </c>
      <c r="F140" s="9">
        <v>2.3029006150314759E-3</v>
      </c>
    </row>
    <row r="141" spans="1:6">
      <c r="B141" t="s">
        <v>197</v>
      </c>
      <c r="C141" s="87">
        <v>1</v>
      </c>
      <c r="D141" s="25">
        <v>224037</v>
      </c>
      <c r="E141" s="9">
        <v>2.9325513196480938E-3</v>
      </c>
      <c r="F141" s="9">
        <v>8.5208083416978822E-4</v>
      </c>
    </row>
    <row r="142" spans="1:6">
      <c r="C142" s="87"/>
      <c r="D142" s="25"/>
      <c r="E142" s="9"/>
      <c r="F142" s="9"/>
    </row>
    <row r="143" spans="1:6">
      <c r="A143" t="s">
        <v>3161</v>
      </c>
      <c r="C143" s="87">
        <v>1</v>
      </c>
      <c r="D143" s="25">
        <v>3590000</v>
      </c>
      <c r="E143" s="9">
        <v>2.9325513196480938E-3</v>
      </c>
      <c r="F143" s="9">
        <v>1.3653861615132944E-2</v>
      </c>
    </row>
    <row r="144" spans="1:6">
      <c r="B144" t="s">
        <v>62</v>
      </c>
      <c r="C144" s="87">
        <v>1</v>
      </c>
      <c r="D144" s="25">
        <v>3590000</v>
      </c>
      <c r="E144" s="9">
        <v>2.9325513196480938E-3</v>
      </c>
      <c r="F144" s="9">
        <v>1.3653861615132944E-2</v>
      </c>
    </row>
    <row r="145" spans="1:6">
      <c r="C145" s="87"/>
      <c r="D145" s="25"/>
      <c r="E145" s="9"/>
      <c r="F145" s="9"/>
    </row>
    <row r="146" spans="1:6">
      <c r="A146" t="s">
        <v>3347</v>
      </c>
      <c r="C146" s="87">
        <v>1</v>
      </c>
      <c r="D146" s="25">
        <v>190000</v>
      </c>
      <c r="E146" s="9">
        <v>2.9325513196480938E-3</v>
      </c>
      <c r="F146" s="9">
        <v>7.2262777350285779E-4</v>
      </c>
    </row>
    <row r="147" spans="1:6">
      <c r="B147" t="s">
        <v>62</v>
      </c>
      <c r="C147" s="87">
        <v>1</v>
      </c>
      <c r="D147" s="25">
        <v>190000</v>
      </c>
      <c r="E147" s="9">
        <v>2.9325513196480938E-3</v>
      </c>
      <c r="F147" s="9">
        <v>7.2262777350285779E-4</v>
      </c>
    </row>
    <row r="148" spans="1:6">
      <c r="C148" s="87"/>
      <c r="D148" s="25"/>
      <c r="E148" s="9"/>
      <c r="F148" s="9"/>
    </row>
    <row r="149" spans="1:6">
      <c r="A149" t="s">
        <v>3579</v>
      </c>
      <c r="C149" s="87">
        <v>1</v>
      </c>
      <c r="D149" s="25">
        <v>100000</v>
      </c>
      <c r="E149" s="9">
        <v>2.9325513196480938E-3</v>
      </c>
      <c r="F149" s="9">
        <v>3.8033040710676726E-4</v>
      </c>
    </row>
    <row r="150" spans="1:6">
      <c r="B150" t="s">
        <v>62</v>
      </c>
      <c r="C150" s="87">
        <v>1</v>
      </c>
      <c r="D150" s="25">
        <v>100000</v>
      </c>
      <c r="E150" s="9">
        <v>2.9325513196480938E-3</v>
      </c>
      <c r="F150" s="9">
        <v>3.8033040710676726E-4</v>
      </c>
    </row>
    <row r="151" spans="1:6">
      <c r="C151" s="87"/>
      <c r="D151" s="25"/>
      <c r="E151" s="9"/>
      <c r="F151" s="9"/>
    </row>
    <row r="152" spans="1:6">
      <c r="A152" t="s">
        <v>3563</v>
      </c>
      <c r="C152" s="87">
        <v>2</v>
      </c>
      <c r="D152" s="25">
        <v>2650000</v>
      </c>
      <c r="E152" s="9">
        <v>5.8651026392961877E-3</v>
      </c>
      <c r="F152" s="9">
        <v>1.0078755788329332E-2</v>
      </c>
    </row>
    <row r="153" spans="1:6">
      <c r="B153" t="s">
        <v>62</v>
      </c>
      <c r="C153" s="87">
        <v>2</v>
      </c>
      <c r="D153" s="25">
        <v>2650000</v>
      </c>
      <c r="E153" s="9">
        <v>5.8651026392961877E-3</v>
      </c>
      <c r="F153" s="9">
        <v>1.0078755788329332E-2</v>
      </c>
    </row>
    <row r="154" spans="1:6">
      <c r="C154" s="87"/>
      <c r="D154" s="25"/>
      <c r="E154" s="9"/>
      <c r="F154" s="9"/>
    </row>
    <row r="155" spans="1:6">
      <c r="A155" t="s">
        <v>3562</v>
      </c>
      <c r="C155" s="87">
        <v>1</v>
      </c>
      <c r="D155" s="25">
        <v>14000000</v>
      </c>
      <c r="E155" s="9">
        <v>2.9325513196480938E-3</v>
      </c>
      <c r="F155" s="9">
        <v>5.3246256994947422E-2</v>
      </c>
    </row>
    <row r="156" spans="1:6">
      <c r="B156" t="s">
        <v>62</v>
      </c>
      <c r="C156" s="87">
        <v>1</v>
      </c>
      <c r="D156" s="25">
        <v>14000000</v>
      </c>
      <c r="E156" s="9">
        <v>2.9325513196480938E-3</v>
      </c>
      <c r="F156" s="9">
        <v>5.3246256994947422E-2</v>
      </c>
    </row>
    <row r="157" spans="1:6">
      <c r="C157" s="87"/>
      <c r="D157" s="25"/>
      <c r="E157" s="9"/>
      <c r="F157" s="9"/>
    </row>
    <row r="158" spans="1:6">
      <c r="A158" t="s">
        <v>3108</v>
      </c>
      <c r="C158" s="87">
        <v>3</v>
      </c>
      <c r="D158" s="25">
        <v>648000</v>
      </c>
      <c r="E158" s="9">
        <v>8.7976539589442824E-3</v>
      </c>
      <c r="F158" s="9">
        <v>2.4645410380518518E-3</v>
      </c>
    </row>
    <row r="159" spans="1:6">
      <c r="B159" t="s">
        <v>62</v>
      </c>
      <c r="C159" s="87">
        <v>1</v>
      </c>
      <c r="D159" s="25">
        <v>143000</v>
      </c>
      <c r="E159" s="9">
        <v>2.9325513196480938E-3</v>
      </c>
      <c r="F159" s="9">
        <v>5.4387248216267723E-4</v>
      </c>
    </row>
    <row r="160" spans="1:6">
      <c r="B160" t="s">
        <v>86</v>
      </c>
      <c r="C160" s="87">
        <v>2</v>
      </c>
      <c r="D160" s="25">
        <v>505000</v>
      </c>
      <c r="E160" s="9">
        <v>5.8651026392961877E-3</v>
      </c>
      <c r="F160" s="9">
        <v>1.9206685558891747E-3</v>
      </c>
    </row>
    <row r="161" spans="1:6">
      <c r="C161" s="87"/>
      <c r="D161" s="25"/>
      <c r="E161" s="9"/>
      <c r="F161" s="9"/>
    </row>
    <row r="162" spans="1:6">
      <c r="A162" t="s">
        <v>3224</v>
      </c>
      <c r="C162" s="87">
        <v>1</v>
      </c>
      <c r="D162" s="25">
        <v>433619.73</v>
      </c>
      <c r="E162" s="9">
        <v>2.9325513196480938E-3</v>
      </c>
      <c r="F162" s="9">
        <v>1.6491876844042649E-3</v>
      </c>
    </row>
    <row r="163" spans="1:6">
      <c r="B163" t="s">
        <v>62</v>
      </c>
      <c r="C163" s="87">
        <v>1</v>
      </c>
      <c r="D163" s="25">
        <v>433619.73</v>
      </c>
      <c r="E163" s="9">
        <v>2.9325513196480938E-3</v>
      </c>
      <c r="F163" s="9">
        <v>1.6491876844042649E-3</v>
      </c>
    </row>
    <row r="164" spans="1:6">
      <c r="C164" s="87"/>
      <c r="D164" s="25"/>
      <c r="E164" s="9"/>
      <c r="F164" s="9"/>
    </row>
    <row r="165" spans="1:6">
      <c r="A165" t="s">
        <v>3510</v>
      </c>
      <c r="C165" s="87">
        <v>1</v>
      </c>
      <c r="D165" s="25">
        <v>2416000</v>
      </c>
      <c r="E165" s="9">
        <v>2.9325513196480938E-3</v>
      </c>
      <c r="F165" s="9">
        <v>9.1887826356994978E-3</v>
      </c>
    </row>
    <row r="166" spans="1:6">
      <c r="B166" t="s">
        <v>62</v>
      </c>
      <c r="C166" s="87">
        <v>1</v>
      </c>
      <c r="D166" s="25">
        <v>2416000</v>
      </c>
      <c r="E166" s="9">
        <v>2.9325513196480938E-3</v>
      </c>
      <c r="F166" s="9">
        <v>9.1887826356994978E-3</v>
      </c>
    </row>
    <row r="167" spans="1:6">
      <c r="C167" s="87"/>
      <c r="D167" s="25"/>
      <c r="E167" s="9"/>
      <c r="F167" s="9"/>
    </row>
    <row r="168" spans="1:6">
      <c r="A168" t="s">
        <v>3215</v>
      </c>
      <c r="C168" s="87">
        <v>1</v>
      </c>
      <c r="D168" s="25">
        <v>35000</v>
      </c>
      <c r="E168" s="9">
        <v>2.9325513196480938E-3</v>
      </c>
      <c r="F168" s="9">
        <v>1.3311564248736854E-4</v>
      </c>
    </row>
    <row r="169" spans="1:6">
      <c r="B169" t="s">
        <v>62</v>
      </c>
      <c r="C169" s="87">
        <v>1</v>
      </c>
      <c r="D169" s="25">
        <v>35000</v>
      </c>
      <c r="E169" s="9">
        <v>2.9325513196480938E-3</v>
      </c>
      <c r="F169" s="9">
        <v>1.3311564248736854E-4</v>
      </c>
    </row>
    <row r="170" spans="1:6">
      <c r="C170" s="87"/>
      <c r="D170" s="25"/>
      <c r="E170" s="9"/>
      <c r="F170" s="9"/>
    </row>
    <row r="171" spans="1:6">
      <c r="A171" t="s">
        <v>3182</v>
      </c>
      <c r="C171" s="87">
        <v>1</v>
      </c>
      <c r="D171" s="25">
        <v>16500000</v>
      </c>
      <c r="E171" s="9">
        <v>2.9325513196480938E-3</v>
      </c>
      <c r="F171" s="9">
        <v>6.2754517172616597E-2</v>
      </c>
    </row>
    <row r="172" spans="1:6">
      <c r="B172" t="s">
        <v>62</v>
      </c>
      <c r="C172" s="87">
        <v>1</v>
      </c>
      <c r="D172" s="25">
        <v>16500000</v>
      </c>
      <c r="E172" s="9">
        <v>2.9325513196480938E-3</v>
      </c>
      <c r="F172" s="9">
        <v>6.2754517172616597E-2</v>
      </c>
    </row>
    <row r="173" spans="1:6">
      <c r="C173" s="87"/>
      <c r="D173" s="25"/>
      <c r="E173" s="9"/>
      <c r="F173" s="9"/>
    </row>
    <row r="174" spans="1:6">
      <c r="A174" t="s">
        <v>3086</v>
      </c>
      <c r="C174" s="87">
        <v>4</v>
      </c>
      <c r="D174" s="25">
        <v>1269468</v>
      </c>
      <c r="E174" s="9">
        <v>1.1730205278592375E-2</v>
      </c>
      <c r="F174" s="9">
        <v>4.8281728124901363E-3</v>
      </c>
    </row>
    <row r="175" spans="1:6">
      <c r="B175" t="s">
        <v>62</v>
      </c>
      <c r="C175" s="87">
        <v>1</v>
      </c>
      <c r="D175" s="25">
        <v>245000</v>
      </c>
      <c r="E175" s="9">
        <v>2.9325513196480938E-3</v>
      </c>
      <c r="F175" s="9">
        <v>9.3180949741157983E-4</v>
      </c>
    </row>
    <row r="176" spans="1:6">
      <c r="B176" t="s">
        <v>70</v>
      </c>
      <c r="C176" s="87">
        <v>1</v>
      </c>
      <c r="D176" s="25">
        <v>409468</v>
      </c>
      <c r="E176" s="9">
        <v>2.9325513196480938E-3</v>
      </c>
      <c r="F176" s="9">
        <v>1.5573313113719379E-3</v>
      </c>
    </row>
    <row r="177" spans="1:6">
      <c r="B177" t="s">
        <v>97</v>
      </c>
      <c r="C177" s="87">
        <v>2</v>
      </c>
      <c r="D177" s="25">
        <v>615000</v>
      </c>
      <c r="E177" s="9">
        <v>5.8651026392961877E-3</v>
      </c>
      <c r="F177" s="9">
        <v>2.3390320037066188E-3</v>
      </c>
    </row>
    <row r="178" spans="1:6">
      <c r="C178" s="87"/>
      <c r="D178" s="25"/>
      <c r="E178" s="9"/>
      <c r="F178" s="9"/>
    </row>
    <row r="179" spans="1:6">
      <c r="A179" t="s">
        <v>3396</v>
      </c>
      <c r="C179" s="87">
        <v>1</v>
      </c>
      <c r="D179" s="25">
        <v>308750</v>
      </c>
      <c r="E179" s="9">
        <v>2.9325513196480938E-3</v>
      </c>
      <c r="F179" s="9">
        <v>1.1742701319421439E-3</v>
      </c>
    </row>
    <row r="180" spans="1:6">
      <c r="B180" t="s">
        <v>70</v>
      </c>
      <c r="C180" s="87">
        <v>1</v>
      </c>
      <c r="D180" s="25">
        <v>308750</v>
      </c>
      <c r="E180" s="9">
        <v>2.9325513196480938E-3</v>
      </c>
      <c r="F180" s="9">
        <v>1.1742701319421439E-3</v>
      </c>
    </row>
    <row r="181" spans="1:6">
      <c r="C181" s="87"/>
      <c r="D181" s="25"/>
      <c r="E181" s="9"/>
      <c r="F181" s="9"/>
    </row>
    <row r="182" spans="1:6">
      <c r="A182" t="s">
        <v>2146</v>
      </c>
      <c r="C182" s="87">
        <v>1</v>
      </c>
      <c r="D182" s="25">
        <v>396000</v>
      </c>
      <c r="E182" s="9">
        <v>2.9325513196480938E-3</v>
      </c>
      <c r="F182" s="9">
        <v>1.5061084121427983E-3</v>
      </c>
    </row>
    <row r="183" spans="1:6">
      <c r="B183" t="s">
        <v>70</v>
      </c>
      <c r="C183" s="87">
        <v>1</v>
      </c>
      <c r="D183" s="25">
        <v>396000</v>
      </c>
      <c r="E183" s="9">
        <v>2.9325513196480938E-3</v>
      </c>
      <c r="F183" s="9">
        <v>1.5061084121427983E-3</v>
      </c>
    </row>
    <row r="184" spans="1:6">
      <c r="C184" s="87"/>
      <c r="D184" s="25"/>
      <c r="E184" s="9"/>
      <c r="F184" s="9"/>
    </row>
    <row r="185" spans="1:6">
      <c r="A185" t="s">
        <v>3590</v>
      </c>
      <c r="C185" s="87">
        <v>1</v>
      </c>
      <c r="D185" s="25">
        <v>71000</v>
      </c>
      <c r="E185" s="9">
        <v>2.9325513196480938E-3</v>
      </c>
      <c r="F185" s="9">
        <v>2.7003458904580475E-4</v>
      </c>
    </row>
    <row r="186" spans="1:6">
      <c r="B186" t="s">
        <v>70</v>
      </c>
      <c r="C186" s="87">
        <v>1</v>
      </c>
      <c r="D186" s="25">
        <v>71000</v>
      </c>
      <c r="E186" s="9">
        <v>2.9325513196480938E-3</v>
      </c>
      <c r="F186" s="9">
        <v>2.7003458904580475E-4</v>
      </c>
    </row>
    <row r="187" spans="1:6">
      <c r="C187" s="87"/>
      <c r="D187" s="25"/>
      <c r="E187" s="9"/>
      <c r="F187" s="9"/>
    </row>
    <row r="188" spans="1:6">
      <c r="A188" t="s">
        <v>3586</v>
      </c>
      <c r="C188" s="87">
        <v>2</v>
      </c>
      <c r="D188" s="25">
        <v>2167800</v>
      </c>
      <c r="E188" s="9">
        <v>5.8651026392961877E-3</v>
      </c>
      <c r="F188" s="9">
        <v>8.2448025652605006E-3</v>
      </c>
    </row>
    <row r="189" spans="1:6">
      <c r="B189" t="s">
        <v>70</v>
      </c>
      <c r="C189" s="87">
        <v>2</v>
      </c>
      <c r="D189" s="25">
        <v>2167800</v>
      </c>
      <c r="E189" s="9">
        <v>5.8651026392961877E-3</v>
      </c>
      <c r="F189" s="9">
        <v>8.2448025652605006E-3</v>
      </c>
    </row>
    <row r="190" spans="1:6">
      <c r="C190" s="87"/>
      <c r="D190" s="25"/>
      <c r="E190" s="9"/>
      <c r="F190" s="9"/>
    </row>
    <row r="191" spans="1:6">
      <c r="A191" t="s">
        <v>2993</v>
      </c>
      <c r="C191" s="87">
        <v>2</v>
      </c>
      <c r="D191" s="25">
        <v>559850</v>
      </c>
      <c r="E191" s="9">
        <v>5.8651026392961877E-3</v>
      </c>
      <c r="F191" s="9">
        <v>2.1292797841872364E-3</v>
      </c>
    </row>
    <row r="192" spans="1:6">
      <c r="B192" t="s">
        <v>70</v>
      </c>
      <c r="C192" s="87">
        <v>2</v>
      </c>
      <c r="D192" s="25">
        <v>559850</v>
      </c>
      <c r="E192" s="9">
        <v>5.8651026392961877E-3</v>
      </c>
      <c r="F192" s="9">
        <v>2.1292797841872364E-3</v>
      </c>
    </row>
    <row r="193" spans="1:6">
      <c r="C193" s="87"/>
      <c r="D193" s="25"/>
      <c r="E193" s="9"/>
      <c r="F193" s="9"/>
    </row>
    <row r="194" spans="1:6">
      <c r="A194" t="s">
        <v>3254</v>
      </c>
      <c r="C194" s="87">
        <v>2</v>
      </c>
      <c r="D194" s="25">
        <v>605000</v>
      </c>
      <c r="E194" s="9">
        <v>5.8651026392961877E-3</v>
      </c>
      <c r="F194" s="9">
        <v>2.3009989629959419E-3</v>
      </c>
    </row>
    <row r="195" spans="1:6">
      <c r="B195" t="s">
        <v>70</v>
      </c>
      <c r="C195" s="87">
        <v>1</v>
      </c>
      <c r="D195" s="25">
        <v>220000</v>
      </c>
      <c r="E195" s="9">
        <v>2.9325513196480938E-3</v>
      </c>
      <c r="F195" s="9">
        <v>8.3672689563488796E-4</v>
      </c>
    </row>
    <row r="196" spans="1:6">
      <c r="B196" t="s">
        <v>97</v>
      </c>
      <c r="C196" s="87">
        <v>1</v>
      </c>
      <c r="D196" s="25">
        <v>385000</v>
      </c>
      <c r="E196" s="9">
        <v>2.9325513196480938E-3</v>
      </c>
      <c r="F196" s="9">
        <v>1.464272067361054E-3</v>
      </c>
    </row>
    <row r="197" spans="1:6">
      <c r="C197" s="87"/>
      <c r="D197" s="25"/>
      <c r="E197" s="9"/>
      <c r="F197" s="9"/>
    </row>
    <row r="198" spans="1:6">
      <c r="A198" t="s">
        <v>3289</v>
      </c>
      <c r="C198" s="87">
        <v>1</v>
      </c>
      <c r="D198" s="25">
        <v>10362000</v>
      </c>
      <c r="E198" s="9">
        <v>2.9325513196480938E-3</v>
      </c>
      <c r="F198" s="9">
        <v>3.9409836784403227E-2</v>
      </c>
    </row>
    <row r="199" spans="1:6">
      <c r="B199" t="s">
        <v>70</v>
      </c>
      <c r="C199" s="87">
        <v>1</v>
      </c>
      <c r="D199" s="25">
        <v>10362000</v>
      </c>
      <c r="E199" s="9">
        <v>2.9325513196480938E-3</v>
      </c>
      <c r="F199" s="9">
        <v>3.9409836784403227E-2</v>
      </c>
    </row>
    <row r="200" spans="1:6">
      <c r="C200" s="87"/>
      <c r="D200" s="25"/>
      <c r="E200" s="9"/>
      <c r="F200" s="9"/>
    </row>
    <row r="201" spans="1:6">
      <c r="A201" t="s">
        <v>3461</v>
      </c>
      <c r="C201" s="87">
        <v>2</v>
      </c>
      <c r="D201" s="25">
        <v>2100000</v>
      </c>
      <c r="E201" s="9">
        <v>5.8651026392961877E-3</v>
      </c>
      <c r="F201" s="9">
        <v>7.9869385492421126E-3</v>
      </c>
    </row>
    <row r="202" spans="1:6">
      <c r="B202" t="s">
        <v>70</v>
      </c>
      <c r="C202" s="87">
        <v>1</v>
      </c>
      <c r="D202" s="25">
        <v>1110000</v>
      </c>
      <c r="E202" s="9">
        <v>2.9325513196480938E-3</v>
      </c>
      <c r="F202" s="9">
        <v>4.2216675188851164E-3</v>
      </c>
    </row>
    <row r="203" spans="1:6">
      <c r="B203" t="s">
        <v>97</v>
      </c>
      <c r="C203" s="87">
        <v>1</v>
      </c>
      <c r="D203" s="25">
        <v>990000</v>
      </c>
      <c r="E203" s="9">
        <v>2.9325513196480938E-3</v>
      </c>
      <c r="F203" s="9">
        <v>3.7652710303569962E-3</v>
      </c>
    </row>
    <row r="204" spans="1:6">
      <c r="C204" s="87"/>
      <c r="D204" s="25"/>
      <c r="E204" s="9"/>
      <c r="F204" s="9"/>
    </row>
    <row r="205" spans="1:6">
      <c r="A205" t="s">
        <v>3000</v>
      </c>
      <c r="C205" s="87">
        <v>1</v>
      </c>
      <c r="D205" s="25">
        <v>100000</v>
      </c>
      <c r="E205" s="9">
        <v>2.9325513196480938E-3</v>
      </c>
      <c r="F205" s="9">
        <v>3.8033040710676726E-4</v>
      </c>
    </row>
    <row r="206" spans="1:6">
      <c r="B206" t="s">
        <v>70</v>
      </c>
      <c r="C206" s="87">
        <v>1</v>
      </c>
      <c r="D206" s="25">
        <v>100000</v>
      </c>
      <c r="E206" s="9">
        <v>2.9325513196480938E-3</v>
      </c>
      <c r="F206" s="9">
        <v>3.8033040710676726E-4</v>
      </c>
    </row>
    <row r="207" spans="1:6">
      <c r="C207" s="87"/>
      <c r="D207" s="25"/>
      <c r="E207" s="9"/>
      <c r="F207" s="9"/>
    </row>
    <row r="208" spans="1:6">
      <c r="A208" t="s">
        <v>3361</v>
      </c>
      <c r="C208" s="87">
        <v>2</v>
      </c>
      <c r="D208" s="25">
        <v>34175000</v>
      </c>
      <c r="E208" s="9">
        <v>5.8651026392961877E-3</v>
      </c>
      <c r="F208" s="9">
        <v>0.12997791662873773</v>
      </c>
    </row>
    <row r="209" spans="1:6">
      <c r="B209" t="s">
        <v>70</v>
      </c>
      <c r="C209" s="87">
        <v>1</v>
      </c>
      <c r="D209" s="25">
        <v>32175000</v>
      </c>
      <c r="E209" s="9">
        <v>2.9325513196480938E-3</v>
      </c>
      <c r="F209" s="9">
        <v>0.12237130848660237</v>
      </c>
    </row>
    <row r="210" spans="1:6">
      <c r="B210" t="s">
        <v>97</v>
      </c>
      <c r="C210" s="87">
        <v>1</v>
      </c>
      <c r="D210" s="25">
        <v>2000000</v>
      </c>
      <c r="E210" s="9">
        <v>2.9325513196480938E-3</v>
      </c>
      <c r="F210" s="9">
        <v>7.6066081421353451E-3</v>
      </c>
    </row>
    <row r="211" spans="1:6">
      <c r="C211" s="87"/>
      <c r="D211" s="25"/>
      <c r="E211" s="9"/>
      <c r="F211" s="9"/>
    </row>
    <row r="212" spans="1:6">
      <c r="A212" t="s">
        <v>3253</v>
      </c>
      <c r="C212" s="87">
        <v>1</v>
      </c>
      <c r="D212" s="25">
        <v>115000</v>
      </c>
      <c r="E212" s="9">
        <v>2.9325513196480938E-3</v>
      </c>
      <c r="F212" s="9">
        <v>4.3737996817278234E-4</v>
      </c>
    </row>
    <row r="213" spans="1:6">
      <c r="B213" t="s">
        <v>70</v>
      </c>
      <c r="C213" s="87">
        <v>1</v>
      </c>
      <c r="D213" s="25">
        <v>115000</v>
      </c>
      <c r="E213" s="9">
        <v>2.9325513196480938E-3</v>
      </c>
      <c r="F213" s="9">
        <v>4.3737996817278234E-4</v>
      </c>
    </row>
    <row r="214" spans="1:6">
      <c r="C214" s="87"/>
      <c r="D214" s="25"/>
      <c r="E214" s="9"/>
      <c r="F214" s="9"/>
    </row>
    <row r="215" spans="1:6">
      <c r="A215" t="s">
        <v>3120</v>
      </c>
      <c r="C215" s="87">
        <v>1</v>
      </c>
      <c r="D215" s="25">
        <v>407000</v>
      </c>
      <c r="E215" s="9">
        <v>2.9325513196480938E-3</v>
      </c>
      <c r="F215" s="9">
        <v>1.5479447569245429E-3</v>
      </c>
    </row>
    <row r="216" spans="1:6">
      <c r="B216" t="s">
        <v>70</v>
      </c>
      <c r="C216" s="87">
        <v>1</v>
      </c>
      <c r="D216" s="25">
        <v>407000</v>
      </c>
      <c r="E216" s="9">
        <v>2.9325513196480938E-3</v>
      </c>
      <c r="F216" s="9">
        <v>1.5479447569245429E-3</v>
      </c>
    </row>
    <row r="217" spans="1:6">
      <c r="C217" s="87"/>
      <c r="D217" s="25"/>
      <c r="E217" s="9"/>
      <c r="F217" s="9"/>
    </row>
    <row r="218" spans="1:6">
      <c r="A218" t="s">
        <v>3288</v>
      </c>
      <c r="C218" s="87">
        <v>1</v>
      </c>
      <c r="D218" s="25">
        <v>2590700</v>
      </c>
      <c r="E218" s="9">
        <v>2.9325513196480938E-3</v>
      </c>
      <c r="F218" s="9">
        <v>9.8532198569150197E-3</v>
      </c>
    </row>
    <row r="219" spans="1:6">
      <c r="B219" t="s">
        <v>70</v>
      </c>
      <c r="C219" s="87">
        <v>1</v>
      </c>
      <c r="D219" s="25">
        <v>2590700</v>
      </c>
      <c r="E219" s="9">
        <v>2.9325513196480938E-3</v>
      </c>
      <c r="F219" s="9">
        <v>9.8532198569150197E-3</v>
      </c>
    </row>
    <row r="220" spans="1:6">
      <c r="C220" s="87"/>
      <c r="D220" s="25"/>
      <c r="E220" s="9"/>
      <c r="F220" s="9"/>
    </row>
    <row r="221" spans="1:6">
      <c r="A221" t="s">
        <v>3305</v>
      </c>
      <c r="C221" s="87">
        <v>1</v>
      </c>
      <c r="D221" s="25">
        <v>410000</v>
      </c>
      <c r="E221" s="9">
        <v>2.9325513196480938E-3</v>
      </c>
      <c r="F221" s="9">
        <v>1.5593546691377459E-3</v>
      </c>
    </row>
    <row r="222" spans="1:6">
      <c r="B222" t="s">
        <v>241</v>
      </c>
      <c r="C222" s="87">
        <v>1</v>
      </c>
      <c r="D222" s="25">
        <v>410000</v>
      </c>
      <c r="E222" s="9">
        <v>2.9325513196480938E-3</v>
      </c>
      <c r="F222" s="9">
        <v>1.5593546691377459E-3</v>
      </c>
    </row>
    <row r="223" spans="1:6">
      <c r="C223" s="87"/>
      <c r="D223" s="25"/>
      <c r="E223" s="9"/>
      <c r="F223" s="9"/>
    </row>
    <row r="224" spans="1:6">
      <c r="A224" t="s">
        <v>3072</v>
      </c>
      <c r="C224" s="87">
        <v>1</v>
      </c>
      <c r="D224" s="25">
        <v>375000</v>
      </c>
      <c r="E224" s="9">
        <v>2.9325513196480938E-3</v>
      </c>
      <c r="F224" s="9">
        <v>1.4262390266503774E-3</v>
      </c>
    </row>
    <row r="225" spans="1:6">
      <c r="B225" t="s">
        <v>86</v>
      </c>
      <c r="C225" s="87">
        <v>1</v>
      </c>
      <c r="D225" s="25">
        <v>375000</v>
      </c>
      <c r="E225" s="9">
        <v>2.9325513196480938E-3</v>
      </c>
      <c r="F225" s="9">
        <v>1.4262390266503774E-3</v>
      </c>
    </row>
    <row r="226" spans="1:6">
      <c r="C226" s="87"/>
      <c r="D226" s="25"/>
      <c r="E226" s="9"/>
      <c r="F226" s="9"/>
    </row>
    <row r="227" spans="1:6">
      <c r="A227" t="s">
        <v>3071</v>
      </c>
      <c r="C227" s="87">
        <v>2</v>
      </c>
      <c r="D227" s="25">
        <v>750000</v>
      </c>
      <c r="E227" s="9">
        <v>5.8651026392961877E-3</v>
      </c>
      <c r="F227" s="9">
        <v>2.8524780533007547E-3</v>
      </c>
    </row>
    <row r="228" spans="1:6">
      <c r="B228" t="s">
        <v>86</v>
      </c>
      <c r="C228" s="87">
        <v>2</v>
      </c>
      <c r="D228" s="25">
        <v>750000</v>
      </c>
      <c r="E228" s="9">
        <v>5.8651026392961877E-3</v>
      </c>
      <c r="F228" s="9">
        <v>2.8524780533007547E-3</v>
      </c>
    </row>
    <row r="229" spans="1:6">
      <c r="C229" s="87"/>
      <c r="D229" s="25"/>
      <c r="E229" s="9"/>
      <c r="F229" s="9"/>
    </row>
    <row r="230" spans="1:6">
      <c r="A230" t="s">
        <v>3024</v>
      </c>
      <c r="C230" s="87">
        <v>3</v>
      </c>
      <c r="D230" s="25">
        <v>1079508</v>
      </c>
      <c r="E230" s="9">
        <v>8.7976539589442824E-3</v>
      </c>
      <c r="F230" s="9">
        <v>4.1056971711501212E-3</v>
      </c>
    </row>
    <row r="231" spans="1:6">
      <c r="B231" t="s">
        <v>97</v>
      </c>
      <c r="C231" s="87">
        <v>1</v>
      </c>
      <c r="D231" s="25">
        <v>469308</v>
      </c>
      <c r="E231" s="9">
        <v>2.9325513196480938E-3</v>
      </c>
      <c r="F231" s="9">
        <v>1.7849210269846273E-3</v>
      </c>
    </row>
    <row r="232" spans="1:6">
      <c r="B232" t="s">
        <v>86</v>
      </c>
      <c r="C232" s="87">
        <v>2</v>
      </c>
      <c r="D232" s="25">
        <v>610200</v>
      </c>
      <c r="E232" s="9">
        <v>5.8651026392961877E-3</v>
      </c>
      <c r="F232" s="9">
        <v>2.3207761441654939E-3</v>
      </c>
    </row>
    <row r="233" spans="1:6">
      <c r="C233" s="87"/>
      <c r="D233" s="25"/>
      <c r="E233" s="9"/>
      <c r="F233" s="9"/>
    </row>
    <row r="234" spans="1:6">
      <c r="A234" t="s">
        <v>3118</v>
      </c>
      <c r="C234" s="87">
        <v>1</v>
      </c>
      <c r="D234" s="25">
        <v>35000</v>
      </c>
      <c r="E234" s="9">
        <v>2.9325513196480938E-3</v>
      </c>
      <c r="F234" s="9">
        <v>1.3311564248736854E-4</v>
      </c>
    </row>
    <row r="235" spans="1:6">
      <c r="B235" t="s">
        <v>86</v>
      </c>
      <c r="C235" s="87">
        <v>1</v>
      </c>
      <c r="D235" s="25">
        <v>35000</v>
      </c>
      <c r="E235" s="9">
        <v>2.9325513196480938E-3</v>
      </c>
      <c r="F235" s="9">
        <v>1.3311564248736854E-4</v>
      </c>
    </row>
    <row r="236" spans="1:6">
      <c r="C236" s="87"/>
      <c r="D236" s="25"/>
      <c r="E236" s="9"/>
      <c r="F236" s="9"/>
    </row>
    <row r="237" spans="1:6">
      <c r="A237" t="s">
        <v>3123</v>
      </c>
      <c r="C237" s="87">
        <v>1</v>
      </c>
      <c r="D237" s="25">
        <v>1100000</v>
      </c>
      <c r="E237" s="9">
        <v>2.9325513196480938E-3</v>
      </c>
      <c r="F237" s="9">
        <v>4.1836344781744396E-3</v>
      </c>
    </row>
    <row r="238" spans="1:6">
      <c r="B238" t="s">
        <v>86</v>
      </c>
      <c r="C238" s="87">
        <v>1</v>
      </c>
      <c r="D238" s="25">
        <v>1100000</v>
      </c>
      <c r="E238" s="9">
        <v>2.9325513196480938E-3</v>
      </c>
      <c r="F238" s="9">
        <v>4.1836344781744396E-3</v>
      </c>
    </row>
    <row r="239" spans="1:6">
      <c r="C239" s="87"/>
      <c r="D239" s="25"/>
      <c r="E239" s="9"/>
      <c r="F239" s="9"/>
    </row>
    <row r="240" spans="1:6">
      <c r="A240" t="s">
        <v>3158</v>
      </c>
      <c r="C240" s="87">
        <v>1</v>
      </c>
      <c r="D240" s="25">
        <v>166000</v>
      </c>
      <c r="E240" s="9">
        <v>2.9325513196480938E-3</v>
      </c>
      <c r="F240" s="9">
        <v>6.3134847579723364E-4</v>
      </c>
    </row>
    <row r="241" spans="1:6">
      <c r="B241" t="s">
        <v>86</v>
      </c>
      <c r="C241" s="87">
        <v>1</v>
      </c>
      <c r="D241" s="25">
        <v>166000</v>
      </c>
      <c r="E241" s="9">
        <v>2.9325513196480938E-3</v>
      </c>
      <c r="F241" s="9">
        <v>6.3134847579723364E-4</v>
      </c>
    </row>
    <row r="242" spans="1:6">
      <c r="C242" s="87"/>
      <c r="D242" s="25"/>
      <c r="E242" s="9"/>
      <c r="F242" s="9"/>
    </row>
    <row r="243" spans="1:6">
      <c r="A243" t="s">
        <v>3446</v>
      </c>
      <c r="C243" s="87">
        <v>1</v>
      </c>
      <c r="D243" s="25">
        <v>870000</v>
      </c>
      <c r="E243" s="9">
        <v>2.9325513196480938E-3</v>
      </c>
      <c r="F243" s="9">
        <v>3.3088745418288754E-3</v>
      </c>
    </row>
    <row r="244" spans="1:6">
      <c r="B244" t="s">
        <v>86</v>
      </c>
      <c r="C244" s="87">
        <v>1</v>
      </c>
      <c r="D244" s="25">
        <v>870000</v>
      </c>
      <c r="E244" s="9">
        <v>2.9325513196480938E-3</v>
      </c>
      <c r="F244" s="9">
        <v>3.3088745418288754E-3</v>
      </c>
    </row>
    <row r="245" spans="1:6">
      <c r="C245" s="87"/>
      <c r="D245" s="25"/>
      <c r="E245" s="9"/>
      <c r="F245" s="9"/>
    </row>
    <row r="246" spans="1:6">
      <c r="A246" t="s">
        <v>3141</v>
      </c>
      <c r="C246" s="87">
        <v>2</v>
      </c>
      <c r="D246" s="25">
        <v>667000</v>
      </c>
      <c r="E246" s="9">
        <v>5.8651026392961877E-3</v>
      </c>
      <c r="F246" s="9">
        <v>2.5368038154021375E-3</v>
      </c>
    </row>
    <row r="247" spans="1:6">
      <c r="B247" t="s">
        <v>86</v>
      </c>
      <c r="C247" s="87">
        <v>2</v>
      </c>
      <c r="D247" s="25">
        <v>667000</v>
      </c>
      <c r="E247" s="9">
        <v>5.8651026392961877E-3</v>
      </c>
      <c r="F247" s="9">
        <v>2.5368038154021375E-3</v>
      </c>
    </row>
    <row r="248" spans="1:6">
      <c r="C248" s="87"/>
      <c r="D248" s="25"/>
      <c r="E248" s="9"/>
      <c r="F248" s="9"/>
    </row>
    <row r="249" spans="1:6">
      <c r="A249" t="s">
        <v>3145</v>
      </c>
      <c r="C249" s="87">
        <v>1</v>
      </c>
      <c r="D249" s="25">
        <v>370000</v>
      </c>
      <c r="E249" s="9">
        <v>2.9325513196480938E-3</v>
      </c>
      <c r="F249" s="9">
        <v>1.407222506295039E-3</v>
      </c>
    </row>
    <row r="250" spans="1:6">
      <c r="B250" t="s">
        <v>86</v>
      </c>
      <c r="C250" s="87">
        <v>1</v>
      </c>
      <c r="D250" s="25">
        <v>370000</v>
      </c>
      <c r="E250" s="9">
        <v>2.9325513196480938E-3</v>
      </c>
      <c r="F250" s="9">
        <v>1.407222506295039E-3</v>
      </c>
    </row>
    <row r="251" spans="1:6">
      <c r="C251" s="87"/>
      <c r="D251" s="25"/>
      <c r="E251" s="9"/>
      <c r="F251" s="9"/>
    </row>
    <row r="252" spans="1:6">
      <c r="A252" t="s">
        <v>3009</v>
      </c>
      <c r="C252" s="87">
        <v>4</v>
      </c>
      <c r="D252" s="25">
        <v>1130000</v>
      </c>
      <c r="E252" s="9">
        <v>1.1730205278592375E-2</v>
      </c>
      <c r="F252" s="9">
        <v>4.2977336003064701E-3</v>
      </c>
    </row>
    <row r="253" spans="1:6">
      <c r="B253" t="s">
        <v>97</v>
      </c>
      <c r="C253" s="87">
        <v>1</v>
      </c>
      <c r="D253" s="25">
        <v>195000</v>
      </c>
      <c r="E253" s="9">
        <v>2.9325513196480938E-3</v>
      </c>
      <c r="F253" s="9">
        <v>7.416442938581962E-4</v>
      </c>
    </row>
    <row r="254" spans="1:6">
      <c r="B254" t="s">
        <v>86</v>
      </c>
      <c r="C254" s="87">
        <v>3</v>
      </c>
      <c r="D254" s="25">
        <v>935000</v>
      </c>
      <c r="E254" s="9">
        <v>8.7976539589442824E-3</v>
      </c>
      <c r="F254" s="9">
        <v>3.556089306448274E-3</v>
      </c>
    </row>
    <row r="255" spans="1:6">
      <c r="C255" s="87"/>
      <c r="D255" s="25"/>
      <c r="E255" s="9"/>
      <c r="F255" s="9"/>
    </row>
    <row r="256" spans="1:6">
      <c r="A256" t="s">
        <v>3132</v>
      </c>
      <c r="C256" s="87">
        <v>1</v>
      </c>
      <c r="D256" s="25">
        <v>933500</v>
      </c>
      <c r="E256" s="9">
        <v>2.9325513196480938E-3</v>
      </c>
      <c r="F256" s="9">
        <v>3.5503843503416725E-3</v>
      </c>
    </row>
    <row r="257" spans="1:6">
      <c r="B257" t="s">
        <v>86</v>
      </c>
      <c r="C257" s="87">
        <v>1</v>
      </c>
      <c r="D257" s="25">
        <v>933500</v>
      </c>
      <c r="E257" s="9">
        <v>2.9325513196480938E-3</v>
      </c>
      <c r="F257" s="9">
        <v>3.5503843503416725E-3</v>
      </c>
    </row>
    <row r="258" spans="1:6">
      <c r="C258" s="87"/>
      <c r="D258" s="25"/>
      <c r="E258" s="9"/>
      <c r="F258" s="9"/>
    </row>
    <row r="259" spans="1:6">
      <c r="A259" t="s">
        <v>3330</v>
      </c>
      <c r="C259" s="87">
        <v>1</v>
      </c>
      <c r="D259" s="25">
        <v>209214</v>
      </c>
      <c r="E259" s="9">
        <v>2.9325513196480938E-3</v>
      </c>
      <c r="F259" s="9">
        <v>7.9570445792435213E-4</v>
      </c>
    </row>
    <row r="260" spans="1:6">
      <c r="B260" t="s">
        <v>86</v>
      </c>
      <c r="C260" s="87">
        <v>1</v>
      </c>
      <c r="D260" s="25">
        <v>209214</v>
      </c>
      <c r="E260" s="9">
        <v>2.9325513196480938E-3</v>
      </c>
      <c r="F260" s="9">
        <v>7.9570445792435213E-4</v>
      </c>
    </row>
    <row r="261" spans="1:6">
      <c r="C261" s="87"/>
      <c r="D261" s="25"/>
      <c r="E261" s="9"/>
      <c r="F261" s="9"/>
    </row>
    <row r="262" spans="1:6">
      <c r="A262" t="s">
        <v>3373</v>
      </c>
      <c r="C262" s="87">
        <v>2</v>
      </c>
      <c r="D262" s="25">
        <v>7570000</v>
      </c>
      <c r="E262" s="9">
        <v>5.8651026392961877E-3</v>
      </c>
      <c r="F262" s="9">
        <v>2.8791011817982284E-2</v>
      </c>
    </row>
    <row r="263" spans="1:6">
      <c r="B263" t="s">
        <v>97</v>
      </c>
      <c r="C263" s="87">
        <v>1</v>
      </c>
      <c r="D263" s="25">
        <v>4570000</v>
      </c>
      <c r="E263" s="9">
        <v>2.9325513196480938E-3</v>
      </c>
      <c r="F263" s="9">
        <v>1.7381099604779265E-2</v>
      </c>
    </row>
    <row r="264" spans="1:6">
      <c r="B264" t="s">
        <v>86</v>
      </c>
      <c r="C264" s="87">
        <v>1</v>
      </c>
      <c r="D264" s="25">
        <v>3000000</v>
      </c>
      <c r="E264" s="9">
        <v>2.9325513196480938E-3</v>
      </c>
      <c r="F264" s="9">
        <v>1.1409912213203019E-2</v>
      </c>
    </row>
    <row r="265" spans="1:6">
      <c r="C265" s="87"/>
      <c r="D265" s="25"/>
      <c r="E265" s="9"/>
      <c r="F265" s="9"/>
    </row>
    <row r="266" spans="1:6">
      <c r="A266" t="s">
        <v>3321</v>
      </c>
      <c r="C266" s="87">
        <v>1</v>
      </c>
      <c r="D266" s="25">
        <v>9750000</v>
      </c>
      <c r="E266" s="9">
        <v>2.9325513196480938E-3</v>
      </c>
      <c r="F266" s="9">
        <v>3.7082214692909808E-2</v>
      </c>
    </row>
    <row r="267" spans="1:6">
      <c r="B267" t="s">
        <v>86</v>
      </c>
      <c r="C267" s="87">
        <v>1</v>
      </c>
      <c r="D267" s="25">
        <v>9750000</v>
      </c>
      <c r="E267" s="9">
        <v>2.9325513196480938E-3</v>
      </c>
      <c r="F267" s="9">
        <v>3.7082214692909808E-2</v>
      </c>
    </row>
    <row r="268" spans="1:6">
      <c r="C268" s="87"/>
      <c r="D268" s="25"/>
      <c r="E268" s="9"/>
      <c r="F268" s="9"/>
    </row>
    <row r="269" spans="1:6">
      <c r="A269" t="s">
        <v>3593</v>
      </c>
      <c r="C269" s="87">
        <v>2</v>
      </c>
      <c r="D269" s="25">
        <v>780000</v>
      </c>
      <c r="E269" s="9">
        <v>5.8651026392961877E-3</v>
      </c>
      <c r="F269" s="9">
        <v>2.9665771754327848E-3</v>
      </c>
    </row>
    <row r="270" spans="1:6">
      <c r="B270" t="s">
        <v>97</v>
      </c>
      <c r="C270" s="87">
        <v>1</v>
      </c>
      <c r="D270" s="25">
        <v>630000</v>
      </c>
      <c r="E270" s="9">
        <v>2.9325513196480938E-3</v>
      </c>
      <c r="F270" s="9">
        <v>2.396081564772634E-3</v>
      </c>
    </row>
    <row r="271" spans="1:6">
      <c r="B271" t="s">
        <v>86</v>
      </c>
      <c r="C271" s="87">
        <v>1</v>
      </c>
      <c r="D271" s="25">
        <v>150000</v>
      </c>
      <c r="E271" s="9">
        <v>2.9325513196480938E-3</v>
      </c>
      <c r="F271" s="9">
        <v>5.7049561066015088E-4</v>
      </c>
    </row>
    <row r="272" spans="1:6">
      <c r="C272" s="87"/>
      <c r="D272" s="25"/>
      <c r="E272" s="9"/>
      <c r="F272" s="9"/>
    </row>
    <row r="273" spans="1:6">
      <c r="A273" t="s">
        <v>3569</v>
      </c>
      <c r="C273" s="87">
        <v>1</v>
      </c>
      <c r="D273" s="25">
        <v>445000</v>
      </c>
      <c r="E273" s="9">
        <v>2.9325513196480938E-3</v>
      </c>
      <c r="F273" s="9">
        <v>1.6924703116251143E-3</v>
      </c>
    </row>
    <row r="274" spans="1:6">
      <c r="B274" t="s">
        <v>86</v>
      </c>
      <c r="C274" s="87">
        <v>1</v>
      </c>
      <c r="D274" s="25">
        <v>445000</v>
      </c>
      <c r="E274" s="9">
        <v>2.9325513196480938E-3</v>
      </c>
      <c r="F274" s="9">
        <v>1.6924703116251143E-3</v>
      </c>
    </row>
    <row r="275" spans="1:6">
      <c r="C275" s="87"/>
      <c r="D275" s="25"/>
      <c r="E275" s="9"/>
      <c r="F275" s="9"/>
    </row>
    <row r="276" spans="1:6">
      <c r="A276" t="s">
        <v>3570</v>
      </c>
      <c r="C276" s="87">
        <v>1</v>
      </c>
      <c r="D276" s="25">
        <v>2604000</v>
      </c>
      <c r="E276" s="9">
        <v>2.9325513196480938E-3</v>
      </c>
      <c r="F276" s="9">
        <v>9.9038038010602191E-3</v>
      </c>
    </row>
    <row r="277" spans="1:6">
      <c r="B277" t="s">
        <v>86</v>
      </c>
      <c r="C277" s="87">
        <v>1</v>
      </c>
      <c r="D277" s="25">
        <v>2604000</v>
      </c>
      <c r="E277" s="9">
        <v>2.9325513196480938E-3</v>
      </c>
      <c r="F277" s="9">
        <v>9.9038038010602191E-3</v>
      </c>
    </row>
    <row r="278" spans="1:6">
      <c r="C278" s="87"/>
      <c r="D278" s="25"/>
      <c r="E278" s="9"/>
      <c r="F278" s="9"/>
    </row>
    <row r="279" spans="1:6">
      <c r="A279" t="s">
        <v>3557</v>
      </c>
      <c r="C279" s="87">
        <v>4</v>
      </c>
      <c r="D279" s="25">
        <v>661000</v>
      </c>
      <c r="E279" s="9">
        <v>1.1730205278592375E-2</v>
      </c>
      <c r="F279" s="9">
        <v>2.5139839909757316E-3</v>
      </c>
    </row>
    <row r="280" spans="1:6">
      <c r="B280" t="s">
        <v>97</v>
      </c>
      <c r="C280" s="87">
        <v>3</v>
      </c>
      <c r="D280" s="25">
        <v>403000</v>
      </c>
      <c r="E280" s="9">
        <v>8.7976539589442824E-3</v>
      </c>
      <c r="F280" s="9">
        <v>1.5327315406402722E-3</v>
      </c>
    </row>
    <row r="281" spans="1:6">
      <c r="B281" t="s">
        <v>86</v>
      </c>
      <c r="C281" s="87">
        <v>1</v>
      </c>
      <c r="D281" s="25">
        <v>258000</v>
      </c>
      <c r="E281" s="9">
        <v>2.9325513196480938E-3</v>
      </c>
      <c r="F281" s="9">
        <v>9.8125245033545963E-4</v>
      </c>
    </row>
    <row r="282" spans="1:6">
      <c r="C282" s="87"/>
      <c r="D282" s="25"/>
      <c r="E282" s="9"/>
      <c r="F282" s="9"/>
    </row>
    <row r="283" spans="1:6">
      <c r="A283" t="s">
        <v>3443</v>
      </c>
      <c r="C283" s="87">
        <v>1</v>
      </c>
      <c r="D283" s="25">
        <v>314000</v>
      </c>
      <c r="E283" s="9">
        <v>2.9325513196480938E-3</v>
      </c>
      <c r="F283" s="9">
        <v>1.1942374783152493E-3</v>
      </c>
    </row>
    <row r="284" spans="1:6">
      <c r="B284" t="s">
        <v>86</v>
      </c>
      <c r="C284" s="87">
        <v>1</v>
      </c>
      <c r="D284" s="25">
        <v>314000</v>
      </c>
      <c r="E284" s="9">
        <v>2.9325513196480938E-3</v>
      </c>
      <c r="F284" s="9">
        <v>1.1942374783152493E-3</v>
      </c>
    </row>
    <row r="285" spans="1:6">
      <c r="C285" s="87"/>
      <c r="D285" s="25"/>
      <c r="E285" s="9"/>
      <c r="F285" s="9"/>
    </row>
    <row r="286" spans="1:6">
      <c r="A286" t="s">
        <v>3532</v>
      </c>
      <c r="C286" s="87">
        <v>1</v>
      </c>
      <c r="D286" s="25">
        <v>160000</v>
      </c>
      <c r="E286" s="9">
        <v>2.9325513196480938E-3</v>
      </c>
      <c r="F286" s="9">
        <v>6.0852865137082761E-4</v>
      </c>
    </row>
    <row r="287" spans="1:6">
      <c r="B287" t="s">
        <v>86</v>
      </c>
      <c r="C287" s="87">
        <v>1</v>
      </c>
      <c r="D287" s="25">
        <v>160000</v>
      </c>
      <c r="E287" s="9">
        <v>2.9325513196480938E-3</v>
      </c>
      <c r="F287" s="9">
        <v>6.0852865137082761E-4</v>
      </c>
    </row>
    <row r="288" spans="1:6">
      <c r="C288" s="87"/>
      <c r="D288" s="25"/>
      <c r="E288" s="9"/>
      <c r="F288" s="9"/>
    </row>
    <row r="289" spans="1:6">
      <c r="A289" t="s">
        <v>3518</v>
      </c>
      <c r="C289" s="87">
        <v>1</v>
      </c>
      <c r="D289" s="25">
        <v>700000</v>
      </c>
      <c r="E289" s="9">
        <v>2.9325513196480938E-3</v>
      </c>
      <c r="F289" s="9">
        <v>2.662312849747371E-3</v>
      </c>
    </row>
    <row r="290" spans="1:6">
      <c r="B290" t="s">
        <v>86</v>
      </c>
      <c r="C290" s="87">
        <v>1</v>
      </c>
      <c r="D290" s="25">
        <v>700000</v>
      </c>
      <c r="E290" s="9">
        <v>2.9325513196480938E-3</v>
      </c>
      <c r="F290" s="9">
        <v>2.662312849747371E-3</v>
      </c>
    </row>
    <row r="291" spans="1:6">
      <c r="C291" s="87"/>
      <c r="D291" s="25"/>
      <c r="E291" s="9"/>
      <c r="F291" s="9"/>
    </row>
    <row r="292" spans="1:6">
      <c r="A292" t="s">
        <v>3357</v>
      </c>
      <c r="C292" s="87">
        <v>1</v>
      </c>
      <c r="D292" s="25">
        <v>220000</v>
      </c>
      <c r="E292" s="9">
        <v>2.9325513196480938E-3</v>
      </c>
      <c r="F292" s="9">
        <v>8.3672689563488796E-4</v>
      </c>
    </row>
    <row r="293" spans="1:6">
      <c r="B293" t="s">
        <v>86</v>
      </c>
      <c r="C293" s="87">
        <v>1</v>
      </c>
      <c r="D293" s="25">
        <v>220000</v>
      </c>
      <c r="E293" s="9">
        <v>2.9325513196480938E-3</v>
      </c>
      <c r="F293" s="9">
        <v>8.3672689563488796E-4</v>
      </c>
    </row>
    <row r="294" spans="1:6">
      <c r="C294" s="87"/>
      <c r="D294" s="25"/>
      <c r="E294" s="9"/>
      <c r="F294" s="9"/>
    </row>
    <row r="295" spans="1:6">
      <c r="A295" t="s">
        <v>3515</v>
      </c>
      <c r="C295" s="87">
        <v>1</v>
      </c>
      <c r="D295" s="25">
        <v>350000</v>
      </c>
      <c r="E295" s="9">
        <v>2.9325513196480938E-3</v>
      </c>
      <c r="F295" s="9">
        <v>1.3311564248736855E-3</v>
      </c>
    </row>
    <row r="296" spans="1:6">
      <c r="B296" t="s">
        <v>86</v>
      </c>
      <c r="C296" s="87">
        <v>1</v>
      </c>
      <c r="D296" s="25">
        <v>350000</v>
      </c>
      <c r="E296" s="9">
        <v>2.9325513196480938E-3</v>
      </c>
      <c r="F296" s="9">
        <v>1.3311564248736855E-3</v>
      </c>
    </row>
    <row r="297" spans="1:6">
      <c r="C297" s="87"/>
      <c r="D297" s="25"/>
      <c r="E297" s="9"/>
      <c r="F297" s="9"/>
    </row>
    <row r="298" spans="1:6">
      <c r="A298" t="s">
        <v>3514</v>
      </c>
      <c r="C298" s="87">
        <v>1</v>
      </c>
      <c r="D298" s="25">
        <v>200000</v>
      </c>
      <c r="E298" s="9">
        <v>2.9325513196480938E-3</v>
      </c>
      <c r="F298" s="9">
        <v>7.6066081421353451E-4</v>
      </c>
    </row>
    <row r="299" spans="1:6">
      <c r="B299" t="s">
        <v>86</v>
      </c>
      <c r="C299" s="87">
        <v>1</v>
      </c>
      <c r="D299" s="25">
        <v>200000</v>
      </c>
      <c r="E299" s="9">
        <v>2.9325513196480938E-3</v>
      </c>
      <c r="F299" s="9">
        <v>7.6066081421353451E-4</v>
      </c>
    </row>
    <row r="300" spans="1:6">
      <c r="C300" s="87"/>
      <c r="D300" s="25"/>
      <c r="E300" s="9"/>
      <c r="F300" s="9"/>
    </row>
    <row r="301" spans="1:6">
      <c r="A301" t="s">
        <v>3432</v>
      </c>
      <c r="C301" s="87">
        <v>1</v>
      </c>
      <c r="D301" s="25">
        <v>300000</v>
      </c>
      <c r="E301" s="9">
        <v>2.9325513196480938E-3</v>
      </c>
      <c r="F301" s="9">
        <v>1.1409912213203018E-3</v>
      </c>
    </row>
    <row r="302" spans="1:6">
      <c r="B302" t="s">
        <v>86</v>
      </c>
      <c r="C302" s="87">
        <v>1</v>
      </c>
      <c r="D302" s="25">
        <v>300000</v>
      </c>
      <c r="E302" s="9">
        <v>2.9325513196480938E-3</v>
      </c>
      <c r="F302" s="9">
        <v>1.1409912213203018E-3</v>
      </c>
    </row>
    <row r="303" spans="1:6">
      <c r="C303" s="87"/>
      <c r="D303" s="25"/>
      <c r="E303" s="9"/>
      <c r="F303" s="9"/>
    </row>
    <row r="304" spans="1:6">
      <c r="A304" t="s">
        <v>3535</v>
      </c>
      <c r="C304" s="87">
        <v>1</v>
      </c>
      <c r="D304" s="25">
        <v>207570</v>
      </c>
      <c r="E304" s="9">
        <v>2.9325513196480938E-3</v>
      </c>
      <c r="F304" s="9">
        <v>7.8945182603151688E-4</v>
      </c>
    </row>
    <row r="305" spans="1:6">
      <c r="B305" t="s">
        <v>2325</v>
      </c>
      <c r="C305" s="87">
        <v>1</v>
      </c>
      <c r="D305" s="25">
        <v>207570</v>
      </c>
      <c r="E305" s="9">
        <v>2.9325513196480938E-3</v>
      </c>
      <c r="F305" s="9">
        <v>7.8945182603151688E-4</v>
      </c>
    </row>
    <row r="306" spans="1:6">
      <c r="C306" s="87"/>
      <c r="D306" s="25"/>
      <c r="E306" s="9"/>
      <c r="F306" s="9"/>
    </row>
    <row r="307" spans="1:6">
      <c r="A307" t="s">
        <v>3267</v>
      </c>
      <c r="C307" s="87">
        <v>1</v>
      </c>
      <c r="D307" s="25">
        <v>3000000</v>
      </c>
      <c r="E307" s="9">
        <v>2.9325513196480938E-3</v>
      </c>
      <c r="F307" s="9">
        <v>1.1409912213203019E-2</v>
      </c>
    </row>
    <row r="308" spans="1:6">
      <c r="B308" t="s">
        <v>97</v>
      </c>
      <c r="C308" s="87">
        <v>1</v>
      </c>
      <c r="D308" s="25">
        <v>3000000</v>
      </c>
      <c r="E308" s="9">
        <v>2.9325513196480938E-3</v>
      </c>
      <c r="F308" s="9">
        <v>1.1409912213203019E-2</v>
      </c>
    </row>
    <row r="309" spans="1:6">
      <c r="C309" s="87"/>
      <c r="D309" s="25"/>
      <c r="E309" s="9"/>
      <c r="F309" s="9"/>
    </row>
    <row r="310" spans="1:6">
      <c r="A310" t="s">
        <v>3311</v>
      </c>
      <c r="C310" s="87">
        <v>1</v>
      </c>
      <c r="D310" s="25">
        <v>1060800</v>
      </c>
      <c r="E310" s="9">
        <v>2.9325513196480938E-3</v>
      </c>
      <c r="F310" s="9">
        <v>4.0345449585885871E-3</v>
      </c>
    </row>
    <row r="311" spans="1:6">
      <c r="B311" t="s">
        <v>97</v>
      </c>
      <c r="C311" s="87">
        <v>1</v>
      </c>
      <c r="D311" s="25">
        <v>1060800</v>
      </c>
      <c r="E311" s="9">
        <v>2.9325513196480938E-3</v>
      </c>
      <c r="F311" s="9">
        <v>4.0345449585885871E-3</v>
      </c>
    </row>
    <row r="312" spans="1:6">
      <c r="C312" s="87"/>
      <c r="D312" s="25"/>
      <c r="E312" s="9"/>
      <c r="F312" s="9"/>
    </row>
    <row r="313" spans="1:6">
      <c r="A313" t="s">
        <v>3236</v>
      </c>
      <c r="C313" s="87">
        <v>1</v>
      </c>
      <c r="D313" s="25">
        <v>400800</v>
      </c>
      <c r="E313" s="9">
        <v>2.9325513196480938E-3</v>
      </c>
      <c r="F313" s="9">
        <v>1.5243642716839232E-3</v>
      </c>
    </row>
    <row r="314" spans="1:6">
      <c r="B314" t="s">
        <v>97</v>
      </c>
      <c r="C314" s="87">
        <v>1</v>
      </c>
      <c r="D314" s="25">
        <v>400800</v>
      </c>
      <c r="E314" s="9">
        <v>2.9325513196480938E-3</v>
      </c>
      <c r="F314" s="9">
        <v>1.5243642716839232E-3</v>
      </c>
    </row>
    <row r="315" spans="1:6">
      <c r="C315" s="87"/>
      <c r="D315" s="25"/>
      <c r="E315" s="9"/>
      <c r="F315" s="9"/>
    </row>
    <row r="316" spans="1:6">
      <c r="A316" t="s">
        <v>3210</v>
      </c>
      <c r="C316" s="87">
        <v>1</v>
      </c>
      <c r="D316" s="25">
        <v>949000</v>
      </c>
      <c r="E316" s="9">
        <v>2.9325513196480938E-3</v>
      </c>
      <c r="F316" s="9">
        <v>3.6093355634432213E-3</v>
      </c>
    </row>
    <row r="317" spans="1:6">
      <c r="B317" t="s">
        <v>97</v>
      </c>
      <c r="C317" s="87">
        <v>1</v>
      </c>
      <c r="D317" s="25">
        <v>949000</v>
      </c>
      <c r="E317" s="9">
        <v>2.9325513196480938E-3</v>
      </c>
      <c r="F317" s="9">
        <v>3.6093355634432213E-3</v>
      </c>
    </row>
    <row r="318" spans="1:6">
      <c r="C318" s="87"/>
      <c r="D318" s="25"/>
      <c r="E318" s="9"/>
      <c r="F318" s="9"/>
    </row>
    <row r="319" spans="1:6">
      <c r="A319" t="s">
        <v>3452</v>
      </c>
      <c r="C319" s="87">
        <v>1</v>
      </c>
      <c r="D319" s="25">
        <v>100000</v>
      </c>
      <c r="E319" s="9">
        <v>2.9325513196480938E-3</v>
      </c>
      <c r="F319" s="9">
        <v>3.8033040710676726E-4</v>
      </c>
    </row>
    <row r="320" spans="1:6">
      <c r="B320" t="s">
        <v>97</v>
      </c>
      <c r="C320" s="87">
        <v>1</v>
      </c>
      <c r="D320" s="25">
        <v>100000</v>
      </c>
      <c r="E320" s="9">
        <v>2.9325513196480938E-3</v>
      </c>
      <c r="F320" s="9">
        <v>3.8033040710676726E-4</v>
      </c>
    </row>
    <row r="321" spans="1:6">
      <c r="C321" s="87"/>
      <c r="D321" s="25"/>
      <c r="E321" s="9"/>
      <c r="F321" s="9"/>
    </row>
    <row r="322" spans="1:6">
      <c r="A322" t="s">
        <v>3401</v>
      </c>
      <c r="C322" s="87">
        <v>1</v>
      </c>
      <c r="D322" s="25">
        <v>1100000</v>
      </c>
      <c r="E322" s="9">
        <v>2.9325513196480938E-3</v>
      </c>
      <c r="F322" s="9">
        <v>4.1836344781744396E-3</v>
      </c>
    </row>
    <row r="323" spans="1:6">
      <c r="B323" t="s">
        <v>97</v>
      </c>
      <c r="C323" s="87">
        <v>1</v>
      </c>
      <c r="D323" s="25">
        <v>1100000</v>
      </c>
      <c r="E323" s="9">
        <v>2.9325513196480938E-3</v>
      </c>
      <c r="F323" s="9">
        <v>4.1836344781744396E-3</v>
      </c>
    </row>
    <row r="324" spans="1:6">
      <c r="C324" s="87"/>
      <c r="D324" s="25"/>
      <c r="E324" s="9"/>
      <c r="F324" s="9"/>
    </row>
    <row r="325" spans="1:6">
      <c r="A325" t="s">
        <v>3167</v>
      </c>
      <c r="C325" s="87">
        <v>1</v>
      </c>
      <c r="D325" s="25">
        <v>545000</v>
      </c>
      <c r="E325" s="9">
        <v>2.9325513196480938E-3</v>
      </c>
      <c r="F325" s="9">
        <v>2.0728007187318818E-3</v>
      </c>
    </row>
    <row r="326" spans="1:6">
      <c r="B326" t="s">
        <v>97</v>
      </c>
      <c r="C326" s="87">
        <v>1</v>
      </c>
      <c r="D326" s="25">
        <v>545000</v>
      </c>
      <c r="E326" s="9">
        <v>2.9325513196480938E-3</v>
      </c>
      <c r="F326" s="9">
        <v>2.0728007187318818E-3</v>
      </c>
    </row>
    <row r="327" spans="1:6">
      <c r="C327" s="87"/>
      <c r="D327" s="25"/>
      <c r="E327" s="9"/>
      <c r="F327" s="9"/>
    </row>
    <row r="328" spans="1:6">
      <c r="A328" t="s">
        <v>3422</v>
      </c>
      <c r="C328" s="87">
        <v>1</v>
      </c>
      <c r="D328" s="25">
        <v>250000</v>
      </c>
      <c r="E328" s="9">
        <v>2.9325513196480938E-3</v>
      </c>
      <c r="F328" s="9">
        <v>9.5082601776691814E-4</v>
      </c>
    </row>
    <row r="329" spans="1:6">
      <c r="B329" t="s">
        <v>97</v>
      </c>
      <c r="C329" s="87">
        <v>1</v>
      </c>
      <c r="D329" s="25">
        <v>250000</v>
      </c>
      <c r="E329" s="9">
        <v>2.9325513196480938E-3</v>
      </c>
      <c r="F329" s="9">
        <v>9.5082601776691814E-4</v>
      </c>
    </row>
    <row r="330" spans="1:6">
      <c r="C330" s="87"/>
      <c r="D330" s="25"/>
      <c r="E330" s="9"/>
      <c r="F330" s="9"/>
    </row>
    <row r="331" spans="1:6">
      <c r="A331" t="s">
        <v>3098</v>
      </c>
      <c r="C331" s="87">
        <v>1</v>
      </c>
      <c r="D331" s="25">
        <v>155000</v>
      </c>
      <c r="E331" s="9">
        <v>2.9325513196480938E-3</v>
      </c>
      <c r="F331" s="9">
        <v>5.895121310154893E-4</v>
      </c>
    </row>
    <row r="332" spans="1:6">
      <c r="B332" t="s">
        <v>97</v>
      </c>
      <c r="C332" s="87">
        <v>1</v>
      </c>
      <c r="D332" s="25">
        <v>155000</v>
      </c>
      <c r="E332" s="9">
        <v>2.9325513196480938E-3</v>
      </c>
      <c r="F332" s="9">
        <v>5.895121310154893E-4</v>
      </c>
    </row>
    <row r="333" spans="1:6">
      <c r="C333" s="87"/>
      <c r="D333" s="25"/>
      <c r="E333" s="9"/>
      <c r="F333" s="9"/>
    </row>
    <row r="334" spans="1:6">
      <c r="A334" t="s">
        <v>3602</v>
      </c>
      <c r="C334" s="87">
        <v>1</v>
      </c>
      <c r="D334" s="25">
        <v>611800</v>
      </c>
      <c r="E334" s="9">
        <v>2.9325513196480938E-3</v>
      </c>
      <c r="F334" s="9">
        <v>2.3268614306792023E-3</v>
      </c>
    </row>
    <row r="335" spans="1:6">
      <c r="B335" t="s">
        <v>97</v>
      </c>
      <c r="C335" s="87">
        <v>1</v>
      </c>
      <c r="D335" s="25">
        <v>611800</v>
      </c>
      <c r="E335" s="9">
        <v>2.9325513196480938E-3</v>
      </c>
      <c r="F335" s="9">
        <v>2.3268614306792023E-3</v>
      </c>
    </row>
    <row r="336" spans="1:6">
      <c r="C336" s="87"/>
      <c r="D336" s="25"/>
      <c r="E336" s="9"/>
      <c r="F336" s="9"/>
    </row>
    <row r="337" spans="1:6">
      <c r="A337" t="s">
        <v>3496</v>
      </c>
      <c r="C337" s="87">
        <v>2</v>
      </c>
      <c r="D337" s="25">
        <v>10000331</v>
      </c>
      <c r="E337" s="9">
        <v>5.8651026392961877E-3</v>
      </c>
      <c r="F337" s="9">
        <v>3.8034299604324251E-2</v>
      </c>
    </row>
    <row r="338" spans="1:6">
      <c r="B338" t="s">
        <v>97</v>
      </c>
      <c r="C338" s="87">
        <v>2</v>
      </c>
      <c r="D338" s="25">
        <v>10000331</v>
      </c>
      <c r="E338" s="9">
        <v>5.8651026392961877E-3</v>
      </c>
      <c r="F338" s="9">
        <v>3.8034299604324251E-2</v>
      </c>
    </row>
    <row r="339" spans="1:6">
      <c r="C339" s="87"/>
      <c r="D339" s="25"/>
      <c r="E339" s="9"/>
      <c r="F339" s="9"/>
    </row>
    <row r="340" spans="1:6">
      <c r="A340" t="s">
        <v>3611</v>
      </c>
      <c r="C340" s="87">
        <v>1</v>
      </c>
      <c r="D340" s="25">
        <v>569000</v>
      </c>
      <c r="E340" s="9">
        <v>2.9325513196480938E-3</v>
      </c>
      <c r="F340" s="9">
        <v>2.164080016437506E-3</v>
      </c>
    </row>
    <row r="341" spans="1:6">
      <c r="B341" t="s">
        <v>97</v>
      </c>
      <c r="C341" s="87">
        <v>1</v>
      </c>
      <c r="D341" s="25">
        <v>569000</v>
      </c>
      <c r="E341" s="9">
        <v>2.9325513196480938E-3</v>
      </c>
      <c r="F341" s="9">
        <v>2.164080016437506E-3</v>
      </c>
    </row>
    <row r="342" spans="1:6">
      <c r="C342" s="87"/>
      <c r="D342" s="25"/>
      <c r="E342" s="9"/>
      <c r="F342" s="9"/>
    </row>
    <row r="343" spans="1:6">
      <c r="A343" t="s">
        <v>3036</v>
      </c>
      <c r="C343" s="87">
        <v>1</v>
      </c>
      <c r="D343" s="25">
        <v>249995</v>
      </c>
      <c r="E343" s="9">
        <v>2.9325513196480938E-3</v>
      </c>
      <c r="F343" s="9">
        <v>9.5080700124656288E-4</v>
      </c>
    </row>
    <row r="344" spans="1:6">
      <c r="B344" t="s">
        <v>97</v>
      </c>
      <c r="C344" s="87">
        <v>1</v>
      </c>
      <c r="D344" s="25">
        <v>249995</v>
      </c>
      <c r="E344" s="9">
        <v>2.9325513196480938E-3</v>
      </c>
      <c r="F344" s="9">
        <v>9.5080700124656288E-4</v>
      </c>
    </row>
    <row r="345" spans="1:6">
      <c r="C345" s="87"/>
      <c r="D345" s="25"/>
      <c r="E345" s="9"/>
      <c r="F345" s="9"/>
    </row>
    <row r="346" spans="1:6">
      <c r="A346" t="s">
        <v>2961</v>
      </c>
      <c r="C346" s="87">
        <v>2</v>
      </c>
      <c r="D346" s="25">
        <v>682500</v>
      </c>
      <c r="E346" s="9">
        <v>5.8651026392961877E-3</v>
      </c>
      <c r="F346" s="9">
        <v>2.5957550285036868E-3</v>
      </c>
    </row>
    <row r="347" spans="1:6">
      <c r="B347" t="s">
        <v>97</v>
      </c>
      <c r="C347" s="87">
        <v>1</v>
      </c>
      <c r="D347" s="25">
        <v>515000</v>
      </c>
      <c r="E347" s="9">
        <v>2.9325513196480938E-3</v>
      </c>
      <c r="F347" s="9">
        <v>1.9587015965998513E-3</v>
      </c>
    </row>
    <row r="348" spans="1:6">
      <c r="B348" t="s">
        <v>150</v>
      </c>
      <c r="C348" s="87">
        <v>1</v>
      </c>
      <c r="D348" s="25">
        <v>167500</v>
      </c>
      <c r="E348" s="9">
        <v>2.9325513196480938E-3</v>
      </c>
      <c r="F348" s="9">
        <v>6.3705343190383523E-4</v>
      </c>
    </row>
    <row r="349" spans="1:6">
      <c r="C349" s="87"/>
      <c r="D349" s="25"/>
      <c r="E349" s="9"/>
      <c r="F349" s="9"/>
    </row>
    <row r="350" spans="1:6">
      <c r="A350" t="s">
        <v>3057</v>
      </c>
      <c r="C350" s="87">
        <v>1</v>
      </c>
      <c r="D350" s="25">
        <v>161250</v>
      </c>
      <c r="E350" s="9">
        <v>2.9325513196480938E-3</v>
      </c>
      <c r="F350" s="9">
        <v>6.1328278145966221E-4</v>
      </c>
    </row>
    <row r="351" spans="1:6">
      <c r="B351" t="s">
        <v>97</v>
      </c>
      <c r="C351" s="87">
        <v>1</v>
      </c>
      <c r="D351" s="25">
        <v>161250</v>
      </c>
      <c r="E351" s="9">
        <v>2.9325513196480938E-3</v>
      </c>
      <c r="F351" s="9">
        <v>6.1328278145966221E-4</v>
      </c>
    </row>
    <row r="352" spans="1:6">
      <c r="C352" s="87"/>
      <c r="D352" s="25"/>
      <c r="E352" s="9"/>
      <c r="F352" s="9"/>
    </row>
    <row r="353" spans="1:6">
      <c r="A353" t="s">
        <v>3538</v>
      </c>
      <c r="C353" s="87">
        <v>1</v>
      </c>
      <c r="D353" s="25">
        <v>335011</v>
      </c>
      <c r="E353" s="9">
        <v>2.9325513196480938E-3</v>
      </c>
      <c r="F353" s="9">
        <v>1.2741487001524522E-3</v>
      </c>
    </row>
    <row r="354" spans="1:6">
      <c r="B354" t="s">
        <v>97</v>
      </c>
      <c r="C354" s="87">
        <v>1</v>
      </c>
      <c r="D354" s="25">
        <v>335011</v>
      </c>
      <c r="E354" s="9">
        <v>2.9325513196480938E-3</v>
      </c>
      <c r="F354" s="9">
        <v>1.2741487001524522E-3</v>
      </c>
    </row>
    <row r="355" spans="1:6">
      <c r="C355" s="87"/>
      <c r="D355" s="25"/>
      <c r="E355" s="9"/>
      <c r="F355" s="9"/>
    </row>
    <row r="356" spans="1:6">
      <c r="A356" t="s">
        <v>3449</v>
      </c>
      <c r="C356" s="87">
        <v>1</v>
      </c>
      <c r="D356" s="25">
        <v>1500000</v>
      </c>
      <c r="E356" s="9">
        <v>2.9325513196480938E-3</v>
      </c>
      <c r="F356" s="9">
        <v>5.7049561066015095E-3</v>
      </c>
    </row>
    <row r="357" spans="1:6">
      <c r="B357" t="s">
        <v>150</v>
      </c>
      <c r="C357" s="87">
        <v>1</v>
      </c>
      <c r="D357" s="25">
        <v>1500000</v>
      </c>
      <c r="E357" s="9">
        <v>2.9325513196480938E-3</v>
      </c>
      <c r="F357" s="9">
        <v>5.7049561066015095E-3</v>
      </c>
    </row>
    <row r="358" spans="1:6">
      <c r="C358" s="87"/>
      <c r="D358" s="25"/>
      <c r="E358" s="9"/>
      <c r="F358" s="9"/>
    </row>
    <row r="359" spans="1:6">
      <c r="A359" t="s">
        <v>3078</v>
      </c>
      <c r="C359" s="87">
        <v>1</v>
      </c>
      <c r="D359" s="25">
        <v>735615</v>
      </c>
      <c r="E359" s="9">
        <v>2.9325513196480938E-3</v>
      </c>
      <c r="F359" s="9">
        <v>2.7977675242384461E-3</v>
      </c>
    </row>
    <row r="360" spans="1:6">
      <c r="B360" t="s">
        <v>150</v>
      </c>
      <c r="C360" s="87">
        <v>1</v>
      </c>
      <c r="D360" s="25">
        <v>735615</v>
      </c>
      <c r="E360" s="9">
        <v>2.9325513196480938E-3</v>
      </c>
      <c r="F360" s="9">
        <v>2.7977675242384461E-3</v>
      </c>
    </row>
    <row r="361" spans="1:6">
      <c r="C361" s="87"/>
      <c r="D361" s="25"/>
      <c r="E361" s="9"/>
      <c r="F361" s="9"/>
    </row>
    <row r="362" spans="1:6">
      <c r="A362" t="s">
        <v>3438</v>
      </c>
      <c r="C362" s="87">
        <v>1</v>
      </c>
      <c r="D362" s="25">
        <v>204100</v>
      </c>
      <c r="E362" s="9">
        <v>2.9325513196480938E-3</v>
      </c>
      <c r="F362" s="9">
        <v>7.7625436090491206E-4</v>
      </c>
    </row>
    <row r="363" spans="1:6">
      <c r="B363" t="s">
        <v>150</v>
      </c>
      <c r="C363" s="87">
        <v>1</v>
      </c>
      <c r="D363" s="25">
        <v>204100</v>
      </c>
      <c r="E363" s="9">
        <v>2.9325513196480938E-3</v>
      </c>
      <c r="F363" s="9">
        <v>7.7625436090491206E-4</v>
      </c>
    </row>
    <row r="364" spans="1:6">
      <c r="C364" s="87"/>
      <c r="D364" s="25"/>
      <c r="E364" s="9"/>
      <c r="F364" s="9"/>
    </row>
    <row r="365" spans="1:6">
      <c r="A365" t="s">
        <v>3474</v>
      </c>
      <c r="C365" s="87">
        <v>1</v>
      </c>
      <c r="D365" s="25">
        <v>500000</v>
      </c>
      <c r="E365" s="9">
        <v>2.9325513196480938E-3</v>
      </c>
      <c r="F365" s="9">
        <v>1.9016520355338363E-3</v>
      </c>
    </row>
    <row r="366" spans="1:6">
      <c r="B366" t="s">
        <v>150</v>
      </c>
      <c r="C366" s="87">
        <v>1</v>
      </c>
      <c r="D366" s="25">
        <v>500000</v>
      </c>
      <c r="E366" s="9">
        <v>2.9325513196480938E-3</v>
      </c>
      <c r="F366" s="9">
        <v>1.9016520355338363E-3</v>
      </c>
    </row>
    <row r="367" spans="1:6">
      <c r="C367" s="87"/>
      <c r="D367" s="25"/>
      <c r="E367" s="9"/>
      <c r="F367" s="9"/>
    </row>
    <row r="368" spans="1:6">
      <c r="A368" t="s">
        <v>1800</v>
      </c>
      <c r="C368" s="87">
        <v>1</v>
      </c>
      <c r="D368" s="25">
        <v>235000</v>
      </c>
      <c r="E368" s="9">
        <v>2.9325513196480938E-3</v>
      </c>
      <c r="F368" s="9">
        <v>8.937764567009031E-4</v>
      </c>
    </row>
    <row r="369" spans="1:6">
      <c r="B369" t="s">
        <v>197</v>
      </c>
      <c r="C369" s="87">
        <v>1</v>
      </c>
      <c r="D369" s="25">
        <v>235000</v>
      </c>
      <c r="E369" s="9">
        <v>2.9325513196480938E-3</v>
      </c>
      <c r="F369" s="9">
        <v>8.937764567009031E-4</v>
      </c>
    </row>
    <row r="370" spans="1:6">
      <c r="C370" s="87"/>
      <c r="D370" s="25"/>
      <c r="E370" s="9"/>
      <c r="F370" s="9"/>
    </row>
    <row r="371" spans="1:6">
      <c r="A371" t="s">
        <v>35</v>
      </c>
      <c r="C371" s="87">
        <v>341</v>
      </c>
      <c r="D371" s="25">
        <v>262929279.73000002</v>
      </c>
      <c r="E371" s="9">
        <v>1</v>
      </c>
      <c r="F371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K1109"/>
  <sheetViews>
    <sheetView workbookViewId="0">
      <selection activeCell="A5" sqref="A5"/>
    </sheetView>
  </sheetViews>
  <sheetFormatPr defaultRowHeight="12.75"/>
  <cols>
    <col min="1" max="1" width="15.7109375" customWidth="1"/>
    <col min="2" max="2" width="12.5703125" style="36" customWidth="1"/>
    <col min="3" max="3" width="28.42578125" customWidth="1"/>
    <col min="4" max="4" width="14" customWidth="1"/>
    <col min="5" max="5" width="19.5703125" customWidth="1"/>
    <col min="6" max="6" width="15.85546875" customWidth="1"/>
    <col min="7" max="7" width="16.85546875" customWidth="1"/>
    <col min="9" max="9" width="20.28515625" customWidth="1"/>
    <col min="10" max="10" width="42.42578125" customWidth="1"/>
    <col min="11" max="11" width="52.85546875" customWidth="1"/>
  </cols>
  <sheetData>
    <row r="1" spans="1:11" ht="15.75">
      <c r="A1" s="1" t="s">
        <v>44</v>
      </c>
    </row>
    <row r="2" spans="1:11">
      <c r="A2" s="2" t="str">
        <f>'OVERALL STATS'!A2</f>
        <v>Reporting Period: YEAREND 2022 (JAN THROUGH DEC, 2022)</v>
      </c>
    </row>
    <row r="4" spans="1:11">
      <c r="A4" s="39" t="s">
        <v>40</v>
      </c>
      <c r="B4" s="40" t="s">
        <v>41</v>
      </c>
      <c r="C4" s="39" t="s">
        <v>3</v>
      </c>
      <c r="D4" s="39" t="s">
        <v>42</v>
      </c>
      <c r="E4" s="39" t="s">
        <v>33</v>
      </c>
      <c r="F4" s="39" t="s">
        <v>4</v>
      </c>
      <c r="G4" s="39" t="s">
        <v>32</v>
      </c>
      <c r="H4" s="39" t="s">
        <v>37</v>
      </c>
      <c r="I4" s="39" t="s">
        <v>0</v>
      </c>
      <c r="J4" s="39" t="s">
        <v>5</v>
      </c>
      <c r="K4" s="39" t="s">
        <v>6</v>
      </c>
    </row>
    <row r="5" spans="1:11" ht="15">
      <c r="A5" s="133">
        <v>528581</v>
      </c>
      <c r="B5" s="134">
        <v>44564</v>
      </c>
      <c r="C5" s="135" t="s">
        <v>62</v>
      </c>
      <c r="D5" s="135" t="s">
        <v>63</v>
      </c>
      <c r="E5" s="135" t="s">
        <v>64</v>
      </c>
      <c r="F5" s="136">
        <v>624000</v>
      </c>
      <c r="G5" s="135" t="s">
        <v>65</v>
      </c>
      <c r="H5" s="135" t="s">
        <v>66</v>
      </c>
      <c r="I5" s="135" t="s">
        <v>67</v>
      </c>
      <c r="J5" s="135" t="s">
        <v>68</v>
      </c>
      <c r="K5" s="135" t="s">
        <v>69</v>
      </c>
    </row>
    <row r="6" spans="1:11" ht="15">
      <c r="A6" s="133">
        <v>528589</v>
      </c>
      <c r="B6" s="134">
        <v>44564</v>
      </c>
      <c r="C6" s="135" t="s">
        <v>70</v>
      </c>
      <c r="D6" s="135" t="s">
        <v>71</v>
      </c>
      <c r="E6" s="135" t="s">
        <v>64</v>
      </c>
      <c r="F6" s="136">
        <v>679752</v>
      </c>
      <c r="G6" s="135" t="s">
        <v>72</v>
      </c>
      <c r="H6" s="135" t="s">
        <v>73</v>
      </c>
      <c r="I6" s="135" t="s">
        <v>67</v>
      </c>
      <c r="J6" s="135" t="s">
        <v>74</v>
      </c>
      <c r="K6" s="135" t="s">
        <v>75</v>
      </c>
    </row>
    <row r="7" spans="1:11" ht="15">
      <c r="A7" s="133">
        <v>528590</v>
      </c>
      <c r="B7" s="134">
        <v>44564</v>
      </c>
      <c r="C7" s="135" t="s">
        <v>70</v>
      </c>
      <c r="D7" s="135" t="s">
        <v>76</v>
      </c>
      <c r="E7" s="135" t="s">
        <v>77</v>
      </c>
      <c r="F7" s="136">
        <v>435000</v>
      </c>
      <c r="G7" s="135" t="s">
        <v>78</v>
      </c>
      <c r="H7" s="135" t="s">
        <v>79</v>
      </c>
      <c r="I7" s="135" t="s">
        <v>67</v>
      </c>
      <c r="J7" s="135" t="s">
        <v>80</v>
      </c>
      <c r="K7" s="135" t="s">
        <v>81</v>
      </c>
    </row>
    <row r="8" spans="1:11" ht="15">
      <c r="A8" s="133">
        <v>528601</v>
      </c>
      <c r="B8" s="134">
        <v>44565</v>
      </c>
      <c r="C8" s="135" t="s">
        <v>70</v>
      </c>
      <c r="D8" s="135" t="s">
        <v>82</v>
      </c>
      <c r="E8" s="135" t="s">
        <v>64</v>
      </c>
      <c r="F8" s="136">
        <v>380000</v>
      </c>
      <c r="G8" s="135" t="s">
        <v>78</v>
      </c>
      <c r="H8" s="135" t="s">
        <v>83</v>
      </c>
      <c r="I8" s="135" t="s">
        <v>67</v>
      </c>
      <c r="J8" s="135" t="s">
        <v>84</v>
      </c>
      <c r="K8" s="135" t="s">
        <v>85</v>
      </c>
    </row>
    <row r="9" spans="1:11" ht="15">
      <c r="A9" s="133">
        <v>528607</v>
      </c>
      <c r="B9" s="134">
        <v>44565</v>
      </c>
      <c r="C9" s="135" t="s">
        <v>86</v>
      </c>
      <c r="D9" s="135" t="s">
        <v>87</v>
      </c>
      <c r="E9" s="135" t="s">
        <v>64</v>
      </c>
      <c r="F9" s="136">
        <v>797000</v>
      </c>
      <c r="G9" s="135" t="s">
        <v>88</v>
      </c>
      <c r="H9" s="135" t="s">
        <v>89</v>
      </c>
      <c r="I9" s="135" t="s">
        <v>67</v>
      </c>
      <c r="J9" s="135" t="s">
        <v>90</v>
      </c>
      <c r="K9" s="135" t="s">
        <v>91</v>
      </c>
    </row>
    <row r="10" spans="1:11" ht="15">
      <c r="A10" s="133">
        <v>528610</v>
      </c>
      <c r="B10" s="134">
        <v>44565</v>
      </c>
      <c r="C10" s="135" t="s">
        <v>62</v>
      </c>
      <c r="D10" s="135" t="s">
        <v>92</v>
      </c>
      <c r="E10" s="135" t="s">
        <v>64</v>
      </c>
      <c r="F10" s="136">
        <v>750000</v>
      </c>
      <c r="G10" s="135" t="s">
        <v>93</v>
      </c>
      <c r="H10" s="135" t="s">
        <v>94</v>
      </c>
      <c r="I10" s="135" t="s">
        <v>67</v>
      </c>
      <c r="J10" s="135" t="s">
        <v>95</v>
      </c>
      <c r="K10" s="135" t="s">
        <v>96</v>
      </c>
    </row>
    <row r="11" spans="1:11" ht="15">
      <c r="A11" s="133">
        <v>528611</v>
      </c>
      <c r="B11" s="134">
        <v>44565</v>
      </c>
      <c r="C11" s="135" t="s">
        <v>97</v>
      </c>
      <c r="D11" s="135" t="s">
        <v>98</v>
      </c>
      <c r="E11" s="135" t="s">
        <v>64</v>
      </c>
      <c r="F11" s="136">
        <v>219000</v>
      </c>
      <c r="G11" s="135" t="s">
        <v>99</v>
      </c>
      <c r="H11" s="135" t="s">
        <v>100</v>
      </c>
      <c r="I11" s="135" t="s">
        <v>67</v>
      </c>
      <c r="J11" s="135" t="s">
        <v>101</v>
      </c>
      <c r="K11" s="135" t="s">
        <v>102</v>
      </c>
    </row>
    <row r="12" spans="1:11" ht="15">
      <c r="A12" s="133">
        <v>528616</v>
      </c>
      <c r="B12" s="134">
        <v>44565</v>
      </c>
      <c r="C12" s="135" t="s">
        <v>70</v>
      </c>
      <c r="D12" s="135" t="s">
        <v>103</v>
      </c>
      <c r="E12" s="135" t="s">
        <v>64</v>
      </c>
      <c r="F12" s="136">
        <v>295000</v>
      </c>
      <c r="G12" s="135" t="s">
        <v>78</v>
      </c>
      <c r="H12" s="135" t="s">
        <v>104</v>
      </c>
      <c r="I12" s="135" t="s">
        <v>67</v>
      </c>
      <c r="J12" s="135" t="s">
        <v>105</v>
      </c>
      <c r="K12" s="135" t="s">
        <v>106</v>
      </c>
    </row>
    <row r="13" spans="1:11" ht="15">
      <c r="A13" s="133">
        <v>528621</v>
      </c>
      <c r="B13" s="134">
        <v>44565</v>
      </c>
      <c r="C13" s="135" t="s">
        <v>86</v>
      </c>
      <c r="D13" s="135" t="s">
        <v>107</v>
      </c>
      <c r="E13" s="135" t="s">
        <v>64</v>
      </c>
      <c r="F13" s="136">
        <v>375000</v>
      </c>
      <c r="G13" s="135" t="s">
        <v>78</v>
      </c>
      <c r="H13" s="135" t="s">
        <v>108</v>
      </c>
      <c r="I13" s="135" t="s">
        <v>67</v>
      </c>
      <c r="J13" s="135" t="s">
        <v>109</v>
      </c>
      <c r="K13" s="135" t="s">
        <v>110</v>
      </c>
    </row>
    <row r="14" spans="1:11" ht="15">
      <c r="A14" s="133">
        <v>528624</v>
      </c>
      <c r="B14" s="134">
        <v>44565</v>
      </c>
      <c r="C14" s="135" t="s">
        <v>86</v>
      </c>
      <c r="D14" s="135" t="s">
        <v>111</v>
      </c>
      <c r="E14" s="135" t="s">
        <v>64</v>
      </c>
      <c r="F14" s="136">
        <v>450000</v>
      </c>
      <c r="G14" s="135" t="s">
        <v>78</v>
      </c>
      <c r="H14" s="135" t="s">
        <v>112</v>
      </c>
      <c r="I14" s="135" t="s">
        <v>67</v>
      </c>
      <c r="J14" s="135" t="s">
        <v>113</v>
      </c>
      <c r="K14" s="135" t="s">
        <v>114</v>
      </c>
    </row>
    <row r="15" spans="1:11" ht="15">
      <c r="A15" s="133">
        <v>528634</v>
      </c>
      <c r="B15" s="134">
        <v>44565</v>
      </c>
      <c r="C15" s="135" t="s">
        <v>70</v>
      </c>
      <c r="D15" s="135" t="s">
        <v>115</v>
      </c>
      <c r="E15" s="135" t="s">
        <v>64</v>
      </c>
      <c r="F15" s="136">
        <v>420000</v>
      </c>
      <c r="G15" s="135" t="s">
        <v>72</v>
      </c>
      <c r="H15" s="135" t="s">
        <v>116</v>
      </c>
      <c r="I15" s="135" t="s">
        <v>67</v>
      </c>
      <c r="J15" s="135" t="s">
        <v>117</v>
      </c>
      <c r="K15" s="135" t="s">
        <v>118</v>
      </c>
    </row>
    <row r="16" spans="1:11" ht="15">
      <c r="A16" s="133">
        <v>528704</v>
      </c>
      <c r="B16" s="134">
        <v>44567</v>
      </c>
      <c r="C16" s="135" t="s">
        <v>70</v>
      </c>
      <c r="D16" s="135" t="s">
        <v>119</v>
      </c>
      <c r="E16" s="135" t="s">
        <v>64</v>
      </c>
      <c r="F16" s="136">
        <v>390000</v>
      </c>
      <c r="G16" s="135" t="s">
        <v>78</v>
      </c>
      <c r="H16" s="135" t="s">
        <v>79</v>
      </c>
      <c r="I16" s="135" t="s">
        <v>67</v>
      </c>
      <c r="J16" s="135" t="s">
        <v>120</v>
      </c>
      <c r="K16" s="135" t="s">
        <v>121</v>
      </c>
    </row>
    <row r="17" spans="1:11" ht="15">
      <c r="A17" s="133">
        <v>528719</v>
      </c>
      <c r="B17" s="134">
        <v>44567</v>
      </c>
      <c r="C17" s="135" t="s">
        <v>97</v>
      </c>
      <c r="D17" s="135" t="s">
        <v>122</v>
      </c>
      <c r="E17" s="135" t="s">
        <v>64</v>
      </c>
      <c r="F17" s="136">
        <v>350000</v>
      </c>
      <c r="G17" s="135" t="s">
        <v>78</v>
      </c>
      <c r="H17" s="135" t="s">
        <v>123</v>
      </c>
      <c r="I17" s="135" t="s">
        <v>67</v>
      </c>
      <c r="J17" s="135" t="s">
        <v>124</v>
      </c>
      <c r="K17" s="135" t="s">
        <v>125</v>
      </c>
    </row>
    <row r="18" spans="1:11" ht="15">
      <c r="A18" s="133">
        <v>528721</v>
      </c>
      <c r="B18" s="134">
        <v>44567</v>
      </c>
      <c r="C18" s="135" t="s">
        <v>97</v>
      </c>
      <c r="D18" s="135" t="s">
        <v>126</v>
      </c>
      <c r="E18" s="135" t="s">
        <v>64</v>
      </c>
      <c r="F18" s="136">
        <v>470000</v>
      </c>
      <c r="G18" s="135" t="s">
        <v>78</v>
      </c>
      <c r="H18" s="135" t="s">
        <v>123</v>
      </c>
      <c r="I18" s="135" t="s">
        <v>67</v>
      </c>
      <c r="J18" s="135" t="s">
        <v>127</v>
      </c>
      <c r="K18" s="135" t="s">
        <v>128</v>
      </c>
    </row>
    <row r="19" spans="1:11" ht="15">
      <c r="A19" s="133">
        <v>528732</v>
      </c>
      <c r="B19" s="134">
        <v>44568</v>
      </c>
      <c r="C19" s="135" t="s">
        <v>86</v>
      </c>
      <c r="D19" s="135" t="s">
        <v>129</v>
      </c>
      <c r="E19" s="135" t="s">
        <v>130</v>
      </c>
      <c r="F19" s="136">
        <v>165000</v>
      </c>
      <c r="G19" s="135" t="s">
        <v>78</v>
      </c>
      <c r="H19" s="135" t="s">
        <v>112</v>
      </c>
      <c r="I19" s="135" t="s">
        <v>67</v>
      </c>
      <c r="J19" s="135" t="s">
        <v>131</v>
      </c>
      <c r="K19" s="135" t="s">
        <v>132</v>
      </c>
    </row>
    <row r="20" spans="1:11" ht="15">
      <c r="A20" s="133">
        <v>528734</v>
      </c>
      <c r="B20" s="134">
        <v>44568</v>
      </c>
      <c r="C20" s="135" t="s">
        <v>70</v>
      </c>
      <c r="D20" s="135" t="s">
        <v>133</v>
      </c>
      <c r="E20" s="135" t="s">
        <v>64</v>
      </c>
      <c r="F20" s="136">
        <v>355000</v>
      </c>
      <c r="G20" s="135" t="s">
        <v>72</v>
      </c>
      <c r="H20" s="135" t="s">
        <v>134</v>
      </c>
      <c r="I20" s="135" t="s">
        <v>67</v>
      </c>
      <c r="J20" s="135" t="s">
        <v>135</v>
      </c>
      <c r="K20" s="135" t="s">
        <v>136</v>
      </c>
    </row>
    <row r="21" spans="1:11" ht="15">
      <c r="A21" s="133">
        <v>528757</v>
      </c>
      <c r="B21" s="134">
        <v>44568</v>
      </c>
      <c r="C21" s="135" t="s">
        <v>86</v>
      </c>
      <c r="D21" s="135" t="s">
        <v>137</v>
      </c>
      <c r="E21" s="135" t="s">
        <v>64</v>
      </c>
      <c r="F21" s="136">
        <v>420000</v>
      </c>
      <c r="G21" s="135" t="s">
        <v>138</v>
      </c>
      <c r="H21" s="135" t="s">
        <v>139</v>
      </c>
      <c r="I21" s="135" t="s">
        <v>67</v>
      </c>
      <c r="J21" s="135" t="s">
        <v>140</v>
      </c>
      <c r="K21" s="135" t="s">
        <v>141</v>
      </c>
    </row>
    <row r="22" spans="1:11" ht="15">
      <c r="A22" s="133">
        <v>528766</v>
      </c>
      <c r="B22" s="134">
        <v>44568</v>
      </c>
      <c r="C22" s="135" t="s">
        <v>86</v>
      </c>
      <c r="D22" s="135" t="s">
        <v>142</v>
      </c>
      <c r="E22" s="135" t="s">
        <v>64</v>
      </c>
      <c r="F22" s="136">
        <v>378583.08</v>
      </c>
      <c r="G22" s="135" t="s">
        <v>78</v>
      </c>
      <c r="H22" s="135" t="s">
        <v>108</v>
      </c>
      <c r="I22" s="135" t="s">
        <v>143</v>
      </c>
      <c r="J22" s="135" t="s">
        <v>144</v>
      </c>
      <c r="K22" s="135" t="s">
        <v>145</v>
      </c>
    </row>
    <row r="23" spans="1:11" ht="15">
      <c r="A23" s="133">
        <v>528773</v>
      </c>
      <c r="B23" s="134">
        <v>44568</v>
      </c>
      <c r="C23" s="135" t="s">
        <v>70</v>
      </c>
      <c r="D23" s="135" t="s">
        <v>146</v>
      </c>
      <c r="E23" s="135" t="s">
        <v>147</v>
      </c>
      <c r="F23" s="136">
        <v>160000</v>
      </c>
      <c r="G23" s="135" t="s">
        <v>78</v>
      </c>
      <c r="H23" s="135" t="s">
        <v>79</v>
      </c>
      <c r="I23" s="135" t="s">
        <v>67</v>
      </c>
      <c r="J23" s="135" t="s">
        <v>148</v>
      </c>
      <c r="K23" s="135" t="s">
        <v>149</v>
      </c>
    </row>
    <row r="24" spans="1:11" ht="15">
      <c r="A24" s="133">
        <v>528776</v>
      </c>
      <c r="B24" s="134">
        <v>44568</v>
      </c>
      <c r="C24" s="135" t="s">
        <v>150</v>
      </c>
      <c r="D24" s="135" t="s">
        <v>151</v>
      </c>
      <c r="E24" s="135" t="s">
        <v>64</v>
      </c>
      <c r="F24" s="136">
        <v>345000</v>
      </c>
      <c r="G24" s="135" t="s">
        <v>152</v>
      </c>
      <c r="H24" s="135" t="s">
        <v>153</v>
      </c>
      <c r="I24" s="135" t="s">
        <v>67</v>
      </c>
      <c r="J24" s="135" t="s">
        <v>154</v>
      </c>
      <c r="K24" s="135" t="s">
        <v>155</v>
      </c>
    </row>
    <row r="25" spans="1:11" ht="15">
      <c r="A25" s="133">
        <v>528790</v>
      </c>
      <c r="B25" s="134">
        <v>44571</v>
      </c>
      <c r="C25" s="135" t="s">
        <v>70</v>
      </c>
      <c r="D25" s="135" t="s">
        <v>156</v>
      </c>
      <c r="E25" s="135" t="s">
        <v>147</v>
      </c>
      <c r="F25" s="136">
        <v>165000</v>
      </c>
      <c r="G25" s="135" t="s">
        <v>78</v>
      </c>
      <c r="H25" s="135" t="s">
        <v>104</v>
      </c>
      <c r="I25" s="135" t="s">
        <v>67</v>
      </c>
      <c r="J25" s="135" t="s">
        <v>157</v>
      </c>
      <c r="K25" s="135" t="s">
        <v>158</v>
      </c>
    </row>
    <row r="26" spans="1:11" ht="15">
      <c r="A26" s="133">
        <v>528796</v>
      </c>
      <c r="B26" s="134">
        <v>44571</v>
      </c>
      <c r="C26" s="135" t="s">
        <v>97</v>
      </c>
      <c r="D26" s="135" t="s">
        <v>159</v>
      </c>
      <c r="E26" s="135" t="s">
        <v>64</v>
      </c>
      <c r="F26" s="136">
        <v>765000</v>
      </c>
      <c r="G26" s="135" t="s">
        <v>78</v>
      </c>
      <c r="H26" s="135" t="s">
        <v>160</v>
      </c>
      <c r="I26" s="135" t="s">
        <v>67</v>
      </c>
      <c r="J26" s="135" t="s">
        <v>161</v>
      </c>
      <c r="K26" s="135" t="s">
        <v>162</v>
      </c>
    </row>
    <row r="27" spans="1:11" ht="15">
      <c r="A27" s="133">
        <v>528797</v>
      </c>
      <c r="B27" s="134">
        <v>44571</v>
      </c>
      <c r="C27" s="135" t="s">
        <v>70</v>
      </c>
      <c r="D27" s="135" t="s">
        <v>163</v>
      </c>
      <c r="E27" s="135" t="s">
        <v>64</v>
      </c>
      <c r="F27" s="136">
        <v>233000</v>
      </c>
      <c r="G27" s="135" t="s">
        <v>164</v>
      </c>
      <c r="H27" s="135" t="s">
        <v>165</v>
      </c>
      <c r="I27" s="135" t="s">
        <v>67</v>
      </c>
      <c r="J27" s="135" t="s">
        <v>166</v>
      </c>
      <c r="K27" s="135" t="s">
        <v>167</v>
      </c>
    </row>
    <row r="28" spans="1:11" ht="15">
      <c r="A28" s="133">
        <v>528804</v>
      </c>
      <c r="B28" s="134">
        <v>44571</v>
      </c>
      <c r="C28" s="135" t="s">
        <v>70</v>
      </c>
      <c r="D28" s="135" t="s">
        <v>168</v>
      </c>
      <c r="E28" s="135" t="s">
        <v>64</v>
      </c>
      <c r="F28" s="136">
        <v>2200000</v>
      </c>
      <c r="G28" s="135" t="s">
        <v>72</v>
      </c>
      <c r="H28" s="135" t="s">
        <v>116</v>
      </c>
      <c r="I28" s="135" t="s">
        <v>67</v>
      </c>
      <c r="J28" s="135" t="s">
        <v>169</v>
      </c>
      <c r="K28" s="135" t="s">
        <v>170</v>
      </c>
    </row>
    <row r="29" spans="1:11" ht="15">
      <c r="A29" s="133">
        <v>528808</v>
      </c>
      <c r="B29" s="134">
        <v>44571</v>
      </c>
      <c r="C29" s="135" t="s">
        <v>97</v>
      </c>
      <c r="D29" s="135" t="s">
        <v>171</v>
      </c>
      <c r="E29" s="135" t="s">
        <v>64</v>
      </c>
      <c r="F29" s="136">
        <v>330000</v>
      </c>
      <c r="G29" s="135" t="s">
        <v>78</v>
      </c>
      <c r="H29" s="135" t="s">
        <v>160</v>
      </c>
      <c r="I29" s="135" t="s">
        <v>67</v>
      </c>
      <c r="J29" s="135" t="s">
        <v>172</v>
      </c>
      <c r="K29" s="135" t="s">
        <v>173</v>
      </c>
    </row>
    <row r="30" spans="1:11" ht="15">
      <c r="A30" s="133">
        <v>528815</v>
      </c>
      <c r="B30" s="134">
        <v>44571</v>
      </c>
      <c r="C30" s="135" t="s">
        <v>86</v>
      </c>
      <c r="D30" s="135" t="s">
        <v>174</v>
      </c>
      <c r="E30" s="135" t="s">
        <v>64</v>
      </c>
      <c r="F30" s="136">
        <v>560000</v>
      </c>
      <c r="G30" s="135" t="s">
        <v>175</v>
      </c>
      <c r="H30" s="135" t="s">
        <v>176</v>
      </c>
      <c r="I30" s="135" t="s">
        <v>67</v>
      </c>
      <c r="J30" s="135" t="s">
        <v>177</v>
      </c>
      <c r="K30" s="135" t="s">
        <v>178</v>
      </c>
    </row>
    <row r="31" spans="1:11" ht="15">
      <c r="A31" s="133">
        <v>528862</v>
      </c>
      <c r="B31" s="134">
        <v>44572</v>
      </c>
      <c r="C31" s="135" t="s">
        <v>86</v>
      </c>
      <c r="D31" s="135" t="s">
        <v>179</v>
      </c>
      <c r="E31" s="135" t="s">
        <v>180</v>
      </c>
      <c r="F31" s="136">
        <v>255000</v>
      </c>
      <c r="G31" s="135" t="s">
        <v>93</v>
      </c>
      <c r="H31" s="135" t="s">
        <v>181</v>
      </c>
      <c r="I31" s="135" t="s">
        <v>67</v>
      </c>
      <c r="J31" s="135" t="s">
        <v>182</v>
      </c>
      <c r="K31" s="135" t="s">
        <v>183</v>
      </c>
    </row>
    <row r="32" spans="1:11" ht="15">
      <c r="A32" s="133">
        <v>528885</v>
      </c>
      <c r="B32" s="134">
        <v>44573</v>
      </c>
      <c r="C32" s="135" t="s">
        <v>86</v>
      </c>
      <c r="D32" s="135" t="s">
        <v>184</v>
      </c>
      <c r="E32" s="135" t="s">
        <v>64</v>
      </c>
      <c r="F32" s="136">
        <v>200000</v>
      </c>
      <c r="G32" s="135" t="s">
        <v>78</v>
      </c>
      <c r="H32" s="135" t="s">
        <v>108</v>
      </c>
      <c r="I32" s="135" t="s">
        <v>67</v>
      </c>
      <c r="J32" s="135" t="s">
        <v>185</v>
      </c>
      <c r="K32" s="135" t="s">
        <v>186</v>
      </c>
    </row>
    <row r="33" spans="1:11" ht="15">
      <c r="A33" s="133">
        <v>528926</v>
      </c>
      <c r="B33" s="134">
        <v>44574</v>
      </c>
      <c r="C33" s="135" t="s">
        <v>70</v>
      </c>
      <c r="D33" s="135" t="s">
        <v>187</v>
      </c>
      <c r="E33" s="135" t="s">
        <v>64</v>
      </c>
      <c r="F33" s="136">
        <v>327100</v>
      </c>
      <c r="G33" s="135" t="s">
        <v>72</v>
      </c>
      <c r="H33" s="135" t="s">
        <v>188</v>
      </c>
      <c r="I33" s="135" t="s">
        <v>67</v>
      </c>
      <c r="J33" s="135" t="s">
        <v>189</v>
      </c>
      <c r="K33" s="135" t="s">
        <v>190</v>
      </c>
    </row>
    <row r="34" spans="1:11" ht="15">
      <c r="A34" s="133">
        <v>528955</v>
      </c>
      <c r="B34" s="134">
        <v>44575</v>
      </c>
      <c r="C34" s="135" t="s">
        <v>86</v>
      </c>
      <c r="D34" s="135" t="s">
        <v>191</v>
      </c>
      <c r="E34" s="135" t="s">
        <v>64</v>
      </c>
      <c r="F34" s="136">
        <v>811500</v>
      </c>
      <c r="G34" s="135" t="s">
        <v>78</v>
      </c>
      <c r="H34" s="135" t="s">
        <v>112</v>
      </c>
      <c r="I34" s="135" t="s">
        <v>67</v>
      </c>
      <c r="J34" s="135" t="s">
        <v>192</v>
      </c>
      <c r="K34" s="135" t="s">
        <v>193</v>
      </c>
    </row>
    <row r="35" spans="1:11" ht="15">
      <c r="A35" s="133">
        <v>528962</v>
      </c>
      <c r="B35" s="134">
        <v>44575</v>
      </c>
      <c r="C35" s="135" t="s">
        <v>70</v>
      </c>
      <c r="D35" s="135" t="s">
        <v>194</v>
      </c>
      <c r="E35" s="135" t="s">
        <v>64</v>
      </c>
      <c r="F35" s="136">
        <v>485000</v>
      </c>
      <c r="G35" s="135" t="s">
        <v>78</v>
      </c>
      <c r="H35" s="135" t="s">
        <v>79</v>
      </c>
      <c r="I35" s="135" t="s">
        <v>67</v>
      </c>
      <c r="J35" s="135" t="s">
        <v>195</v>
      </c>
      <c r="K35" s="135" t="s">
        <v>196</v>
      </c>
    </row>
    <row r="36" spans="1:11" ht="15">
      <c r="A36" s="133">
        <v>528964</v>
      </c>
      <c r="B36" s="134">
        <v>44575</v>
      </c>
      <c r="C36" s="135" t="s">
        <v>197</v>
      </c>
      <c r="D36" s="135" t="s">
        <v>198</v>
      </c>
      <c r="E36" s="135" t="s">
        <v>64</v>
      </c>
      <c r="F36" s="136">
        <v>210000</v>
      </c>
      <c r="G36" s="135" t="s">
        <v>88</v>
      </c>
      <c r="H36" s="135" t="s">
        <v>199</v>
      </c>
      <c r="I36" s="135" t="s">
        <v>67</v>
      </c>
      <c r="J36" s="135" t="s">
        <v>200</v>
      </c>
      <c r="K36" s="135" t="s">
        <v>201</v>
      </c>
    </row>
    <row r="37" spans="1:11" ht="15">
      <c r="A37" s="133">
        <v>528966</v>
      </c>
      <c r="B37" s="134">
        <v>44575</v>
      </c>
      <c r="C37" s="135" t="s">
        <v>70</v>
      </c>
      <c r="D37" s="135" t="s">
        <v>202</v>
      </c>
      <c r="E37" s="135" t="s">
        <v>147</v>
      </c>
      <c r="F37" s="136">
        <v>50000</v>
      </c>
      <c r="G37" s="135" t="s">
        <v>78</v>
      </c>
      <c r="H37" s="135" t="s">
        <v>104</v>
      </c>
      <c r="I37" s="135" t="s">
        <v>67</v>
      </c>
      <c r="J37" s="135" t="s">
        <v>203</v>
      </c>
      <c r="K37" s="135" t="s">
        <v>204</v>
      </c>
    </row>
    <row r="38" spans="1:11" ht="15">
      <c r="A38" s="133">
        <v>528968</v>
      </c>
      <c r="B38" s="134">
        <v>44575</v>
      </c>
      <c r="C38" s="135" t="s">
        <v>62</v>
      </c>
      <c r="D38" s="135" t="s">
        <v>205</v>
      </c>
      <c r="E38" s="135" t="s">
        <v>64</v>
      </c>
      <c r="F38" s="136">
        <v>649997</v>
      </c>
      <c r="G38" s="135" t="s">
        <v>93</v>
      </c>
      <c r="H38" s="135" t="s">
        <v>206</v>
      </c>
      <c r="I38" s="135" t="s">
        <v>67</v>
      </c>
      <c r="J38" s="135" t="s">
        <v>166</v>
      </c>
      <c r="K38" s="135" t="s">
        <v>207</v>
      </c>
    </row>
    <row r="39" spans="1:11" ht="15">
      <c r="A39" s="133">
        <v>529015</v>
      </c>
      <c r="B39" s="134">
        <v>44579</v>
      </c>
      <c r="C39" s="135" t="s">
        <v>150</v>
      </c>
      <c r="D39" s="135" t="s">
        <v>208</v>
      </c>
      <c r="E39" s="135" t="s">
        <v>64</v>
      </c>
      <c r="F39" s="136">
        <v>345000</v>
      </c>
      <c r="G39" s="135" t="s">
        <v>152</v>
      </c>
      <c r="H39" s="135" t="s">
        <v>153</v>
      </c>
      <c r="I39" s="135" t="s">
        <v>67</v>
      </c>
      <c r="J39" s="135" t="s">
        <v>209</v>
      </c>
      <c r="K39" s="135" t="s">
        <v>155</v>
      </c>
    </row>
    <row r="40" spans="1:11" ht="15">
      <c r="A40" s="133">
        <v>529049</v>
      </c>
      <c r="B40" s="134">
        <v>44580</v>
      </c>
      <c r="C40" s="135" t="s">
        <v>86</v>
      </c>
      <c r="D40" s="135" t="s">
        <v>210</v>
      </c>
      <c r="E40" s="135" t="s">
        <v>64</v>
      </c>
      <c r="F40" s="136">
        <v>665000</v>
      </c>
      <c r="G40" s="135" t="s">
        <v>78</v>
      </c>
      <c r="H40" s="135" t="s">
        <v>112</v>
      </c>
      <c r="I40" s="135" t="s">
        <v>67</v>
      </c>
      <c r="J40" s="135" t="s">
        <v>211</v>
      </c>
      <c r="K40" s="135" t="s">
        <v>212</v>
      </c>
    </row>
    <row r="41" spans="1:11" ht="15">
      <c r="A41" s="133">
        <v>529055</v>
      </c>
      <c r="B41" s="134">
        <v>44580</v>
      </c>
      <c r="C41" s="135" t="s">
        <v>86</v>
      </c>
      <c r="D41" s="135" t="s">
        <v>213</v>
      </c>
      <c r="E41" s="135" t="s">
        <v>64</v>
      </c>
      <c r="F41" s="136">
        <v>855000</v>
      </c>
      <c r="G41" s="135" t="s">
        <v>78</v>
      </c>
      <c r="H41" s="135" t="s">
        <v>112</v>
      </c>
      <c r="I41" s="135" t="s">
        <v>67</v>
      </c>
      <c r="J41" s="135" t="s">
        <v>214</v>
      </c>
      <c r="K41" s="135" t="s">
        <v>215</v>
      </c>
    </row>
    <row r="42" spans="1:11" ht="15">
      <c r="A42" s="133">
        <v>529058</v>
      </c>
      <c r="B42" s="134">
        <v>44580</v>
      </c>
      <c r="C42" s="135" t="s">
        <v>62</v>
      </c>
      <c r="D42" s="135" t="s">
        <v>216</v>
      </c>
      <c r="E42" s="135" t="s">
        <v>64</v>
      </c>
      <c r="F42" s="136">
        <v>370000</v>
      </c>
      <c r="G42" s="135" t="s">
        <v>65</v>
      </c>
      <c r="H42" s="135" t="s">
        <v>66</v>
      </c>
      <c r="I42" s="135" t="s">
        <v>67</v>
      </c>
      <c r="J42" s="135" t="s">
        <v>217</v>
      </c>
      <c r="K42" s="135" t="s">
        <v>218</v>
      </c>
    </row>
    <row r="43" spans="1:11" ht="15">
      <c r="A43" s="133">
        <v>529062</v>
      </c>
      <c r="B43" s="134">
        <v>44580</v>
      </c>
      <c r="C43" s="135" t="s">
        <v>97</v>
      </c>
      <c r="D43" s="135" t="s">
        <v>219</v>
      </c>
      <c r="E43" s="135" t="s">
        <v>220</v>
      </c>
      <c r="F43" s="136">
        <v>4400000</v>
      </c>
      <c r="G43" s="135" t="s">
        <v>78</v>
      </c>
      <c r="H43" s="135" t="s">
        <v>123</v>
      </c>
      <c r="I43" s="135" t="s">
        <v>67</v>
      </c>
      <c r="J43" s="135" t="s">
        <v>221</v>
      </c>
      <c r="K43" s="135" t="s">
        <v>222</v>
      </c>
    </row>
    <row r="44" spans="1:11" ht="15">
      <c r="A44" s="133">
        <v>529072</v>
      </c>
      <c r="B44" s="134">
        <v>44580</v>
      </c>
      <c r="C44" s="135" t="s">
        <v>150</v>
      </c>
      <c r="D44" s="135" t="s">
        <v>223</v>
      </c>
      <c r="E44" s="135" t="s">
        <v>180</v>
      </c>
      <c r="F44" s="136">
        <v>350000</v>
      </c>
      <c r="G44" s="135" t="s">
        <v>152</v>
      </c>
      <c r="H44" s="135" t="s">
        <v>153</v>
      </c>
      <c r="I44" s="135" t="s">
        <v>67</v>
      </c>
      <c r="J44" s="135" t="s">
        <v>224</v>
      </c>
      <c r="K44" s="135" t="s">
        <v>225</v>
      </c>
    </row>
    <row r="45" spans="1:11" ht="15">
      <c r="A45" s="133">
        <v>529095</v>
      </c>
      <c r="B45" s="134">
        <v>44581</v>
      </c>
      <c r="C45" s="135" t="s">
        <v>86</v>
      </c>
      <c r="D45" s="135" t="s">
        <v>226</v>
      </c>
      <c r="E45" s="135" t="s">
        <v>64</v>
      </c>
      <c r="F45" s="136">
        <v>452500</v>
      </c>
      <c r="G45" s="135" t="s">
        <v>138</v>
      </c>
      <c r="H45" s="135" t="s">
        <v>227</v>
      </c>
      <c r="I45" s="135" t="s">
        <v>67</v>
      </c>
      <c r="J45" s="135" t="s">
        <v>228</v>
      </c>
      <c r="K45" s="135" t="s">
        <v>229</v>
      </c>
    </row>
    <row r="46" spans="1:11" ht="15">
      <c r="A46" s="133">
        <v>529098</v>
      </c>
      <c r="B46" s="134">
        <v>44581</v>
      </c>
      <c r="C46" s="135" t="s">
        <v>97</v>
      </c>
      <c r="D46" s="135" t="s">
        <v>230</v>
      </c>
      <c r="E46" s="135" t="s">
        <v>64</v>
      </c>
      <c r="F46" s="136">
        <v>485000</v>
      </c>
      <c r="G46" s="135" t="s">
        <v>78</v>
      </c>
      <c r="H46" s="135" t="s">
        <v>160</v>
      </c>
      <c r="I46" s="135" t="s">
        <v>67</v>
      </c>
      <c r="J46" s="135" t="s">
        <v>231</v>
      </c>
      <c r="K46" s="135" t="s">
        <v>232</v>
      </c>
    </row>
    <row r="47" spans="1:11" ht="15">
      <c r="A47" s="133">
        <v>529104</v>
      </c>
      <c r="B47" s="134">
        <v>44581</v>
      </c>
      <c r="C47" s="135" t="s">
        <v>97</v>
      </c>
      <c r="D47" s="135" t="s">
        <v>233</v>
      </c>
      <c r="E47" s="135" t="s">
        <v>180</v>
      </c>
      <c r="F47" s="136">
        <v>200000</v>
      </c>
      <c r="G47" s="135" t="s">
        <v>78</v>
      </c>
      <c r="H47" s="135" t="s">
        <v>123</v>
      </c>
      <c r="I47" s="135" t="s">
        <v>67</v>
      </c>
      <c r="J47" s="135" t="s">
        <v>234</v>
      </c>
      <c r="K47" s="135" t="s">
        <v>235</v>
      </c>
    </row>
    <row r="48" spans="1:11" ht="15">
      <c r="A48" s="133">
        <v>529110</v>
      </c>
      <c r="B48" s="134">
        <v>44581</v>
      </c>
      <c r="C48" s="135" t="s">
        <v>70</v>
      </c>
      <c r="D48" s="135" t="s">
        <v>236</v>
      </c>
      <c r="E48" s="135" t="s">
        <v>64</v>
      </c>
      <c r="F48" s="136">
        <v>700000</v>
      </c>
      <c r="G48" s="135" t="s">
        <v>78</v>
      </c>
      <c r="H48" s="135" t="s">
        <v>79</v>
      </c>
      <c r="I48" s="135" t="s">
        <v>67</v>
      </c>
      <c r="J48" s="135" t="s">
        <v>237</v>
      </c>
      <c r="K48" s="135" t="s">
        <v>195</v>
      </c>
    </row>
    <row r="49" spans="1:11" ht="15">
      <c r="A49" s="133">
        <v>529113</v>
      </c>
      <c r="B49" s="134">
        <v>44581</v>
      </c>
      <c r="C49" s="135" t="s">
        <v>86</v>
      </c>
      <c r="D49" s="135" t="s">
        <v>238</v>
      </c>
      <c r="E49" s="135" t="s">
        <v>64</v>
      </c>
      <c r="F49" s="136">
        <v>395000</v>
      </c>
      <c r="G49" s="135" t="s">
        <v>78</v>
      </c>
      <c r="H49" s="135" t="s">
        <v>108</v>
      </c>
      <c r="I49" s="135" t="s">
        <v>67</v>
      </c>
      <c r="J49" s="135" t="s">
        <v>239</v>
      </c>
      <c r="K49" s="135" t="s">
        <v>240</v>
      </c>
    </row>
    <row r="50" spans="1:11" ht="15">
      <c r="A50" s="133">
        <v>529128</v>
      </c>
      <c r="B50" s="134">
        <v>44582</v>
      </c>
      <c r="C50" s="135" t="s">
        <v>241</v>
      </c>
      <c r="D50" s="135" t="s">
        <v>242</v>
      </c>
      <c r="E50" s="135" t="s">
        <v>64</v>
      </c>
      <c r="F50" s="136">
        <v>510000</v>
      </c>
      <c r="G50" s="135" t="s">
        <v>65</v>
      </c>
      <c r="H50" s="135" t="s">
        <v>243</v>
      </c>
      <c r="I50" s="135" t="s">
        <v>67</v>
      </c>
      <c r="J50" s="135" t="s">
        <v>244</v>
      </c>
      <c r="K50" s="135" t="s">
        <v>245</v>
      </c>
    </row>
    <row r="51" spans="1:11" ht="15">
      <c r="A51" s="133">
        <v>529133</v>
      </c>
      <c r="B51" s="134">
        <v>44582</v>
      </c>
      <c r="C51" s="135" t="s">
        <v>86</v>
      </c>
      <c r="D51" s="135" t="s">
        <v>246</v>
      </c>
      <c r="E51" s="135" t="s">
        <v>64</v>
      </c>
      <c r="F51" s="136">
        <v>495000</v>
      </c>
      <c r="G51" s="135" t="s">
        <v>78</v>
      </c>
      <c r="H51" s="135" t="s">
        <v>108</v>
      </c>
      <c r="I51" s="135" t="s">
        <v>67</v>
      </c>
      <c r="J51" s="135" t="s">
        <v>247</v>
      </c>
      <c r="K51" s="135" t="s">
        <v>248</v>
      </c>
    </row>
    <row r="52" spans="1:11" ht="15">
      <c r="A52" s="133">
        <v>529137</v>
      </c>
      <c r="B52" s="134">
        <v>44582</v>
      </c>
      <c r="C52" s="135" t="s">
        <v>97</v>
      </c>
      <c r="D52" s="135" t="s">
        <v>249</v>
      </c>
      <c r="E52" s="135" t="s">
        <v>64</v>
      </c>
      <c r="F52" s="136">
        <v>618000</v>
      </c>
      <c r="G52" s="135" t="s">
        <v>78</v>
      </c>
      <c r="H52" s="135" t="s">
        <v>160</v>
      </c>
      <c r="I52" s="135" t="s">
        <v>67</v>
      </c>
      <c r="J52" s="135" t="s">
        <v>250</v>
      </c>
      <c r="K52" s="135" t="s">
        <v>228</v>
      </c>
    </row>
    <row r="53" spans="1:11" ht="15">
      <c r="A53" s="133">
        <v>529142</v>
      </c>
      <c r="B53" s="134">
        <v>44582</v>
      </c>
      <c r="C53" s="135" t="s">
        <v>86</v>
      </c>
      <c r="D53" s="135" t="s">
        <v>251</v>
      </c>
      <c r="E53" s="135" t="s">
        <v>64</v>
      </c>
      <c r="F53" s="136">
        <v>352000</v>
      </c>
      <c r="G53" s="135" t="s">
        <v>78</v>
      </c>
      <c r="H53" s="135" t="s">
        <v>112</v>
      </c>
      <c r="I53" s="135" t="s">
        <v>67</v>
      </c>
      <c r="J53" s="135" t="s">
        <v>252</v>
      </c>
      <c r="K53" s="135" t="s">
        <v>253</v>
      </c>
    </row>
    <row r="54" spans="1:11" ht="15">
      <c r="A54" s="133">
        <v>529149</v>
      </c>
      <c r="B54" s="134">
        <v>44582</v>
      </c>
      <c r="C54" s="135" t="s">
        <v>86</v>
      </c>
      <c r="D54" s="135" t="s">
        <v>254</v>
      </c>
      <c r="E54" s="135" t="s">
        <v>64</v>
      </c>
      <c r="F54" s="136">
        <v>485000</v>
      </c>
      <c r="G54" s="135" t="s">
        <v>78</v>
      </c>
      <c r="H54" s="135" t="s">
        <v>112</v>
      </c>
      <c r="I54" s="135" t="s">
        <v>67</v>
      </c>
      <c r="J54" s="135" t="s">
        <v>255</v>
      </c>
      <c r="K54" s="135" t="s">
        <v>256</v>
      </c>
    </row>
    <row r="55" spans="1:11" ht="15">
      <c r="A55" s="133">
        <v>529156</v>
      </c>
      <c r="B55" s="134">
        <v>44585</v>
      </c>
      <c r="C55" s="135" t="s">
        <v>70</v>
      </c>
      <c r="D55" s="135" t="s">
        <v>257</v>
      </c>
      <c r="E55" s="135" t="s">
        <v>64</v>
      </c>
      <c r="F55" s="136">
        <v>418400</v>
      </c>
      <c r="G55" s="135" t="s">
        <v>78</v>
      </c>
      <c r="H55" s="135" t="s">
        <v>104</v>
      </c>
      <c r="I55" s="135" t="s">
        <v>67</v>
      </c>
      <c r="J55" s="135" t="s">
        <v>258</v>
      </c>
      <c r="K55" s="135" t="s">
        <v>259</v>
      </c>
    </row>
    <row r="56" spans="1:11" ht="15">
      <c r="A56" s="133">
        <v>529173</v>
      </c>
      <c r="B56" s="134">
        <v>44585</v>
      </c>
      <c r="C56" s="135" t="s">
        <v>97</v>
      </c>
      <c r="D56" s="135" t="s">
        <v>260</v>
      </c>
      <c r="E56" s="135" t="s">
        <v>64</v>
      </c>
      <c r="F56" s="136">
        <v>475500</v>
      </c>
      <c r="G56" s="135" t="s">
        <v>99</v>
      </c>
      <c r="H56" s="135" t="s">
        <v>100</v>
      </c>
      <c r="I56" s="135" t="s">
        <v>67</v>
      </c>
      <c r="J56" s="135" t="s">
        <v>261</v>
      </c>
      <c r="K56" s="135" t="s">
        <v>262</v>
      </c>
    </row>
    <row r="57" spans="1:11" ht="15">
      <c r="A57" s="133">
        <v>529175</v>
      </c>
      <c r="B57" s="134">
        <v>44585</v>
      </c>
      <c r="C57" s="135" t="s">
        <v>70</v>
      </c>
      <c r="D57" s="135" t="s">
        <v>263</v>
      </c>
      <c r="E57" s="135" t="s">
        <v>64</v>
      </c>
      <c r="F57" s="136">
        <v>210000</v>
      </c>
      <c r="G57" s="135" t="s">
        <v>99</v>
      </c>
      <c r="H57" s="135" t="s">
        <v>264</v>
      </c>
      <c r="I57" s="135" t="s">
        <v>67</v>
      </c>
      <c r="J57" s="135" t="s">
        <v>265</v>
      </c>
      <c r="K57" s="135" t="s">
        <v>266</v>
      </c>
    </row>
    <row r="58" spans="1:11" ht="15">
      <c r="A58" s="133">
        <v>529181</v>
      </c>
      <c r="B58" s="134">
        <v>44585</v>
      </c>
      <c r="C58" s="135" t="s">
        <v>97</v>
      </c>
      <c r="D58" s="135" t="s">
        <v>267</v>
      </c>
      <c r="E58" s="135" t="s">
        <v>64</v>
      </c>
      <c r="F58" s="136">
        <v>1630000</v>
      </c>
      <c r="G58" s="135" t="s">
        <v>99</v>
      </c>
      <c r="H58" s="135" t="s">
        <v>100</v>
      </c>
      <c r="I58" s="135" t="s">
        <v>67</v>
      </c>
      <c r="J58" s="135" t="s">
        <v>268</v>
      </c>
      <c r="K58" s="135" t="s">
        <v>269</v>
      </c>
    </row>
    <row r="59" spans="1:11" ht="15">
      <c r="A59" s="133">
        <v>529211</v>
      </c>
      <c r="B59" s="134">
        <v>44586</v>
      </c>
      <c r="C59" s="135" t="s">
        <v>270</v>
      </c>
      <c r="D59" s="135" t="s">
        <v>271</v>
      </c>
      <c r="E59" s="135" t="s">
        <v>64</v>
      </c>
      <c r="F59" s="136">
        <v>599950</v>
      </c>
      <c r="G59" s="135" t="s">
        <v>152</v>
      </c>
      <c r="H59" s="135" t="s">
        <v>272</v>
      </c>
      <c r="I59" s="135" t="s">
        <v>143</v>
      </c>
      <c r="J59" s="135" t="s">
        <v>273</v>
      </c>
      <c r="K59" s="135" t="s">
        <v>274</v>
      </c>
    </row>
    <row r="60" spans="1:11" ht="15">
      <c r="A60" s="133">
        <v>529227</v>
      </c>
      <c r="B60" s="134">
        <v>44587</v>
      </c>
      <c r="C60" s="135" t="s">
        <v>86</v>
      </c>
      <c r="D60" s="135" t="s">
        <v>275</v>
      </c>
      <c r="E60" s="135" t="s">
        <v>64</v>
      </c>
      <c r="F60" s="136">
        <v>682532</v>
      </c>
      <c r="G60" s="135" t="s">
        <v>78</v>
      </c>
      <c r="H60" s="135" t="s">
        <v>112</v>
      </c>
      <c r="I60" s="135" t="s">
        <v>67</v>
      </c>
      <c r="J60" s="135" t="s">
        <v>214</v>
      </c>
      <c r="K60" s="135" t="s">
        <v>276</v>
      </c>
    </row>
    <row r="61" spans="1:11" ht="15">
      <c r="A61" s="133">
        <v>529231</v>
      </c>
      <c r="B61" s="134">
        <v>44587</v>
      </c>
      <c r="C61" s="135" t="s">
        <v>97</v>
      </c>
      <c r="D61" s="135" t="s">
        <v>277</v>
      </c>
      <c r="E61" s="135" t="s">
        <v>64</v>
      </c>
      <c r="F61" s="136">
        <v>480000</v>
      </c>
      <c r="G61" s="135" t="s">
        <v>78</v>
      </c>
      <c r="H61" s="135" t="s">
        <v>123</v>
      </c>
      <c r="I61" s="135" t="s">
        <v>67</v>
      </c>
      <c r="J61" s="135" t="s">
        <v>278</v>
      </c>
      <c r="K61" s="135" t="s">
        <v>279</v>
      </c>
    </row>
    <row r="62" spans="1:11" ht="15">
      <c r="A62" s="133">
        <v>529236</v>
      </c>
      <c r="B62" s="134">
        <v>44587</v>
      </c>
      <c r="C62" s="135" t="s">
        <v>97</v>
      </c>
      <c r="D62" s="135" t="s">
        <v>280</v>
      </c>
      <c r="E62" s="135" t="s">
        <v>130</v>
      </c>
      <c r="F62" s="136">
        <v>275000</v>
      </c>
      <c r="G62" s="135" t="s">
        <v>78</v>
      </c>
      <c r="H62" s="135" t="s">
        <v>123</v>
      </c>
      <c r="I62" s="135" t="s">
        <v>67</v>
      </c>
      <c r="J62" s="135" t="s">
        <v>281</v>
      </c>
      <c r="K62" s="135" t="s">
        <v>282</v>
      </c>
    </row>
    <row r="63" spans="1:11" ht="15">
      <c r="A63" s="133">
        <v>529241</v>
      </c>
      <c r="B63" s="134">
        <v>44587</v>
      </c>
      <c r="C63" s="135" t="s">
        <v>270</v>
      </c>
      <c r="D63" s="135" t="s">
        <v>283</v>
      </c>
      <c r="E63" s="135" t="s">
        <v>64</v>
      </c>
      <c r="F63" s="136">
        <v>591000</v>
      </c>
      <c r="G63" s="135" t="s">
        <v>152</v>
      </c>
      <c r="H63" s="135" t="s">
        <v>272</v>
      </c>
      <c r="I63" s="135" t="s">
        <v>143</v>
      </c>
      <c r="J63" s="135" t="s">
        <v>273</v>
      </c>
      <c r="K63" s="135" t="s">
        <v>284</v>
      </c>
    </row>
    <row r="64" spans="1:11" ht="15">
      <c r="A64" s="133">
        <v>529243</v>
      </c>
      <c r="B64" s="134">
        <v>44587</v>
      </c>
      <c r="C64" s="135" t="s">
        <v>70</v>
      </c>
      <c r="D64" s="135" t="s">
        <v>285</v>
      </c>
      <c r="E64" s="135" t="s">
        <v>64</v>
      </c>
      <c r="F64" s="136">
        <v>385000</v>
      </c>
      <c r="G64" s="135" t="s">
        <v>72</v>
      </c>
      <c r="H64" s="135" t="s">
        <v>73</v>
      </c>
      <c r="I64" s="135" t="s">
        <v>67</v>
      </c>
      <c r="J64" s="135" t="s">
        <v>190</v>
      </c>
      <c r="K64" s="135" t="s">
        <v>286</v>
      </c>
    </row>
    <row r="65" spans="1:11" ht="15">
      <c r="A65" s="133">
        <v>529245</v>
      </c>
      <c r="B65" s="134">
        <v>44587</v>
      </c>
      <c r="C65" s="135" t="s">
        <v>287</v>
      </c>
      <c r="D65" s="135" t="s">
        <v>288</v>
      </c>
      <c r="E65" s="135" t="s">
        <v>220</v>
      </c>
      <c r="F65" s="136">
        <v>350000</v>
      </c>
      <c r="G65" s="135" t="s">
        <v>289</v>
      </c>
      <c r="H65" s="135" t="s">
        <v>290</v>
      </c>
      <c r="I65" s="135" t="s">
        <v>67</v>
      </c>
      <c r="J65" s="135" t="s">
        <v>291</v>
      </c>
      <c r="K65" s="135" t="s">
        <v>292</v>
      </c>
    </row>
    <row r="66" spans="1:11" ht="15">
      <c r="A66" s="133">
        <v>529250</v>
      </c>
      <c r="B66" s="134">
        <v>44587</v>
      </c>
      <c r="C66" s="135" t="s">
        <v>270</v>
      </c>
      <c r="D66" s="135" t="s">
        <v>293</v>
      </c>
      <c r="E66" s="135" t="s">
        <v>64</v>
      </c>
      <c r="F66" s="136">
        <v>731709</v>
      </c>
      <c r="G66" s="135" t="s">
        <v>152</v>
      </c>
      <c r="H66" s="135" t="s">
        <v>272</v>
      </c>
      <c r="I66" s="135" t="s">
        <v>143</v>
      </c>
      <c r="J66" s="135" t="s">
        <v>273</v>
      </c>
      <c r="K66" s="135" t="s">
        <v>294</v>
      </c>
    </row>
    <row r="67" spans="1:11" ht="15">
      <c r="A67" s="133">
        <v>529253</v>
      </c>
      <c r="B67" s="134">
        <v>44587</v>
      </c>
      <c r="C67" s="135" t="s">
        <v>270</v>
      </c>
      <c r="D67" s="135" t="s">
        <v>295</v>
      </c>
      <c r="E67" s="135" t="s">
        <v>64</v>
      </c>
      <c r="F67" s="136">
        <v>589950</v>
      </c>
      <c r="G67" s="135" t="s">
        <v>152</v>
      </c>
      <c r="H67" s="135" t="s">
        <v>272</v>
      </c>
      <c r="I67" s="135" t="s">
        <v>143</v>
      </c>
      <c r="J67" s="135" t="s">
        <v>273</v>
      </c>
      <c r="K67" s="135" t="s">
        <v>296</v>
      </c>
    </row>
    <row r="68" spans="1:11" ht="30">
      <c r="A68" s="133">
        <v>529258</v>
      </c>
      <c r="B68" s="134">
        <v>44587</v>
      </c>
      <c r="C68" s="135" t="s">
        <v>241</v>
      </c>
      <c r="D68" s="135" t="s">
        <v>297</v>
      </c>
      <c r="E68" s="135" t="s">
        <v>64</v>
      </c>
      <c r="F68" s="136">
        <v>440000</v>
      </c>
      <c r="G68" s="135" t="s">
        <v>298</v>
      </c>
      <c r="H68" s="135" t="s">
        <v>299</v>
      </c>
      <c r="I68" s="135" t="s">
        <v>67</v>
      </c>
      <c r="J68" s="135" t="s">
        <v>300</v>
      </c>
      <c r="K68" s="135" t="s">
        <v>301</v>
      </c>
    </row>
    <row r="69" spans="1:11" ht="15">
      <c r="A69" s="133">
        <v>529274</v>
      </c>
      <c r="B69" s="134">
        <v>44588</v>
      </c>
      <c r="C69" s="135" t="s">
        <v>270</v>
      </c>
      <c r="D69" s="135" t="s">
        <v>302</v>
      </c>
      <c r="E69" s="135" t="s">
        <v>64</v>
      </c>
      <c r="F69" s="136">
        <v>534950</v>
      </c>
      <c r="G69" s="135" t="s">
        <v>152</v>
      </c>
      <c r="H69" s="135" t="s">
        <v>272</v>
      </c>
      <c r="I69" s="135" t="s">
        <v>143</v>
      </c>
      <c r="J69" s="135" t="s">
        <v>273</v>
      </c>
      <c r="K69" s="135" t="s">
        <v>303</v>
      </c>
    </row>
    <row r="70" spans="1:11" ht="15">
      <c r="A70" s="133">
        <v>529285</v>
      </c>
      <c r="B70" s="134">
        <v>44589</v>
      </c>
      <c r="C70" s="135" t="s">
        <v>97</v>
      </c>
      <c r="D70" s="135" t="s">
        <v>304</v>
      </c>
      <c r="E70" s="135" t="s">
        <v>64</v>
      </c>
      <c r="F70" s="136">
        <v>353000</v>
      </c>
      <c r="G70" s="135" t="s">
        <v>78</v>
      </c>
      <c r="H70" s="135" t="s">
        <v>160</v>
      </c>
      <c r="I70" s="135" t="s">
        <v>67</v>
      </c>
      <c r="J70" s="135" t="s">
        <v>305</v>
      </c>
      <c r="K70" s="135" t="s">
        <v>306</v>
      </c>
    </row>
    <row r="71" spans="1:11" ht="15">
      <c r="A71" s="133">
        <v>529291</v>
      </c>
      <c r="B71" s="134">
        <v>44589</v>
      </c>
      <c r="C71" s="135" t="s">
        <v>97</v>
      </c>
      <c r="D71" s="135" t="s">
        <v>307</v>
      </c>
      <c r="E71" s="135" t="s">
        <v>180</v>
      </c>
      <c r="F71" s="136">
        <v>296500</v>
      </c>
      <c r="G71" s="135" t="s">
        <v>78</v>
      </c>
      <c r="H71" s="135" t="s">
        <v>160</v>
      </c>
      <c r="I71" s="135" t="s">
        <v>67</v>
      </c>
      <c r="J71" s="135" t="s">
        <v>308</v>
      </c>
      <c r="K71" s="135" t="s">
        <v>106</v>
      </c>
    </row>
    <row r="72" spans="1:11" ht="15">
      <c r="A72" s="133">
        <v>529294</v>
      </c>
      <c r="B72" s="134">
        <v>44589</v>
      </c>
      <c r="C72" s="135" t="s">
        <v>86</v>
      </c>
      <c r="D72" s="135" t="s">
        <v>309</v>
      </c>
      <c r="E72" s="135" t="s">
        <v>64</v>
      </c>
      <c r="F72" s="136">
        <v>445000</v>
      </c>
      <c r="G72" s="135" t="s">
        <v>138</v>
      </c>
      <c r="H72" s="135" t="s">
        <v>139</v>
      </c>
      <c r="I72" s="135" t="s">
        <v>67</v>
      </c>
      <c r="J72" s="135" t="s">
        <v>310</v>
      </c>
      <c r="K72" s="135" t="s">
        <v>311</v>
      </c>
    </row>
    <row r="73" spans="1:11" ht="15">
      <c r="A73" s="133">
        <v>529296</v>
      </c>
      <c r="B73" s="134">
        <v>44589</v>
      </c>
      <c r="C73" s="135" t="s">
        <v>62</v>
      </c>
      <c r="D73" s="135" t="s">
        <v>312</v>
      </c>
      <c r="E73" s="135" t="s">
        <v>64</v>
      </c>
      <c r="F73" s="136">
        <v>625000</v>
      </c>
      <c r="G73" s="135" t="s">
        <v>65</v>
      </c>
      <c r="H73" s="135" t="s">
        <v>66</v>
      </c>
      <c r="I73" s="135" t="s">
        <v>67</v>
      </c>
      <c r="J73" s="135" t="s">
        <v>313</v>
      </c>
      <c r="K73" s="135" t="s">
        <v>314</v>
      </c>
    </row>
    <row r="74" spans="1:11" ht="15">
      <c r="A74" s="133">
        <v>529303</v>
      </c>
      <c r="B74" s="134">
        <v>44589</v>
      </c>
      <c r="C74" s="135" t="s">
        <v>70</v>
      </c>
      <c r="D74" s="135" t="s">
        <v>315</v>
      </c>
      <c r="E74" s="135" t="s">
        <v>64</v>
      </c>
      <c r="F74" s="136">
        <v>374500</v>
      </c>
      <c r="G74" s="135" t="s">
        <v>316</v>
      </c>
      <c r="H74" s="135" t="s">
        <v>317</v>
      </c>
      <c r="I74" s="135" t="s">
        <v>67</v>
      </c>
      <c r="J74" s="135" t="s">
        <v>318</v>
      </c>
      <c r="K74" s="135" t="s">
        <v>319</v>
      </c>
    </row>
    <row r="75" spans="1:11" ht="15">
      <c r="A75" s="133">
        <v>529313</v>
      </c>
      <c r="B75" s="134">
        <v>44589</v>
      </c>
      <c r="C75" s="135" t="s">
        <v>86</v>
      </c>
      <c r="D75" s="135" t="s">
        <v>320</v>
      </c>
      <c r="E75" s="135" t="s">
        <v>64</v>
      </c>
      <c r="F75" s="136">
        <v>761849</v>
      </c>
      <c r="G75" s="135" t="s">
        <v>78</v>
      </c>
      <c r="H75" s="135" t="s">
        <v>112</v>
      </c>
      <c r="I75" s="135" t="s">
        <v>143</v>
      </c>
      <c r="J75" s="135" t="s">
        <v>214</v>
      </c>
      <c r="K75" s="135" t="s">
        <v>321</v>
      </c>
    </row>
    <row r="76" spans="1:11" ht="15">
      <c r="A76" s="133">
        <v>529316</v>
      </c>
      <c r="B76" s="134">
        <v>44589</v>
      </c>
      <c r="C76" s="135" t="s">
        <v>97</v>
      </c>
      <c r="D76" s="135" t="s">
        <v>322</v>
      </c>
      <c r="E76" s="135" t="s">
        <v>64</v>
      </c>
      <c r="F76" s="136">
        <v>305000</v>
      </c>
      <c r="G76" s="135" t="s">
        <v>78</v>
      </c>
      <c r="H76" s="135" t="s">
        <v>160</v>
      </c>
      <c r="I76" s="135" t="s">
        <v>67</v>
      </c>
      <c r="J76" s="135" t="s">
        <v>323</v>
      </c>
      <c r="K76" s="135" t="s">
        <v>324</v>
      </c>
    </row>
    <row r="77" spans="1:11" ht="15">
      <c r="A77" s="133">
        <v>529342</v>
      </c>
      <c r="B77" s="134">
        <v>44592</v>
      </c>
      <c r="C77" s="135" t="s">
        <v>150</v>
      </c>
      <c r="D77" s="135" t="s">
        <v>325</v>
      </c>
      <c r="E77" s="135" t="s">
        <v>180</v>
      </c>
      <c r="F77" s="136">
        <v>179000</v>
      </c>
      <c r="G77" s="135" t="s">
        <v>152</v>
      </c>
      <c r="H77" s="135" t="s">
        <v>153</v>
      </c>
      <c r="I77" s="135" t="s">
        <v>67</v>
      </c>
      <c r="J77" s="135" t="s">
        <v>224</v>
      </c>
      <c r="K77" s="135" t="s">
        <v>326</v>
      </c>
    </row>
    <row r="78" spans="1:11" ht="15">
      <c r="A78" s="133">
        <v>529343</v>
      </c>
      <c r="B78" s="134">
        <v>44592</v>
      </c>
      <c r="C78" s="135" t="s">
        <v>86</v>
      </c>
      <c r="D78" s="135" t="s">
        <v>327</v>
      </c>
      <c r="E78" s="135" t="s">
        <v>64</v>
      </c>
      <c r="F78" s="136">
        <v>410000</v>
      </c>
      <c r="G78" s="135" t="s">
        <v>78</v>
      </c>
      <c r="H78" s="135" t="s">
        <v>112</v>
      </c>
      <c r="I78" s="135" t="s">
        <v>67</v>
      </c>
      <c r="J78" s="135" t="s">
        <v>328</v>
      </c>
      <c r="K78" s="135" t="s">
        <v>329</v>
      </c>
    </row>
    <row r="79" spans="1:11" ht="15">
      <c r="A79" s="133">
        <v>529353</v>
      </c>
      <c r="B79" s="134">
        <v>44592</v>
      </c>
      <c r="C79" s="135" t="s">
        <v>97</v>
      </c>
      <c r="D79" s="135" t="s">
        <v>330</v>
      </c>
      <c r="E79" s="135" t="s">
        <v>64</v>
      </c>
      <c r="F79" s="136">
        <v>825000</v>
      </c>
      <c r="G79" s="135" t="s">
        <v>99</v>
      </c>
      <c r="H79" s="135" t="s">
        <v>100</v>
      </c>
      <c r="I79" s="135" t="s">
        <v>67</v>
      </c>
      <c r="J79" s="135" t="s">
        <v>331</v>
      </c>
      <c r="K79" s="135" t="s">
        <v>332</v>
      </c>
    </row>
    <row r="80" spans="1:11" ht="15">
      <c r="A80" s="133">
        <v>529357</v>
      </c>
      <c r="B80" s="134">
        <v>44592</v>
      </c>
      <c r="C80" s="135" t="s">
        <v>97</v>
      </c>
      <c r="D80" s="135" t="s">
        <v>333</v>
      </c>
      <c r="E80" s="135" t="s">
        <v>147</v>
      </c>
      <c r="F80" s="136">
        <v>295000</v>
      </c>
      <c r="G80" s="135" t="s">
        <v>175</v>
      </c>
      <c r="H80" s="135" t="s">
        <v>334</v>
      </c>
      <c r="I80" s="135" t="s">
        <v>67</v>
      </c>
      <c r="J80" s="135" t="s">
        <v>335</v>
      </c>
      <c r="K80" s="135" t="s">
        <v>336</v>
      </c>
    </row>
    <row r="81" spans="1:11" ht="15">
      <c r="A81" s="133">
        <v>529359</v>
      </c>
      <c r="B81" s="134">
        <v>44592</v>
      </c>
      <c r="C81" s="135" t="s">
        <v>70</v>
      </c>
      <c r="D81" s="135" t="s">
        <v>337</v>
      </c>
      <c r="E81" s="135" t="s">
        <v>64</v>
      </c>
      <c r="F81" s="136">
        <v>260000</v>
      </c>
      <c r="G81" s="135" t="s">
        <v>78</v>
      </c>
      <c r="H81" s="135" t="s">
        <v>83</v>
      </c>
      <c r="I81" s="135" t="s">
        <v>67</v>
      </c>
      <c r="J81" s="135" t="s">
        <v>338</v>
      </c>
      <c r="K81" s="135" t="s">
        <v>339</v>
      </c>
    </row>
    <row r="82" spans="1:11" ht="15">
      <c r="A82" s="133">
        <v>529361</v>
      </c>
      <c r="B82" s="134">
        <v>44592</v>
      </c>
      <c r="C82" s="135" t="s">
        <v>62</v>
      </c>
      <c r="D82" s="135" t="s">
        <v>340</v>
      </c>
      <c r="E82" s="135" t="s">
        <v>64</v>
      </c>
      <c r="F82" s="136">
        <v>385000</v>
      </c>
      <c r="G82" s="135" t="s">
        <v>65</v>
      </c>
      <c r="H82" s="135" t="s">
        <v>66</v>
      </c>
      <c r="I82" s="135" t="s">
        <v>67</v>
      </c>
      <c r="J82" s="135" t="s">
        <v>341</v>
      </c>
      <c r="K82" s="135" t="s">
        <v>342</v>
      </c>
    </row>
    <row r="83" spans="1:11" ht="15">
      <c r="A83" s="133">
        <v>529365</v>
      </c>
      <c r="B83" s="134">
        <v>44592</v>
      </c>
      <c r="C83" s="135" t="s">
        <v>86</v>
      </c>
      <c r="D83" s="135" t="s">
        <v>343</v>
      </c>
      <c r="E83" s="135" t="s">
        <v>64</v>
      </c>
      <c r="F83" s="136">
        <v>710000</v>
      </c>
      <c r="G83" s="135" t="s">
        <v>78</v>
      </c>
      <c r="H83" s="135" t="s">
        <v>108</v>
      </c>
      <c r="I83" s="135" t="s">
        <v>67</v>
      </c>
      <c r="J83" s="135" t="s">
        <v>344</v>
      </c>
      <c r="K83" s="135" t="s">
        <v>345</v>
      </c>
    </row>
    <row r="84" spans="1:11" ht="15">
      <c r="A84" s="133">
        <v>529367</v>
      </c>
      <c r="B84" s="134">
        <v>44592</v>
      </c>
      <c r="C84" s="135" t="s">
        <v>70</v>
      </c>
      <c r="D84" s="135" t="s">
        <v>346</v>
      </c>
      <c r="E84" s="135" t="s">
        <v>64</v>
      </c>
      <c r="F84" s="136">
        <v>501000</v>
      </c>
      <c r="G84" s="135" t="s">
        <v>164</v>
      </c>
      <c r="H84" s="135" t="s">
        <v>165</v>
      </c>
      <c r="I84" s="135" t="s">
        <v>67</v>
      </c>
      <c r="J84" s="135" t="s">
        <v>347</v>
      </c>
      <c r="K84" s="135" t="s">
        <v>167</v>
      </c>
    </row>
    <row r="85" spans="1:11" ht="15">
      <c r="A85" s="133">
        <v>529386</v>
      </c>
      <c r="B85" s="134">
        <v>44593</v>
      </c>
      <c r="C85" s="135" t="s">
        <v>86</v>
      </c>
      <c r="D85" s="135" t="s">
        <v>348</v>
      </c>
      <c r="E85" s="135" t="s">
        <v>147</v>
      </c>
      <c r="F85" s="136">
        <v>155000</v>
      </c>
      <c r="G85" s="135" t="s">
        <v>78</v>
      </c>
      <c r="H85" s="135" t="s">
        <v>112</v>
      </c>
      <c r="I85" s="135" t="s">
        <v>67</v>
      </c>
      <c r="J85" s="135" t="s">
        <v>349</v>
      </c>
      <c r="K85" s="135" t="s">
        <v>214</v>
      </c>
    </row>
    <row r="86" spans="1:11" ht="15">
      <c r="A86" s="133">
        <v>529388</v>
      </c>
      <c r="B86" s="134">
        <v>44593</v>
      </c>
      <c r="C86" s="135" t="s">
        <v>86</v>
      </c>
      <c r="D86" s="135" t="s">
        <v>350</v>
      </c>
      <c r="E86" s="135" t="s">
        <v>147</v>
      </c>
      <c r="F86" s="136">
        <v>155000</v>
      </c>
      <c r="G86" s="135" t="s">
        <v>78</v>
      </c>
      <c r="H86" s="135" t="s">
        <v>112</v>
      </c>
      <c r="I86" s="135" t="s">
        <v>67</v>
      </c>
      <c r="J86" s="135" t="s">
        <v>349</v>
      </c>
      <c r="K86" s="135" t="s">
        <v>214</v>
      </c>
    </row>
    <row r="87" spans="1:11" ht="15">
      <c r="A87" s="133">
        <v>529390</v>
      </c>
      <c r="B87" s="134">
        <v>44593</v>
      </c>
      <c r="C87" s="135" t="s">
        <v>86</v>
      </c>
      <c r="D87" s="135" t="s">
        <v>351</v>
      </c>
      <c r="E87" s="135" t="s">
        <v>147</v>
      </c>
      <c r="F87" s="136">
        <v>155000</v>
      </c>
      <c r="G87" s="135" t="s">
        <v>78</v>
      </c>
      <c r="H87" s="135" t="s">
        <v>112</v>
      </c>
      <c r="I87" s="135" t="s">
        <v>67</v>
      </c>
      <c r="J87" s="135" t="s">
        <v>349</v>
      </c>
      <c r="K87" s="135" t="s">
        <v>214</v>
      </c>
    </row>
    <row r="88" spans="1:11" ht="15">
      <c r="A88" s="133">
        <v>529433</v>
      </c>
      <c r="B88" s="134">
        <v>44594</v>
      </c>
      <c r="C88" s="135" t="s">
        <v>62</v>
      </c>
      <c r="D88" s="135" t="s">
        <v>352</v>
      </c>
      <c r="E88" s="135" t="s">
        <v>64</v>
      </c>
      <c r="F88" s="136">
        <v>395000</v>
      </c>
      <c r="G88" s="135" t="s">
        <v>93</v>
      </c>
      <c r="H88" s="135" t="s">
        <v>206</v>
      </c>
      <c r="I88" s="135" t="s">
        <v>67</v>
      </c>
      <c r="J88" s="135" t="s">
        <v>353</v>
      </c>
      <c r="K88" s="135" t="s">
        <v>354</v>
      </c>
    </row>
    <row r="89" spans="1:11" ht="15">
      <c r="A89" s="133">
        <v>529435</v>
      </c>
      <c r="B89" s="134">
        <v>44594</v>
      </c>
      <c r="C89" s="135" t="s">
        <v>97</v>
      </c>
      <c r="D89" s="135" t="s">
        <v>355</v>
      </c>
      <c r="E89" s="135" t="s">
        <v>220</v>
      </c>
      <c r="F89" s="136">
        <v>5760145</v>
      </c>
      <c r="G89" s="135" t="s">
        <v>175</v>
      </c>
      <c r="H89" s="135" t="s">
        <v>334</v>
      </c>
      <c r="I89" s="135" t="s">
        <v>67</v>
      </c>
      <c r="J89" s="135" t="s">
        <v>356</v>
      </c>
      <c r="K89" s="135" t="s">
        <v>357</v>
      </c>
    </row>
    <row r="90" spans="1:11" ht="15">
      <c r="A90" s="133">
        <v>529449</v>
      </c>
      <c r="B90" s="134">
        <v>44595</v>
      </c>
      <c r="C90" s="135" t="s">
        <v>70</v>
      </c>
      <c r="D90" s="135" t="s">
        <v>358</v>
      </c>
      <c r="E90" s="135" t="s">
        <v>64</v>
      </c>
      <c r="F90" s="136">
        <v>870000</v>
      </c>
      <c r="G90" s="135" t="s">
        <v>316</v>
      </c>
      <c r="H90" s="135" t="s">
        <v>317</v>
      </c>
      <c r="I90" s="135" t="s">
        <v>67</v>
      </c>
      <c r="J90" s="135" t="s">
        <v>359</v>
      </c>
      <c r="K90" s="135" t="s">
        <v>360</v>
      </c>
    </row>
    <row r="91" spans="1:11" ht="15">
      <c r="A91" s="133">
        <v>529471</v>
      </c>
      <c r="B91" s="134">
        <v>44596</v>
      </c>
      <c r="C91" s="135" t="s">
        <v>70</v>
      </c>
      <c r="D91" s="135" t="s">
        <v>361</v>
      </c>
      <c r="E91" s="135" t="s">
        <v>64</v>
      </c>
      <c r="F91" s="136">
        <v>1115000</v>
      </c>
      <c r="G91" s="135" t="s">
        <v>78</v>
      </c>
      <c r="H91" s="135" t="s">
        <v>104</v>
      </c>
      <c r="I91" s="135" t="s">
        <v>67</v>
      </c>
      <c r="J91" s="135" t="s">
        <v>362</v>
      </c>
      <c r="K91" s="135" t="s">
        <v>363</v>
      </c>
    </row>
    <row r="92" spans="1:11" ht="15">
      <c r="A92" s="133">
        <v>529476</v>
      </c>
      <c r="B92" s="134">
        <v>44596</v>
      </c>
      <c r="C92" s="135" t="s">
        <v>86</v>
      </c>
      <c r="D92" s="135" t="s">
        <v>364</v>
      </c>
      <c r="E92" s="135" t="s">
        <v>64</v>
      </c>
      <c r="F92" s="136">
        <v>520000</v>
      </c>
      <c r="G92" s="135" t="s">
        <v>78</v>
      </c>
      <c r="H92" s="135" t="s">
        <v>108</v>
      </c>
      <c r="I92" s="135" t="s">
        <v>67</v>
      </c>
      <c r="J92" s="135" t="s">
        <v>365</v>
      </c>
      <c r="K92" s="135" t="s">
        <v>366</v>
      </c>
    </row>
    <row r="93" spans="1:11" ht="15">
      <c r="A93" s="133">
        <v>529497</v>
      </c>
      <c r="B93" s="134">
        <v>44596</v>
      </c>
      <c r="C93" s="135" t="s">
        <v>70</v>
      </c>
      <c r="D93" s="135" t="s">
        <v>367</v>
      </c>
      <c r="E93" s="135" t="s">
        <v>64</v>
      </c>
      <c r="F93" s="136">
        <v>349900</v>
      </c>
      <c r="G93" s="135" t="s">
        <v>78</v>
      </c>
      <c r="H93" s="135" t="s">
        <v>104</v>
      </c>
      <c r="I93" s="135" t="s">
        <v>67</v>
      </c>
      <c r="J93" s="135" t="s">
        <v>368</v>
      </c>
      <c r="K93" s="135" t="s">
        <v>369</v>
      </c>
    </row>
    <row r="94" spans="1:11" ht="15">
      <c r="A94" s="133">
        <v>529500</v>
      </c>
      <c r="B94" s="134">
        <v>44596</v>
      </c>
      <c r="C94" s="135" t="s">
        <v>86</v>
      </c>
      <c r="D94" s="135" t="s">
        <v>370</v>
      </c>
      <c r="E94" s="135" t="s">
        <v>64</v>
      </c>
      <c r="F94" s="136">
        <v>451100</v>
      </c>
      <c r="G94" s="135" t="s">
        <v>78</v>
      </c>
      <c r="H94" s="135" t="s">
        <v>108</v>
      </c>
      <c r="I94" s="135" t="s">
        <v>67</v>
      </c>
      <c r="J94" s="135" t="s">
        <v>371</v>
      </c>
      <c r="K94" s="135" t="s">
        <v>372</v>
      </c>
    </row>
    <row r="95" spans="1:11" ht="15">
      <c r="A95" s="133">
        <v>529511</v>
      </c>
      <c r="B95" s="134">
        <v>44596</v>
      </c>
      <c r="C95" s="135" t="s">
        <v>97</v>
      </c>
      <c r="D95" s="135" t="s">
        <v>373</v>
      </c>
      <c r="E95" s="135" t="s">
        <v>64</v>
      </c>
      <c r="F95" s="136">
        <v>649000</v>
      </c>
      <c r="G95" s="135" t="s">
        <v>78</v>
      </c>
      <c r="H95" s="135" t="s">
        <v>160</v>
      </c>
      <c r="I95" s="135" t="s">
        <v>67</v>
      </c>
      <c r="J95" s="135" t="s">
        <v>374</v>
      </c>
      <c r="K95" s="135" t="s">
        <v>375</v>
      </c>
    </row>
    <row r="96" spans="1:11" ht="15">
      <c r="A96" s="133">
        <v>529527</v>
      </c>
      <c r="B96" s="134">
        <v>44599</v>
      </c>
      <c r="C96" s="135" t="s">
        <v>97</v>
      </c>
      <c r="D96" s="135" t="s">
        <v>361</v>
      </c>
      <c r="E96" s="135" t="s">
        <v>64</v>
      </c>
      <c r="F96" s="136">
        <v>1600000</v>
      </c>
      <c r="G96" s="135" t="s">
        <v>78</v>
      </c>
      <c r="H96" s="135" t="s">
        <v>160</v>
      </c>
      <c r="I96" s="135" t="s">
        <v>67</v>
      </c>
      <c r="J96" s="135" t="s">
        <v>376</v>
      </c>
      <c r="K96" s="135" t="s">
        <v>362</v>
      </c>
    </row>
    <row r="97" spans="1:11" ht="15">
      <c r="A97" s="133">
        <v>529529</v>
      </c>
      <c r="B97" s="134">
        <v>44599</v>
      </c>
      <c r="C97" s="135" t="s">
        <v>86</v>
      </c>
      <c r="D97" s="135" t="s">
        <v>377</v>
      </c>
      <c r="E97" s="135" t="s">
        <v>64</v>
      </c>
      <c r="F97" s="136">
        <v>925000</v>
      </c>
      <c r="G97" s="135" t="s">
        <v>78</v>
      </c>
      <c r="H97" s="135" t="s">
        <v>112</v>
      </c>
      <c r="I97" s="135" t="s">
        <v>67</v>
      </c>
      <c r="J97" s="135" t="s">
        <v>378</v>
      </c>
      <c r="K97" s="135" t="s">
        <v>379</v>
      </c>
    </row>
    <row r="98" spans="1:11" ht="15">
      <c r="A98" s="133">
        <v>529560</v>
      </c>
      <c r="B98" s="134">
        <v>44600</v>
      </c>
      <c r="C98" s="135" t="s">
        <v>70</v>
      </c>
      <c r="D98" s="135" t="s">
        <v>380</v>
      </c>
      <c r="E98" s="135" t="s">
        <v>64</v>
      </c>
      <c r="F98" s="136">
        <v>480000</v>
      </c>
      <c r="G98" s="135" t="s">
        <v>78</v>
      </c>
      <c r="H98" s="135" t="s">
        <v>104</v>
      </c>
      <c r="I98" s="135" t="s">
        <v>67</v>
      </c>
      <c r="J98" s="135" t="s">
        <v>381</v>
      </c>
      <c r="K98" s="135" t="s">
        <v>382</v>
      </c>
    </row>
    <row r="99" spans="1:11" ht="15">
      <c r="A99" s="133">
        <v>529562</v>
      </c>
      <c r="B99" s="134">
        <v>44600</v>
      </c>
      <c r="C99" s="135" t="s">
        <v>86</v>
      </c>
      <c r="D99" s="135" t="s">
        <v>383</v>
      </c>
      <c r="E99" s="135" t="s">
        <v>64</v>
      </c>
      <c r="F99" s="136">
        <v>1010000</v>
      </c>
      <c r="G99" s="135" t="s">
        <v>78</v>
      </c>
      <c r="H99" s="135" t="s">
        <v>112</v>
      </c>
      <c r="I99" s="135" t="s">
        <v>67</v>
      </c>
      <c r="J99" s="135" t="s">
        <v>371</v>
      </c>
      <c r="K99" s="135" t="s">
        <v>384</v>
      </c>
    </row>
    <row r="100" spans="1:11" ht="15">
      <c r="A100" s="133">
        <v>529577</v>
      </c>
      <c r="B100" s="134">
        <v>44600</v>
      </c>
      <c r="C100" s="135" t="s">
        <v>97</v>
      </c>
      <c r="D100" s="135" t="s">
        <v>385</v>
      </c>
      <c r="E100" s="135" t="s">
        <v>64</v>
      </c>
      <c r="F100" s="136">
        <v>415000</v>
      </c>
      <c r="G100" s="135" t="s">
        <v>93</v>
      </c>
      <c r="H100" s="135" t="s">
        <v>386</v>
      </c>
      <c r="I100" s="135" t="s">
        <v>67</v>
      </c>
      <c r="J100" s="135" t="s">
        <v>387</v>
      </c>
      <c r="K100" s="135" t="s">
        <v>388</v>
      </c>
    </row>
    <row r="101" spans="1:11" ht="15">
      <c r="A101" s="133">
        <v>529585</v>
      </c>
      <c r="B101" s="134">
        <v>44600</v>
      </c>
      <c r="C101" s="135" t="s">
        <v>270</v>
      </c>
      <c r="D101" s="135" t="s">
        <v>389</v>
      </c>
      <c r="E101" s="135" t="s">
        <v>64</v>
      </c>
      <c r="F101" s="136">
        <v>746601</v>
      </c>
      <c r="G101" s="135" t="s">
        <v>152</v>
      </c>
      <c r="H101" s="135" t="s">
        <v>272</v>
      </c>
      <c r="I101" s="135" t="s">
        <v>143</v>
      </c>
      <c r="J101" s="135" t="s">
        <v>273</v>
      </c>
      <c r="K101" s="135" t="s">
        <v>390</v>
      </c>
    </row>
    <row r="102" spans="1:11" ht="15">
      <c r="A102" s="133">
        <v>529611</v>
      </c>
      <c r="B102" s="134">
        <v>44601</v>
      </c>
      <c r="C102" s="135" t="s">
        <v>70</v>
      </c>
      <c r="D102" s="135" t="s">
        <v>391</v>
      </c>
      <c r="E102" s="135" t="s">
        <v>64</v>
      </c>
      <c r="F102" s="136">
        <v>625000</v>
      </c>
      <c r="G102" s="135" t="s">
        <v>99</v>
      </c>
      <c r="H102" s="135" t="s">
        <v>264</v>
      </c>
      <c r="I102" s="135" t="s">
        <v>67</v>
      </c>
      <c r="J102" s="135" t="s">
        <v>392</v>
      </c>
      <c r="K102" s="135" t="s">
        <v>393</v>
      </c>
    </row>
    <row r="103" spans="1:11" ht="15">
      <c r="A103" s="133">
        <v>529624</v>
      </c>
      <c r="B103" s="134">
        <v>44601</v>
      </c>
      <c r="C103" s="135" t="s">
        <v>97</v>
      </c>
      <c r="D103" s="135" t="s">
        <v>394</v>
      </c>
      <c r="E103" s="135" t="s">
        <v>64</v>
      </c>
      <c r="F103" s="136">
        <v>420000</v>
      </c>
      <c r="G103" s="135" t="s">
        <v>78</v>
      </c>
      <c r="H103" s="135" t="s">
        <v>160</v>
      </c>
      <c r="I103" s="135" t="s">
        <v>67</v>
      </c>
      <c r="J103" s="135" t="s">
        <v>395</v>
      </c>
      <c r="K103" s="135" t="s">
        <v>261</v>
      </c>
    </row>
    <row r="104" spans="1:11" ht="15">
      <c r="A104" s="133">
        <v>529631</v>
      </c>
      <c r="B104" s="134">
        <v>44601</v>
      </c>
      <c r="C104" s="135" t="s">
        <v>70</v>
      </c>
      <c r="D104" s="135" t="s">
        <v>396</v>
      </c>
      <c r="E104" s="135" t="s">
        <v>64</v>
      </c>
      <c r="F104" s="136">
        <v>370000</v>
      </c>
      <c r="G104" s="135" t="s">
        <v>78</v>
      </c>
      <c r="H104" s="135" t="s">
        <v>79</v>
      </c>
      <c r="I104" s="135" t="s">
        <v>67</v>
      </c>
      <c r="J104" s="135" t="s">
        <v>397</v>
      </c>
      <c r="K104" s="135" t="s">
        <v>398</v>
      </c>
    </row>
    <row r="105" spans="1:11" ht="15">
      <c r="A105" s="133">
        <v>529639</v>
      </c>
      <c r="B105" s="134">
        <v>44601</v>
      </c>
      <c r="C105" s="135" t="s">
        <v>86</v>
      </c>
      <c r="D105" s="135" t="s">
        <v>399</v>
      </c>
      <c r="E105" s="135" t="s">
        <v>64</v>
      </c>
      <c r="F105" s="136">
        <v>165000</v>
      </c>
      <c r="G105" s="135" t="s">
        <v>88</v>
      </c>
      <c r="H105" s="135" t="s">
        <v>400</v>
      </c>
      <c r="I105" s="135" t="s">
        <v>67</v>
      </c>
      <c r="J105" s="135" t="s">
        <v>369</v>
      </c>
      <c r="K105" s="135" t="s">
        <v>401</v>
      </c>
    </row>
    <row r="106" spans="1:11" ht="15">
      <c r="A106" s="133">
        <v>529652</v>
      </c>
      <c r="B106" s="134">
        <v>44602</v>
      </c>
      <c r="C106" s="135" t="s">
        <v>70</v>
      </c>
      <c r="D106" s="135" t="s">
        <v>402</v>
      </c>
      <c r="E106" s="135" t="s">
        <v>64</v>
      </c>
      <c r="F106" s="136">
        <v>514594</v>
      </c>
      <c r="G106" s="135" t="s">
        <v>72</v>
      </c>
      <c r="H106" s="135" t="s">
        <v>73</v>
      </c>
      <c r="I106" s="135" t="s">
        <v>67</v>
      </c>
      <c r="J106" s="135" t="s">
        <v>74</v>
      </c>
      <c r="K106" s="135" t="s">
        <v>403</v>
      </c>
    </row>
    <row r="107" spans="1:11" ht="15">
      <c r="A107" s="133">
        <v>529657</v>
      </c>
      <c r="B107" s="134">
        <v>44602</v>
      </c>
      <c r="C107" s="135" t="s">
        <v>86</v>
      </c>
      <c r="D107" s="135" t="s">
        <v>404</v>
      </c>
      <c r="E107" s="135" t="s">
        <v>147</v>
      </c>
      <c r="F107" s="136">
        <v>152500</v>
      </c>
      <c r="G107" s="135" t="s">
        <v>138</v>
      </c>
      <c r="H107" s="135" t="s">
        <v>139</v>
      </c>
      <c r="I107" s="135" t="s">
        <v>67</v>
      </c>
      <c r="J107" s="135" t="s">
        <v>405</v>
      </c>
      <c r="K107" s="135" t="s">
        <v>406</v>
      </c>
    </row>
    <row r="108" spans="1:11" ht="15">
      <c r="A108" s="133">
        <v>529658</v>
      </c>
      <c r="B108" s="134">
        <v>44602</v>
      </c>
      <c r="C108" s="135" t="s">
        <v>97</v>
      </c>
      <c r="D108" s="135" t="s">
        <v>407</v>
      </c>
      <c r="E108" s="135" t="s">
        <v>64</v>
      </c>
      <c r="F108" s="136">
        <v>490000</v>
      </c>
      <c r="G108" s="135" t="s">
        <v>78</v>
      </c>
      <c r="H108" s="135" t="s">
        <v>160</v>
      </c>
      <c r="I108" s="135" t="s">
        <v>67</v>
      </c>
      <c r="J108" s="135" t="s">
        <v>408</v>
      </c>
      <c r="K108" s="135" t="s">
        <v>409</v>
      </c>
    </row>
    <row r="109" spans="1:11" ht="15">
      <c r="A109" s="133">
        <v>529661</v>
      </c>
      <c r="B109" s="134">
        <v>44602</v>
      </c>
      <c r="C109" s="135" t="s">
        <v>86</v>
      </c>
      <c r="D109" s="135" t="s">
        <v>410</v>
      </c>
      <c r="E109" s="135" t="s">
        <v>64</v>
      </c>
      <c r="F109" s="136">
        <v>538000</v>
      </c>
      <c r="G109" s="135" t="s">
        <v>78</v>
      </c>
      <c r="H109" s="135" t="s">
        <v>108</v>
      </c>
      <c r="I109" s="135" t="s">
        <v>67</v>
      </c>
      <c r="J109" s="135" t="s">
        <v>411</v>
      </c>
      <c r="K109" s="135" t="s">
        <v>412</v>
      </c>
    </row>
    <row r="110" spans="1:11" ht="15">
      <c r="A110" s="133">
        <v>529675</v>
      </c>
      <c r="B110" s="134">
        <v>44602</v>
      </c>
      <c r="C110" s="135" t="s">
        <v>86</v>
      </c>
      <c r="D110" s="135" t="s">
        <v>413</v>
      </c>
      <c r="E110" s="135" t="s">
        <v>147</v>
      </c>
      <c r="F110" s="136">
        <v>140000</v>
      </c>
      <c r="G110" s="135" t="s">
        <v>88</v>
      </c>
      <c r="H110" s="135" t="s">
        <v>89</v>
      </c>
      <c r="I110" s="135" t="s">
        <v>67</v>
      </c>
      <c r="J110" s="135" t="s">
        <v>414</v>
      </c>
      <c r="K110" s="135" t="s">
        <v>415</v>
      </c>
    </row>
    <row r="111" spans="1:11" ht="15">
      <c r="A111" s="133">
        <v>529676</v>
      </c>
      <c r="B111" s="134">
        <v>44602</v>
      </c>
      <c r="C111" s="135" t="s">
        <v>97</v>
      </c>
      <c r="D111" s="135" t="s">
        <v>416</v>
      </c>
      <c r="E111" s="135" t="s">
        <v>64</v>
      </c>
      <c r="F111" s="136">
        <v>505000</v>
      </c>
      <c r="G111" s="135" t="s">
        <v>78</v>
      </c>
      <c r="H111" s="135" t="s">
        <v>160</v>
      </c>
      <c r="I111" s="135" t="s">
        <v>67</v>
      </c>
      <c r="J111" s="135" t="s">
        <v>417</v>
      </c>
      <c r="K111" s="135" t="s">
        <v>418</v>
      </c>
    </row>
    <row r="112" spans="1:11" ht="15">
      <c r="A112" s="133">
        <v>529680</v>
      </c>
      <c r="B112" s="134">
        <v>44602</v>
      </c>
      <c r="C112" s="135" t="s">
        <v>97</v>
      </c>
      <c r="D112" s="135" t="s">
        <v>419</v>
      </c>
      <c r="E112" s="135" t="s">
        <v>77</v>
      </c>
      <c r="F112" s="136">
        <v>760000</v>
      </c>
      <c r="G112" s="135" t="s">
        <v>78</v>
      </c>
      <c r="H112" s="135" t="s">
        <v>160</v>
      </c>
      <c r="I112" s="135" t="s">
        <v>67</v>
      </c>
      <c r="J112" s="135" t="s">
        <v>420</v>
      </c>
      <c r="K112" s="135" t="s">
        <v>421</v>
      </c>
    </row>
    <row r="113" spans="1:11" ht="15">
      <c r="A113" s="133">
        <v>529702</v>
      </c>
      <c r="B113" s="134">
        <v>44603</v>
      </c>
      <c r="C113" s="135" t="s">
        <v>97</v>
      </c>
      <c r="D113" s="135" t="s">
        <v>422</v>
      </c>
      <c r="E113" s="135" t="s">
        <v>64</v>
      </c>
      <c r="F113" s="136">
        <v>615000</v>
      </c>
      <c r="G113" s="135" t="s">
        <v>78</v>
      </c>
      <c r="H113" s="135" t="s">
        <v>160</v>
      </c>
      <c r="I113" s="135" t="s">
        <v>67</v>
      </c>
      <c r="J113" s="135" t="s">
        <v>423</v>
      </c>
      <c r="K113" s="135" t="s">
        <v>424</v>
      </c>
    </row>
    <row r="114" spans="1:11" ht="15">
      <c r="A114" s="133">
        <v>529706</v>
      </c>
      <c r="B114" s="134">
        <v>44603</v>
      </c>
      <c r="C114" s="135" t="s">
        <v>97</v>
      </c>
      <c r="D114" s="135" t="s">
        <v>425</v>
      </c>
      <c r="E114" s="135" t="s">
        <v>130</v>
      </c>
      <c r="F114" s="136">
        <v>480000</v>
      </c>
      <c r="G114" s="135" t="s">
        <v>78</v>
      </c>
      <c r="H114" s="135" t="s">
        <v>123</v>
      </c>
      <c r="I114" s="135" t="s">
        <v>67</v>
      </c>
      <c r="J114" s="135" t="s">
        <v>426</v>
      </c>
      <c r="K114" s="135" t="s">
        <v>427</v>
      </c>
    </row>
    <row r="115" spans="1:11" ht="15">
      <c r="A115" s="133">
        <v>529709</v>
      </c>
      <c r="B115" s="134">
        <v>44603</v>
      </c>
      <c r="C115" s="135" t="s">
        <v>86</v>
      </c>
      <c r="D115" s="135" t="s">
        <v>428</v>
      </c>
      <c r="E115" s="135" t="s">
        <v>64</v>
      </c>
      <c r="F115" s="136">
        <v>367000</v>
      </c>
      <c r="G115" s="135" t="s">
        <v>78</v>
      </c>
      <c r="H115" s="135" t="s">
        <v>108</v>
      </c>
      <c r="I115" s="135" t="s">
        <v>67</v>
      </c>
      <c r="J115" s="135" t="s">
        <v>429</v>
      </c>
      <c r="K115" s="135" t="s">
        <v>430</v>
      </c>
    </row>
    <row r="116" spans="1:11" ht="15">
      <c r="A116" s="133">
        <v>529713</v>
      </c>
      <c r="B116" s="134">
        <v>44603</v>
      </c>
      <c r="C116" s="135" t="s">
        <v>62</v>
      </c>
      <c r="D116" s="135" t="s">
        <v>431</v>
      </c>
      <c r="E116" s="135" t="s">
        <v>130</v>
      </c>
      <c r="F116" s="136">
        <v>220000</v>
      </c>
      <c r="G116" s="135" t="s">
        <v>65</v>
      </c>
      <c r="H116" s="135" t="s">
        <v>66</v>
      </c>
      <c r="I116" s="135" t="s">
        <v>67</v>
      </c>
      <c r="J116" s="135" t="s">
        <v>432</v>
      </c>
      <c r="K116" s="135" t="s">
        <v>433</v>
      </c>
    </row>
    <row r="117" spans="1:11" ht="15">
      <c r="A117" s="133">
        <v>529716</v>
      </c>
      <c r="B117" s="134">
        <v>44603</v>
      </c>
      <c r="C117" s="135" t="s">
        <v>86</v>
      </c>
      <c r="D117" s="135" t="s">
        <v>434</v>
      </c>
      <c r="E117" s="135" t="s">
        <v>147</v>
      </c>
      <c r="F117" s="136">
        <v>155000</v>
      </c>
      <c r="G117" s="135" t="s">
        <v>78</v>
      </c>
      <c r="H117" s="135" t="s">
        <v>112</v>
      </c>
      <c r="I117" s="135" t="s">
        <v>67</v>
      </c>
      <c r="J117" s="135" t="s">
        <v>349</v>
      </c>
      <c r="K117" s="135" t="s">
        <v>214</v>
      </c>
    </row>
    <row r="118" spans="1:11" ht="15">
      <c r="A118" s="133">
        <v>529719</v>
      </c>
      <c r="B118" s="134">
        <v>44603</v>
      </c>
      <c r="C118" s="135" t="s">
        <v>62</v>
      </c>
      <c r="D118" s="135" t="s">
        <v>435</v>
      </c>
      <c r="E118" s="135" t="s">
        <v>130</v>
      </c>
      <c r="F118" s="136">
        <v>300000</v>
      </c>
      <c r="G118" s="135" t="s">
        <v>65</v>
      </c>
      <c r="H118" s="135" t="s">
        <v>66</v>
      </c>
      <c r="I118" s="135" t="s">
        <v>67</v>
      </c>
      <c r="J118" s="135" t="s">
        <v>436</v>
      </c>
      <c r="K118" s="135" t="s">
        <v>437</v>
      </c>
    </row>
    <row r="119" spans="1:11" ht="15">
      <c r="A119" s="133">
        <v>529722</v>
      </c>
      <c r="B119" s="134">
        <v>44603</v>
      </c>
      <c r="C119" s="135" t="s">
        <v>62</v>
      </c>
      <c r="D119" s="135" t="s">
        <v>438</v>
      </c>
      <c r="E119" s="135" t="s">
        <v>220</v>
      </c>
      <c r="F119" s="136">
        <v>3800000</v>
      </c>
      <c r="G119" s="135" t="s">
        <v>93</v>
      </c>
      <c r="H119" s="135" t="s">
        <v>439</v>
      </c>
      <c r="I119" s="135" t="s">
        <v>67</v>
      </c>
      <c r="J119" s="135" t="s">
        <v>440</v>
      </c>
      <c r="K119" s="135" t="s">
        <v>441</v>
      </c>
    </row>
    <row r="120" spans="1:11" ht="15">
      <c r="A120" s="133">
        <v>529731</v>
      </c>
      <c r="B120" s="134">
        <v>44603</v>
      </c>
      <c r="C120" s="135" t="s">
        <v>86</v>
      </c>
      <c r="D120" s="135" t="s">
        <v>442</v>
      </c>
      <c r="E120" s="135" t="s">
        <v>64</v>
      </c>
      <c r="F120" s="136">
        <v>719000</v>
      </c>
      <c r="G120" s="135" t="s">
        <v>78</v>
      </c>
      <c r="H120" s="135" t="s">
        <v>112</v>
      </c>
      <c r="I120" s="135" t="s">
        <v>67</v>
      </c>
      <c r="J120" s="135" t="s">
        <v>443</v>
      </c>
      <c r="K120" s="135" t="s">
        <v>444</v>
      </c>
    </row>
    <row r="121" spans="1:11" ht="15">
      <c r="A121" s="133">
        <v>529743</v>
      </c>
      <c r="B121" s="134">
        <v>44606</v>
      </c>
      <c r="C121" s="135" t="s">
        <v>70</v>
      </c>
      <c r="D121" s="135" t="s">
        <v>445</v>
      </c>
      <c r="E121" s="135" t="s">
        <v>64</v>
      </c>
      <c r="F121" s="136">
        <v>469000</v>
      </c>
      <c r="G121" s="135" t="s">
        <v>78</v>
      </c>
      <c r="H121" s="135" t="s">
        <v>104</v>
      </c>
      <c r="I121" s="135" t="s">
        <v>67</v>
      </c>
      <c r="J121" s="135" t="s">
        <v>446</v>
      </c>
      <c r="K121" s="135" t="s">
        <v>447</v>
      </c>
    </row>
    <row r="122" spans="1:11" ht="15">
      <c r="A122" s="133">
        <v>529749</v>
      </c>
      <c r="B122" s="134">
        <v>44606</v>
      </c>
      <c r="C122" s="135" t="s">
        <v>70</v>
      </c>
      <c r="D122" s="135" t="s">
        <v>448</v>
      </c>
      <c r="E122" s="135" t="s">
        <v>64</v>
      </c>
      <c r="F122" s="136">
        <v>570000</v>
      </c>
      <c r="G122" s="135" t="s">
        <v>99</v>
      </c>
      <c r="H122" s="135" t="s">
        <v>264</v>
      </c>
      <c r="I122" s="135" t="s">
        <v>67</v>
      </c>
      <c r="J122" s="135" t="s">
        <v>449</v>
      </c>
      <c r="K122" s="135" t="s">
        <v>450</v>
      </c>
    </row>
    <row r="123" spans="1:11" ht="15">
      <c r="A123" s="133">
        <v>529781</v>
      </c>
      <c r="B123" s="134">
        <v>44606</v>
      </c>
      <c r="C123" s="135" t="s">
        <v>86</v>
      </c>
      <c r="D123" s="135" t="s">
        <v>451</v>
      </c>
      <c r="E123" s="135" t="s">
        <v>64</v>
      </c>
      <c r="F123" s="136">
        <v>463000</v>
      </c>
      <c r="G123" s="135" t="s">
        <v>452</v>
      </c>
      <c r="H123" s="135" t="s">
        <v>453</v>
      </c>
      <c r="I123" s="135" t="s">
        <v>67</v>
      </c>
      <c r="J123" s="135" t="s">
        <v>454</v>
      </c>
      <c r="K123" s="135" t="s">
        <v>455</v>
      </c>
    </row>
    <row r="124" spans="1:11" ht="15">
      <c r="A124" s="133">
        <v>529800</v>
      </c>
      <c r="B124" s="134">
        <v>44607</v>
      </c>
      <c r="C124" s="135" t="s">
        <v>86</v>
      </c>
      <c r="D124" s="135" t="s">
        <v>456</v>
      </c>
      <c r="E124" s="135" t="s">
        <v>64</v>
      </c>
      <c r="F124" s="136">
        <v>426000</v>
      </c>
      <c r="G124" s="135" t="s">
        <v>78</v>
      </c>
      <c r="H124" s="135" t="s">
        <v>108</v>
      </c>
      <c r="I124" s="135" t="s">
        <v>67</v>
      </c>
      <c r="J124" s="135" t="s">
        <v>457</v>
      </c>
      <c r="K124" s="135" t="s">
        <v>458</v>
      </c>
    </row>
    <row r="125" spans="1:11" ht="15">
      <c r="A125" s="133">
        <v>529803</v>
      </c>
      <c r="B125" s="134">
        <v>44607</v>
      </c>
      <c r="C125" s="135" t="s">
        <v>86</v>
      </c>
      <c r="D125" s="135" t="s">
        <v>459</v>
      </c>
      <c r="E125" s="135" t="s">
        <v>64</v>
      </c>
      <c r="F125" s="136">
        <v>885950</v>
      </c>
      <c r="G125" s="135" t="s">
        <v>78</v>
      </c>
      <c r="H125" s="135" t="s">
        <v>112</v>
      </c>
      <c r="I125" s="135" t="s">
        <v>143</v>
      </c>
      <c r="J125" s="135" t="s">
        <v>214</v>
      </c>
      <c r="K125" s="135" t="s">
        <v>460</v>
      </c>
    </row>
    <row r="126" spans="1:11" ht="15">
      <c r="A126" s="133">
        <v>529812</v>
      </c>
      <c r="B126" s="134">
        <v>44607</v>
      </c>
      <c r="C126" s="135" t="s">
        <v>86</v>
      </c>
      <c r="D126" s="135" t="s">
        <v>461</v>
      </c>
      <c r="E126" s="135" t="s">
        <v>64</v>
      </c>
      <c r="F126" s="136">
        <v>650000</v>
      </c>
      <c r="G126" s="135" t="s">
        <v>78</v>
      </c>
      <c r="H126" s="135" t="s">
        <v>108</v>
      </c>
      <c r="I126" s="135" t="s">
        <v>67</v>
      </c>
      <c r="J126" s="135" t="s">
        <v>462</v>
      </c>
      <c r="K126" s="135" t="s">
        <v>463</v>
      </c>
    </row>
    <row r="127" spans="1:11" ht="15">
      <c r="A127" s="133">
        <v>529821</v>
      </c>
      <c r="B127" s="134">
        <v>44607</v>
      </c>
      <c r="C127" s="135" t="s">
        <v>86</v>
      </c>
      <c r="D127" s="135" t="s">
        <v>464</v>
      </c>
      <c r="E127" s="135" t="s">
        <v>64</v>
      </c>
      <c r="F127" s="136">
        <v>459000</v>
      </c>
      <c r="G127" s="135" t="s">
        <v>175</v>
      </c>
      <c r="H127" s="135" t="s">
        <v>465</v>
      </c>
      <c r="I127" s="135" t="s">
        <v>67</v>
      </c>
      <c r="J127" s="135" t="s">
        <v>466</v>
      </c>
      <c r="K127" s="135" t="s">
        <v>467</v>
      </c>
    </row>
    <row r="128" spans="1:11" ht="15">
      <c r="A128" s="133">
        <v>529823</v>
      </c>
      <c r="B128" s="134">
        <v>44607</v>
      </c>
      <c r="C128" s="135" t="s">
        <v>97</v>
      </c>
      <c r="D128" s="135" t="s">
        <v>468</v>
      </c>
      <c r="E128" s="135" t="s">
        <v>77</v>
      </c>
      <c r="F128" s="136">
        <v>400000</v>
      </c>
      <c r="G128" s="135" t="s">
        <v>78</v>
      </c>
      <c r="H128" s="135" t="s">
        <v>160</v>
      </c>
      <c r="I128" s="135" t="s">
        <v>67</v>
      </c>
      <c r="J128" s="135" t="s">
        <v>469</v>
      </c>
      <c r="K128" s="135" t="s">
        <v>470</v>
      </c>
    </row>
    <row r="129" spans="1:11" ht="15">
      <c r="A129" s="133">
        <v>529838</v>
      </c>
      <c r="B129" s="134">
        <v>44608</v>
      </c>
      <c r="C129" s="135" t="s">
        <v>86</v>
      </c>
      <c r="D129" s="135" t="s">
        <v>471</v>
      </c>
      <c r="E129" s="135" t="s">
        <v>64</v>
      </c>
      <c r="F129" s="136">
        <v>415000</v>
      </c>
      <c r="G129" s="135" t="s">
        <v>78</v>
      </c>
      <c r="H129" s="135" t="s">
        <v>108</v>
      </c>
      <c r="I129" s="135" t="s">
        <v>67</v>
      </c>
      <c r="J129" s="135" t="s">
        <v>472</v>
      </c>
      <c r="K129" s="135" t="s">
        <v>473</v>
      </c>
    </row>
    <row r="130" spans="1:11" ht="15">
      <c r="A130" s="133">
        <v>529898</v>
      </c>
      <c r="B130" s="134">
        <v>44609</v>
      </c>
      <c r="C130" s="135" t="s">
        <v>150</v>
      </c>
      <c r="D130" s="135" t="s">
        <v>474</v>
      </c>
      <c r="E130" s="135" t="s">
        <v>64</v>
      </c>
      <c r="F130" s="136">
        <v>434900</v>
      </c>
      <c r="G130" s="135" t="s">
        <v>152</v>
      </c>
      <c r="H130" s="135" t="s">
        <v>153</v>
      </c>
      <c r="I130" s="135" t="s">
        <v>67</v>
      </c>
      <c r="J130" s="135" t="s">
        <v>224</v>
      </c>
      <c r="K130" s="135" t="s">
        <v>475</v>
      </c>
    </row>
    <row r="131" spans="1:11" ht="15">
      <c r="A131" s="133">
        <v>529901</v>
      </c>
      <c r="B131" s="134">
        <v>44609</v>
      </c>
      <c r="C131" s="135" t="s">
        <v>86</v>
      </c>
      <c r="D131" s="135" t="s">
        <v>476</v>
      </c>
      <c r="E131" s="135" t="s">
        <v>64</v>
      </c>
      <c r="F131" s="136">
        <v>929318</v>
      </c>
      <c r="G131" s="135" t="s">
        <v>78</v>
      </c>
      <c r="H131" s="135" t="s">
        <v>112</v>
      </c>
      <c r="I131" s="135" t="s">
        <v>143</v>
      </c>
      <c r="J131" s="135" t="s">
        <v>214</v>
      </c>
      <c r="K131" s="135" t="s">
        <v>477</v>
      </c>
    </row>
    <row r="132" spans="1:11" ht="15">
      <c r="A132" s="133">
        <v>529907</v>
      </c>
      <c r="B132" s="134">
        <v>44609</v>
      </c>
      <c r="C132" s="135" t="s">
        <v>70</v>
      </c>
      <c r="D132" s="135" t="s">
        <v>478</v>
      </c>
      <c r="E132" s="135" t="s">
        <v>77</v>
      </c>
      <c r="F132" s="136">
        <v>520000</v>
      </c>
      <c r="G132" s="135" t="s">
        <v>99</v>
      </c>
      <c r="H132" s="135" t="s">
        <v>264</v>
      </c>
      <c r="I132" s="135" t="s">
        <v>67</v>
      </c>
      <c r="J132" s="135" t="s">
        <v>479</v>
      </c>
      <c r="K132" s="135" t="s">
        <v>480</v>
      </c>
    </row>
    <row r="133" spans="1:11" ht="15">
      <c r="A133" s="133">
        <v>529910</v>
      </c>
      <c r="B133" s="134">
        <v>44609</v>
      </c>
      <c r="C133" s="135" t="s">
        <v>97</v>
      </c>
      <c r="D133" s="135" t="s">
        <v>481</v>
      </c>
      <c r="E133" s="135" t="s">
        <v>64</v>
      </c>
      <c r="F133" s="136">
        <v>413000</v>
      </c>
      <c r="G133" s="135" t="s">
        <v>175</v>
      </c>
      <c r="H133" s="135" t="s">
        <v>334</v>
      </c>
      <c r="I133" s="135" t="s">
        <v>67</v>
      </c>
      <c r="J133" s="135" t="s">
        <v>482</v>
      </c>
      <c r="K133" s="135" t="s">
        <v>483</v>
      </c>
    </row>
    <row r="134" spans="1:11" ht="15">
      <c r="A134" s="133">
        <v>529912</v>
      </c>
      <c r="B134" s="134">
        <v>44609</v>
      </c>
      <c r="C134" s="135" t="s">
        <v>86</v>
      </c>
      <c r="D134" s="135" t="s">
        <v>484</v>
      </c>
      <c r="E134" s="135" t="s">
        <v>64</v>
      </c>
      <c r="F134" s="136">
        <v>399000</v>
      </c>
      <c r="G134" s="135" t="s">
        <v>93</v>
      </c>
      <c r="H134" s="135" t="s">
        <v>485</v>
      </c>
      <c r="I134" s="135" t="s">
        <v>67</v>
      </c>
      <c r="J134" s="135" t="s">
        <v>486</v>
      </c>
      <c r="K134" s="135" t="s">
        <v>487</v>
      </c>
    </row>
    <row r="135" spans="1:11" ht="15">
      <c r="A135" s="133">
        <v>529914</v>
      </c>
      <c r="B135" s="134">
        <v>44609</v>
      </c>
      <c r="C135" s="135" t="s">
        <v>86</v>
      </c>
      <c r="D135" s="135" t="s">
        <v>488</v>
      </c>
      <c r="E135" s="135" t="s">
        <v>64</v>
      </c>
      <c r="F135" s="136">
        <v>640000</v>
      </c>
      <c r="G135" s="135" t="s">
        <v>93</v>
      </c>
      <c r="H135" s="135" t="s">
        <v>485</v>
      </c>
      <c r="I135" s="135" t="s">
        <v>67</v>
      </c>
      <c r="J135" s="135" t="s">
        <v>489</v>
      </c>
      <c r="K135" s="135" t="s">
        <v>490</v>
      </c>
    </row>
    <row r="136" spans="1:11" ht="15">
      <c r="A136" s="133">
        <v>529933</v>
      </c>
      <c r="B136" s="134">
        <v>44610</v>
      </c>
      <c r="C136" s="135" t="s">
        <v>97</v>
      </c>
      <c r="D136" s="135" t="s">
        <v>491</v>
      </c>
      <c r="E136" s="135" t="s">
        <v>64</v>
      </c>
      <c r="F136" s="136">
        <v>700000</v>
      </c>
      <c r="G136" s="135" t="s">
        <v>78</v>
      </c>
      <c r="H136" s="135" t="s">
        <v>160</v>
      </c>
      <c r="I136" s="135" t="s">
        <v>67</v>
      </c>
      <c r="J136" s="135" t="s">
        <v>492</v>
      </c>
      <c r="K136" s="135" t="s">
        <v>493</v>
      </c>
    </row>
    <row r="137" spans="1:11" ht="15">
      <c r="A137" s="133">
        <v>529935</v>
      </c>
      <c r="B137" s="134">
        <v>44610</v>
      </c>
      <c r="C137" s="135" t="s">
        <v>86</v>
      </c>
      <c r="D137" s="135" t="s">
        <v>494</v>
      </c>
      <c r="E137" s="135" t="s">
        <v>64</v>
      </c>
      <c r="F137" s="136">
        <v>510000</v>
      </c>
      <c r="G137" s="135" t="s">
        <v>78</v>
      </c>
      <c r="H137" s="135" t="s">
        <v>108</v>
      </c>
      <c r="I137" s="135" t="s">
        <v>67</v>
      </c>
      <c r="J137" s="135" t="s">
        <v>495</v>
      </c>
      <c r="K137" s="135" t="s">
        <v>496</v>
      </c>
    </row>
    <row r="138" spans="1:11" ht="15">
      <c r="A138" s="133">
        <v>529937</v>
      </c>
      <c r="B138" s="134">
        <v>44610</v>
      </c>
      <c r="C138" s="135" t="s">
        <v>70</v>
      </c>
      <c r="D138" s="135" t="s">
        <v>497</v>
      </c>
      <c r="E138" s="135" t="s">
        <v>64</v>
      </c>
      <c r="F138" s="136">
        <v>440000</v>
      </c>
      <c r="G138" s="135" t="s">
        <v>78</v>
      </c>
      <c r="H138" s="135" t="s">
        <v>104</v>
      </c>
      <c r="I138" s="135" t="s">
        <v>67</v>
      </c>
      <c r="J138" s="135" t="s">
        <v>498</v>
      </c>
      <c r="K138" s="135" t="s">
        <v>499</v>
      </c>
    </row>
    <row r="139" spans="1:11" ht="15">
      <c r="A139" s="133">
        <v>529966</v>
      </c>
      <c r="B139" s="134">
        <v>44610</v>
      </c>
      <c r="C139" s="135" t="s">
        <v>86</v>
      </c>
      <c r="D139" s="135" t="s">
        <v>500</v>
      </c>
      <c r="E139" s="135" t="s">
        <v>130</v>
      </c>
      <c r="F139" s="136">
        <v>185000</v>
      </c>
      <c r="G139" s="135" t="s">
        <v>78</v>
      </c>
      <c r="H139" s="135" t="s">
        <v>108</v>
      </c>
      <c r="I139" s="135" t="s">
        <v>67</v>
      </c>
      <c r="J139" s="135" t="s">
        <v>308</v>
      </c>
      <c r="K139" s="135" t="s">
        <v>501</v>
      </c>
    </row>
    <row r="140" spans="1:11" ht="15">
      <c r="A140" s="133">
        <v>529969</v>
      </c>
      <c r="B140" s="134">
        <v>44610</v>
      </c>
      <c r="C140" s="135" t="s">
        <v>287</v>
      </c>
      <c r="D140" s="135" t="s">
        <v>502</v>
      </c>
      <c r="E140" s="135" t="s">
        <v>64</v>
      </c>
      <c r="F140" s="136">
        <v>455000</v>
      </c>
      <c r="G140" s="135" t="s">
        <v>289</v>
      </c>
      <c r="H140" s="135" t="s">
        <v>290</v>
      </c>
      <c r="I140" s="135" t="s">
        <v>67</v>
      </c>
      <c r="J140" s="135" t="s">
        <v>503</v>
      </c>
      <c r="K140" s="135" t="s">
        <v>504</v>
      </c>
    </row>
    <row r="141" spans="1:11" ht="15">
      <c r="A141" s="133">
        <v>530005</v>
      </c>
      <c r="B141" s="134">
        <v>44614</v>
      </c>
      <c r="C141" s="135" t="s">
        <v>70</v>
      </c>
      <c r="D141" s="135" t="s">
        <v>505</v>
      </c>
      <c r="E141" s="135" t="s">
        <v>147</v>
      </c>
      <c r="F141" s="136">
        <v>365000</v>
      </c>
      <c r="G141" s="135" t="s">
        <v>78</v>
      </c>
      <c r="H141" s="135" t="s">
        <v>104</v>
      </c>
      <c r="I141" s="135" t="s">
        <v>67</v>
      </c>
      <c r="J141" s="135" t="s">
        <v>506</v>
      </c>
      <c r="K141" s="135" t="s">
        <v>507</v>
      </c>
    </row>
    <row r="142" spans="1:11" ht="15">
      <c r="A142" s="133">
        <v>530023</v>
      </c>
      <c r="B142" s="134">
        <v>44614</v>
      </c>
      <c r="C142" s="135" t="s">
        <v>150</v>
      </c>
      <c r="D142" s="135" t="s">
        <v>508</v>
      </c>
      <c r="E142" s="135" t="s">
        <v>180</v>
      </c>
      <c r="F142" s="136">
        <v>350000</v>
      </c>
      <c r="G142" s="135" t="s">
        <v>152</v>
      </c>
      <c r="H142" s="135" t="s">
        <v>153</v>
      </c>
      <c r="I142" s="135" t="s">
        <v>67</v>
      </c>
      <c r="J142" s="135" t="s">
        <v>509</v>
      </c>
      <c r="K142" s="135" t="s">
        <v>510</v>
      </c>
    </row>
    <row r="143" spans="1:11" ht="15">
      <c r="A143" s="133">
        <v>530033</v>
      </c>
      <c r="B143" s="134">
        <v>44614</v>
      </c>
      <c r="C143" s="135" t="s">
        <v>70</v>
      </c>
      <c r="D143" s="135" t="s">
        <v>511</v>
      </c>
      <c r="E143" s="135" t="s">
        <v>64</v>
      </c>
      <c r="F143" s="136">
        <v>535500</v>
      </c>
      <c r="G143" s="135" t="s">
        <v>78</v>
      </c>
      <c r="H143" s="135" t="s">
        <v>79</v>
      </c>
      <c r="I143" s="135" t="s">
        <v>67</v>
      </c>
      <c r="J143" s="135" t="s">
        <v>512</v>
      </c>
      <c r="K143" s="135" t="s">
        <v>513</v>
      </c>
    </row>
    <row r="144" spans="1:11" ht="15">
      <c r="A144" s="133">
        <v>530037</v>
      </c>
      <c r="B144" s="134">
        <v>44614</v>
      </c>
      <c r="C144" s="135" t="s">
        <v>270</v>
      </c>
      <c r="D144" s="135" t="s">
        <v>514</v>
      </c>
      <c r="E144" s="135" t="s">
        <v>64</v>
      </c>
      <c r="F144" s="136">
        <v>799829</v>
      </c>
      <c r="G144" s="135" t="s">
        <v>152</v>
      </c>
      <c r="H144" s="135" t="s">
        <v>272</v>
      </c>
      <c r="I144" s="135" t="s">
        <v>143</v>
      </c>
      <c r="J144" s="135" t="s">
        <v>273</v>
      </c>
      <c r="K144" s="135" t="s">
        <v>515</v>
      </c>
    </row>
    <row r="145" spans="1:11" ht="15">
      <c r="A145" s="133">
        <v>530044</v>
      </c>
      <c r="B145" s="134">
        <v>44615</v>
      </c>
      <c r="C145" s="135" t="s">
        <v>70</v>
      </c>
      <c r="D145" s="135" t="s">
        <v>516</v>
      </c>
      <c r="E145" s="135" t="s">
        <v>64</v>
      </c>
      <c r="F145" s="136">
        <v>500000</v>
      </c>
      <c r="G145" s="135" t="s">
        <v>78</v>
      </c>
      <c r="H145" s="135" t="s">
        <v>104</v>
      </c>
      <c r="I145" s="135" t="s">
        <v>67</v>
      </c>
      <c r="J145" s="135" t="s">
        <v>517</v>
      </c>
      <c r="K145" s="135" t="s">
        <v>518</v>
      </c>
    </row>
    <row r="146" spans="1:11" ht="15">
      <c r="A146" s="133">
        <v>530052</v>
      </c>
      <c r="B146" s="134">
        <v>44615</v>
      </c>
      <c r="C146" s="135" t="s">
        <v>97</v>
      </c>
      <c r="D146" s="135" t="s">
        <v>519</v>
      </c>
      <c r="E146" s="135" t="s">
        <v>64</v>
      </c>
      <c r="F146" s="136">
        <v>720000</v>
      </c>
      <c r="G146" s="135" t="s">
        <v>175</v>
      </c>
      <c r="H146" s="135" t="s">
        <v>334</v>
      </c>
      <c r="I146" s="135" t="s">
        <v>67</v>
      </c>
      <c r="J146" s="135" t="s">
        <v>520</v>
      </c>
      <c r="K146" s="135" t="s">
        <v>521</v>
      </c>
    </row>
    <row r="147" spans="1:11" ht="15">
      <c r="A147" s="133">
        <v>530063</v>
      </c>
      <c r="B147" s="134">
        <v>44615</v>
      </c>
      <c r="C147" s="135" t="s">
        <v>70</v>
      </c>
      <c r="D147" s="135" t="s">
        <v>522</v>
      </c>
      <c r="E147" s="135" t="s">
        <v>64</v>
      </c>
      <c r="F147" s="136">
        <v>409900</v>
      </c>
      <c r="G147" s="135" t="s">
        <v>78</v>
      </c>
      <c r="H147" s="135" t="s">
        <v>104</v>
      </c>
      <c r="I147" s="135" t="s">
        <v>67</v>
      </c>
      <c r="J147" s="135" t="s">
        <v>523</v>
      </c>
      <c r="K147" s="135" t="s">
        <v>524</v>
      </c>
    </row>
    <row r="148" spans="1:11" ht="15">
      <c r="A148" s="133">
        <v>530078</v>
      </c>
      <c r="B148" s="134">
        <v>44615</v>
      </c>
      <c r="C148" s="135" t="s">
        <v>62</v>
      </c>
      <c r="D148" s="135" t="s">
        <v>525</v>
      </c>
      <c r="E148" s="135" t="s">
        <v>220</v>
      </c>
      <c r="F148" s="136">
        <v>874000</v>
      </c>
      <c r="G148" s="135" t="s">
        <v>93</v>
      </c>
      <c r="H148" s="135" t="s">
        <v>439</v>
      </c>
      <c r="I148" s="135" t="s">
        <v>67</v>
      </c>
      <c r="J148" s="135" t="s">
        <v>526</v>
      </c>
      <c r="K148" s="135" t="s">
        <v>527</v>
      </c>
    </row>
    <row r="149" spans="1:11" ht="15">
      <c r="A149" s="133">
        <v>530079</v>
      </c>
      <c r="B149" s="134">
        <v>44615</v>
      </c>
      <c r="C149" s="135" t="s">
        <v>70</v>
      </c>
      <c r="D149" s="135" t="s">
        <v>528</v>
      </c>
      <c r="E149" s="135" t="s">
        <v>64</v>
      </c>
      <c r="F149" s="136">
        <v>295000</v>
      </c>
      <c r="G149" s="135" t="s">
        <v>164</v>
      </c>
      <c r="H149" s="135" t="s">
        <v>165</v>
      </c>
      <c r="I149" s="135" t="s">
        <v>67</v>
      </c>
      <c r="J149" s="135" t="s">
        <v>529</v>
      </c>
      <c r="K149" s="135" t="s">
        <v>530</v>
      </c>
    </row>
    <row r="150" spans="1:11" ht="15">
      <c r="A150" s="133">
        <v>530082</v>
      </c>
      <c r="B150" s="134">
        <v>44615</v>
      </c>
      <c r="C150" s="135" t="s">
        <v>86</v>
      </c>
      <c r="D150" s="135" t="s">
        <v>531</v>
      </c>
      <c r="E150" s="135" t="s">
        <v>64</v>
      </c>
      <c r="F150" s="136">
        <v>485000</v>
      </c>
      <c r="G150" s="135" t="s">
        <v>78</v>
      </c>
      <c r="H150" s="135" t="s">
        <v>112</v>
      </c>
      <c r="I150" s="135" t="s">
        <v>67</v>
      </c>
      <c r="J150" s="135" t="s">
        <v>532</v>
      </c>
      <c r="K150" s="135" t="s">
        <v>378</v>
      </c>
    </row>
    <row r="151" spans="1:11" ht="15">
      <c r="A151" s="133">
        <v>530086</v>
      </c>
      <c r="B151" s="134">
        <v>44615</v>
      </c>
      <c r="C151" s="135" t="s">
        <v>86</v>
      </c>
      <c r="D151" s="135" t="s">
        <v>533</v>
      </c>
      <c r="E151" s="135" t="s">
        <v>64</v>
      </c>
      <c r="F151" s="136">
        <v>405000</v>
      </c>
      <c r="G151" s="135" t="s">
        <v>78</v>
      </c>
      <c r="H151" s="135" t="s">
        <v>108</v>
      </c>
      <c r="I151" s="135" t="s">
        <v>67</v>
      </c>
      <c r="J151" s="135" t="s">
        <v>534</v>
      </c>
      <c r="K151" s="135" t="s">
        <v>535</v>
      </c>
    </row>
    <row r="152" spans="1:11" ht="15">
      <c r="A152" s="133">
        <v>530099</v>
      </c>
      <c r="B152" s="134">
        <v>44616</v>
      </c>
      <c r="C152" s="135" t="s">
        <v>70</v>
      </c>
      <c r="D152" s="135" t="s">
        <v>536</v>
      </c>
      <c r="E152" s="135" t="s">
        <v>64</v>
      </c>
      <c r="F152" s="136">
        <v>588138</v>
      </c>
      <c r="G152" s="135" t="s">
        <v>72</v>
      </c>
      <c r="H152" s="135" t="s">
        <v>73</v>
      </c>
      <c r="I152" s="135" t="s">
        <v>67</v>
      </c>
      <c r="J152" s="135" t="s">
        <v>74</v>
      </c>
      <c r="K152" s="135" t="s">
        <v>537</v>
      </c>
    </row>
    <row r="153" spans="1:11" ht="15">
      <c r="A153" s="133">
        <v>530106</v>
      </c>
      <c r="B153" s="134">
        <v>44616</v>
      </c>
      <c r="C153" s="135" t="s">
        <v>62</v>
      </c>
      <c r="D153" s="135" t="s">
        <v>538</v>
      </c>
      <c r="E153" s="135" t="s">
        <v>539</v>
      </c>
      <c r="F153" s="136">
        <v>2250000</v>
      </c>
      <c r="G153" s="135" t="s">
        <v>540</v>
      </c>
      <c r="H153" s="135" t="s">
        <v>541</v>
      </c>
      <c r="I153" s="135" t="s">
        <v>67</v>
      </c>
      <c r="J153" s="135" t="s">
        <v>542</v>
      </c>
      <c r="K153" s="135" t="s">
        <v>543</v>
      </c>
    </row>
    <row r="154" spans="1:11" ht="15">
      <c r="A154" s="133">
        <v>530117</v>
      </c>
      <c r="B154" s="134">
        <v>44616</v>
      </c>
      <c r="C154" s="135" t="s">
        <v>70</v>
      </c>
      <c r="D154" s="135" t="s">
        <v>544</v>
      </c>
      <c r="E154" s="135" t="s">
        <v>64</v>
      </c>
      <c r="F154" s="136">
        <v>440000</v>
      </c>
      <c r="G154" s="135" t="s">
        <v>78</v>
      </c>
      <c r="H154" s="135" t="s">
        <v>79</v>
      </c>
      <c r="I154" s="135" t="s">
        <v>67</v>
      </c>
      <c r="J154" s="135" t="s">
        <v>545</v>
      </c>
      <c r="K154" s="135" t="s">
        <v>546</v>
      </c>
    </row>
    <row r="155" spans="1:11" ht="15">
      <c r="A155" s="133">
        <v>530129</v>
      </c>
      <c r="B155" s="134">
        <v>44616</v>
      </c>
      <c r="C155" s="135" t="s">
        <v>270</v>
      </c>
      <c r="D155" s="135" t="s">
        <v>547</v>
      </c>
      <c r="E155" s="135" t="s">
        <v>64</v>
      </c>
      <c r="F155" s="136">
        <v>589950</v>
      </c>
      <c r="G155" s="135" t="s">
        <v>152</v>
      </c>
      <c r="H155" s="135" t="s">
        <v>272</v>
      </c>
      <c r="I155" s="135" t="s">
        <v>143</v>
      </c>
      <c r="J155" s="135" t="s">
        <v>273</v>
      </c>
      <c r="K155" s="135" t="s">
        <v>548</v>
      </c>
    </row>
    <row r="156" spans="1:11" ht="15">
      <c r="A156" s="133">
        <v>530134</v>
      </c>
      <c r="B156" s="134">
        <v>44616</v>
      </c>
      <c r="C156" s="135" t="s">
        <v>97</v>
      </c>
      <c r="D156" s="135" t="s">
        <v>549</v>
      </c>
      <c r="E156" s="135" t="s">
        <v>64</v>
      </c>
      <c r="F156" s="136">
        <v>415000</v>
      </c>
      <c r="G156" s="135" t="s">
        <v>78</v>
      </c>
      <c r="H156" s="135" t="s">
        <v>160</v>
      </c>
      <c r="I156" s="135" t="s">
        <v>67</v>
      </c>
      <c r="J156" s="135" t="s">
        <v>550</v>
      </c>
      <c r="K156" s="135" t="s">
        <v>551</v>
      </c>
    </row>
    <row r="157" spans="1:11" ht="15">
      <c r="A157" s="133">
        <v>530138</v>
      </c>
      <c r="B157" s="134">
        <v>44616</v>
      </c>
      <c r="C157" s="135" t="s">
        <v>86</v>
      </c>
      <c r="D157" s="135" t="s">
        <v>552</v>
      </c>
      <c r="E157" s="135" t="s">
        <v>147</v>
      </c>
      <c r="F157" s="136">
        <v>155000</v>
      </c>
      <c r="G157" s="135" t="s">
        <v>78</v>
      </c>
      <c r="H157" s="135" t="s">
        <v>112</v>
      </c>
      <c r="I157" s="135" t="s">
        <v>67</v>
      </c>
      <c r="J157" s="135" t="s">
        <v>349</v>
      </c>
      <c r="K157" s="135" t="s">
        <v>214</v>
      </c>
    </row>
    <row r="158" spans="1:11" ht="15">
      <c r="A158" s="133">
        <v>530147</v>
      </c>
      <c r="B158" s="134">
        <v>44616</v>
      </c>
      <c r="C158" s="135" t="s">
        <v>86</v>
      </c>
      <c r="D158" s="135" t="s">
        <v>553</v>
      </c>
      <c r="E158" s="135" t="s">
        <v>147</v>
      </c>
      <c r="F158" s="136">
        <v>155000</v>
      </c>
      <c r="G158" s="135" t="s">
        <v>78</v>
      </c>
      <c r="H158" s="135" t="s">
        <v>112</v>
      </c>
      <c r="I158" s="135" t="s">
        <v>67</v>
      </c>
      <c r="J158" s="135" t="s">
        <v>349</v>
      </c>
      <c r="K158" s="135" t="s">
        <v>214</v>
      </c>
    </row>
    <row r="159" spans="1:11" ht="15">
      <c r="A159" s="133">
        <v>530202</v>
      </c>
      <c r="B159" s="134">
        <v>44617</v>
      </c>
      <c r="C159" s="135" t="s">
        <v>86</v>
      </c>
      <c r="D159" s="135" t="s">
        <v>554</v>
      </c>
      <c r="E159" s="135" t="s">
        <v>64</v>
      </c>
      <c r="F159" s="136">
        <v>350000</v>
      </c>
      <c r="G159" s="135" t="s">
        <v>78</v>
      </c>
      <c r="H159" s="135" t="s">
        <v>108</v>
      </c>
      <c r="I159" s="135" t="s">
        <v>67</v>
      </c>
      <c r="J159" s="135" t="s">
        <v>555</v>
      </c>
      <c r="K159" s="135" t="s">
        <v>556</v>
      </c>
    </row>
    <row r="160" spans="1:11" ht="15">
      <c r="A160" s="133">
        <v>530208</v>
      </c>
      <c r="B160" s="134">
        <v>44617</v>
      </c>
      <c r="C160" s="135" t="s">
        <v>97</v>
      </c>
      <c r="D160" s="135" t="s">
        <v>557</v>
      </c>
      <c r="E160" s="135" t="s">
        <v>77</v>
      </c>
      <c r="F160" s="136">
        <v>560000</v>
      </c>
      <c r="G160" s="135" t="s">
        <v>78</v>
      </c>
      <c r="H160" s="135" t="s">
        <v>123</v>
      </c>
      <c r="I160" s="135" t="s">
        <v>67</v>
      </c>
      <c r="J160" s="135" t="s">
        <v>423</v>
      </c>
      <c r="K160" s="135" t="s">
        <v>558</v>
      </c>
    </row>
    <row r="161" spans="1:11" ht="15">
      <c r="A161" s="133">
        <v>530210</v>
      </c>
      <c r="B161" s="134">
        <v>44617</v>
      </c>
      <c r="C161" s="135" t="s">
        <v>86</v>
      </c>
      <c r="D161" s="135" t="s">
        <v>559</v>
      </c>
      <c r="E161" s="135" t="s">
        <v>180</v>
      </c>
      <c r="F161" s="136">
        <v>392000</v>
      </c>
      <c r="G161" s="135" t="s">
        <v>88</v>
      </c>
      <c r="H161" s="135" t="s">
        <v>560</v>
      </c>
      <c r="I161" s="135" t="s">
        <v>67</v>
      </c>
      <c r="J161" s="135" t="s">
        <v>561</v>
      </c>
      <c r="K161" s="135" t="s">
        <v>562</v>
      </c>
    </row>
    <row r="162" spans="1:11" ht="15">
      <c r="A162" s="133">
        <v>530241</v>
      </c>
      <c r="B162" s="134">
        <v>44620</v>
      </c>
      <c r="C162" s="135" t="s">
        <v>97</v>
      </c>
      <c r="D162" s="135" t="s">
        <v>563</v>
      </c>
      <c r="E162" s="135" t="s">
        <v>64</v>
      </c>
      <c r="F162" s="136">
        <v>487000</v>
      </c>
      <c r="G162" s="135" t="s">
        <v>78</v>
      </c>
      <c r="H162" s="135" t="s">
        <v>160</v>
      </c>
      <c r="I162" s="135" t="s">
        <v>67</v>
      </c>
      <c r="J162" s="135" t="s">
        <v>564</v>
      </c>
      <c r="K162" s="135" t="s">
        <v>565</v>
      </c>
    </row>
    <row r="163" spans="1:11" ht="15">
      <c r="A163" s="133">
        <v>530245</v>
      </c>
      <c r="B163" s="134">
        <v>44620</v>
      </c>
      <c r="C163" s="135" t="s">
        <v>97</v>
      </c>
      <c r="D163" s="135" t="s">
        <v>566</v>
      </c>
      <c r="E163" s="135" t="s">
        <v>64</v>
      </c>
      <c r="F163" s="136">
        <v>505000</v>
      </c>
      <c r="G163" s="135" t="s">
        <v>99</v>
      </c>
      <c r="H163" s="135" t="s">
        <v>100</v>
      </c>
      <c r="I163" s="135" t="s">
        <v>67</v>
      </c>
      <c r="J163" s="135" t="s">
        <v>567</v>
      </c>
      <c r="K163" s="135" t="s">
        <v>568</v>
      </c>
    </row>
    <row r="164" spans="1:11" ht="15">
      <c r="A164" s="133">
        <v>530249</v>
      </c>
      <c r="B164" s="134">
        <v>44620</v>
      </c>
      <c r="C164" s="135" t="s">
        <v>86</v>
      </c>
      <c r="D164" s="135" t="s">
        <v>569</v>
      </c>
      <c r="E164" s="135" t="s">
        <v>64</v>
      </c>
      <c r="F164" s="136">
        <v>523000</v>
      </c>
      <c r="G164" s="135" t="s">
        <v>78</v>
      </c>
      <c r="H164" s="135" t="s">
        <v>453</v>
      </c>
      <c r="I164" s="135" t="s">
        <v>67</v>
      </c>
      <c r="J164" s="135" t="s">
        <v>495</v>
      </c>
      <c r="K164" s="135" t="s">
        <v>570</v>
      </c>
    </row>
    <row r="165" spans="1:11" ht="15">
      <c r="A165" s="133">
        <v>530261</v>
      </c>
      <c r="B165" s="134">
        <v>44620</v>
      </c>
      <c r="C165" s="135" t="s">
        <v>270</v>
      </c>
      <c r="D165" s="135" t="s">
        <v>571</v>
      </c>
      <c r="E165" s="135" t="s">
        <v>64</v>
      </c>
      <c r="F165" s="136">
        <v>671294</v>
      </c>
      <c r="G165" s="135" t="s">
        <v>152</v>
      </c>
      <c r="H165" s="135" t="s">
        <v>272</v>
      </c>
      <c r="I165" s="135" t="s">
        <v>143</v>
      </c>
      <c r="J165" s="135" t="s">
        <v>273</v>
      </c>
      <c r="K165" s="135" t="s">
        <v>537</v>
      </c>
    </row>
    <row r="166" spans="1:11" ht="15">
      <c r="A166" s="133">
        <v>530269</v>
      </c>
      <c r="B166" s="134">
        <v>44620</v>
      </c>
      <c r="C166" s="135" t="s">
        <v>270</v>
      </c>
      <c r="D166" s="135" t="s">
        <v>572</v>
      </c>
      <c r="E166" s="135" t="s">
        <v>64</v>
      </c>
      <c r="F166" s="136">
        <v>557219</v>
      </c>
      <c r="G166" s="135" t="s">
        <v>152</v>
      </c>
      <c r="H166" s="135" t="s">
        <v>272</v>
      </c>
      <c r="I166" s="135" t="s">
        <v>143</v>
      </c>
      <c r="J166" s="135" t="s">
        <v>273</v>
      </c>
      <c r="K166" s="135" t="s">
        <v>573</v>
      </c>
    </row>
    <row r="167" spans="1:11" ht="15">
      <c r="A167" s="133">
        <v>530271</v>
      </c>
      <c r="B167" s="134">
        <v>44620</v>
      </c>
      <c r="C167" s="135" t="s">
        <v>70</v>
      </c>
      <c r="D167" s="135" t="s">
        <v>574</v>
      </c>
      <c r="E167" s="135" t="s">
        <v>220</v>
      </c>
      <c r="F167" s="136">
        <v>1100000</v>
      </c>
      <c r="G167" s="135" t="s">
        <v>164</v>
      </c>
      <c r="H167" s="135" t="s">
        <v>165</v>
      </c>
      <c r="I167" s="135" t="s">
        <v>67</v>
      </c>
      <c r="J167" s="135" t="s">
        <v>575</v>
      </c>
      <c r="K167" s="135" t="s">
        <v>576</v>
      </c>
    </row>
    <row r="168" spans="1:11" ht="15">
      <c r="A168" s="133">
        <v>530277</v>
      </c>
      <c r="B168" s="134">
        <v>44620</v>
      </c>
      <c r="C168" s="135" t="s">
        <v>70</v>
      </c>
      <c r="D168" s="135" t="s">
        <v>577</v>
      </c>
      <c r="E168" s="135" t="s">
        <v>180</v>
      </c>
      <c r="F168" s="136">
        <v>365000</v>
      </c>
      <c r="G168" s="135" t="s">
        <v>72</v>
      </c>
      <c r="H168" s="135" t="s">
        <v>116</v>
      </c>
      <c r="I168" s="135" t="s">
        <v>67</v>
      </c>
      <c r="J168" s="135" t="s">
        <v>578</v>
      </c>
      <c r="K168" s="135" t="s">
        <v>579</v>
      </c>
    </row>
    <row r="169" spans="1:11" ht="15">
      <c r="A169" s="133">
        <v>530285</v>
      </c>
      <c r="B169" s="134">
        <v>44621</v>
      </c>
      <c r="C169" s="135" t="s">
        <v>86</v>
      </c>
      <c r="D169" s="135" t="s">
        <v>580</v>
      </c>
      <c r="E169" s="135" t="s">
        <v>64</v>
      </c>
      <c r="F169" s="136">
        <v>490000</v>
      </c>
      <c r="G169" s="135" t="s">
        <v>78</v>
      </c>
      <c r="H169" s="135" t="s">
        <v>112</v>
      </c>
      <c r="I169" s="135" t="s">
        <v>67</v>
      </c>
      <c r="J169" s="135" t="s">
        <v>581</v>
      </c>
      <c r="K169" s="135" t="s">
        <v>567</v>
      </c>
    </row>
    <row r="170" spans="1:11" ht="15">
      <c r="A170" s="133">
        <v>530298</v>
      </c>
      <c r="B170" s="134">
        <v>44621</v>
      </c>
      <c r="C170" s="135" t="s">
        <v>97</v>
      </c>
      <c r="D170" s="135" t="s">
        <v>582</v>
      </c>
      <c r="E170" s="135" t="s">
        <v>64</v>
      </c>
      <c r="F170" s="136">
        <v>345000</v>
      </c>
      <c r="G170" s="135" t="s">
        <v>175</v>
      </c>
      <c r="H170" s="135" t="s">
        <v>334</v>
      </c>
      <c r="I170" s="135" t="s">
        <v>67</v>
      </c>
      <c r="J170" s="135" t="s">
        <v>583</v>
      </c>
      <c r="K170" s="135" t="s">
        <v>584</v>
      </c>
    </row>
    <row r="171" spans="1:11" ht="15">
      <c r="A171" s="133">
        <v>530300</v>
      </c>
      <c r="B171" s="134">
        <v>44621</v>
      </c>
      <c r="C171" s="135" t="s">
        <v>86</v>
      </c>
      <c r="D171" s="135" t="s">
        <v>585</v>
      </c>
      <c r="E171" s="135" t="s">
        <v>64</v>
      </c>
      <c r="F171" s="136">
        <v>303000</v>
      </c>
      <c r="G171" s="135" t="s">
        <v>138</v>
      </c>
      <c r="H171" s="135" t="s">
        <v>139</v>
      </c>
      <c r="I171" s="135" t="s">
        <v>67</v>
      </c>
      <c r="J171" s="135" t="s">
        <v>586</v>
      </c>
      <c r="K171" s="135" t="s">
        <v>587</v>
      </c>
    </row>
    <row r="172" spans="1:11" ht="15">
      <c r="A172" s="133">
        <v>530305</v>
      </c>
      <c r="B172" s="134">
        <v>44621</v>
      </c>
      <c r="C172" s="135" t="s">
        <v>86</v>
      </c>
      <c r="D172" s="135" t="s">
        <v>588</v>
      </c>
      <c r="E172" s="135" t="s">
        <v>64</v>
      </c>
      <c r="F172" s="136">
        <v>785000</v>
      </c>
      <c r="G172" s="135" t="s">
        <v>175</v>
      </c>
      <c r="H172" s="135" t="s">
        <v>176</v>
      </c>
      <c r="I172" s="135" t="s">
        <v>67</v>
      </c>
      <c r="J172" s="135" t="s">
        <v>589</v>
      </c>
      <c r="K172" s="135" t="s">
        <v>590</v>
      </c>
    </row>
    <row r="173" spans="1:11" ht="15">
      <c r="A173" s="133">
        <v>530328</v>
      </c>
      <c r="B173" s="134">
        <v>44622</v>
      </c>
      <c r="C173" s="135" t="s">
        <v>70</v>
      </c>
      <c r="D173" s="135" t="s">
        <v>591</v>
      </c>
      <c r="E173" s="135" t="s">
        <v>64</v>
      </c>
      <c r="F173" s="136">
        <v>1400000</v>
      </c>
      <c r="G173" s="135" t="s">
        <v>99</v>
      </c>
      <c r="H173" s="135" t="s">
        <v>264</v>
      </c>
      <c r="I173" s="135" t="s">
        <v>67</v>
      </c>
      <c r="J173" s="135" t="s">
        <v>592</v>
      </c>
      <c r="K173" s="135" t="s">
        <v>593</v>
      </c>
    </row>
    <row r="174" spans="1:11" ht="15">
      <c r="A174" s="133">
        <v>530340</v>
      </c>
      <c r="B174" s="134">
        <v>44622</v>
      </c>
      <c r="C174" s="135" t="s">
        <v>270</v>
      </c>
      <c r="D174" s="135" t="s">
        <v>594</v>
      </c>
      <c r="E174" s="135" t="s">
        <v>64</v>
      </c>
      <c r="F174" s="136">
        <v>589950</v>
      </c>
      <c r="G174" s="135" t="s">
        <v>152</v>
      </c>
      <c r="H174" s="135" t="s">
        <v>272</v>
      </c>
      <c r="I174" s="135" t="s">
        <v>143</v>
      </c>
      <c r="J174" s="135" t="s">
        <v>273</v>
      </c>
      <c r="K174" s="135" t="s">
        <v>595</v>
      </c>
    </row>
    <row r="175" spans="1:11" ht="15">
      <c r="A175" s="133">
        <v>530345</v>
      </c>
      <c r="B175" s="134">
        <v>44622</v>
      </c>
      <c r="C175" s="135" t="s">
        <v>86</v>
      </c>
      <c r="D175" s="135" t="s">
        <v>596</v>
      </c>
      <c r="E175" s="135" t="s">
        <v>64</v>
      </c>
      <c r="F175" s="136">
        <v>335000</v>
      </c>
      <c r="G175" s="135" t="s">
        <v>78</v>
      </c>
      <c r="H175" s="135" t="s">
        <v>112</v>
      </c>
      <c r="I175" s="135" t="s">
        <v>67</v>
      </c>
      <c r="J175" s="135" t="s">
        <v>597</v>
      </c>
      <c r="K175" s="135" t="s">
        <v>598</v>
      </c>
    </row>
    <row r="176" spans="1:11" ht="15">
      <c r="A176" s="133">
        <v>530351</v>
      </c>
      <c r="B176" s="134">
        <v>44622</v>
      </c>
      <c r="C176" s="135" t="s">
        <v>70</v>
      </c>
      <c r="D176" s="135" t="s">
        <v>599</v>
      </c>
      <c r="E176" s="135" t="s">
        <v>220</v>
      </c>
      <c r="F176" s="136">
        <v>117774.66</v>
      </c>
      <c r="G176" s="135" t="s">
        <v>72</v>
      </c>
      <c r="H176" s="135" t="s">
        <v>116</v>
      </c>
      <c r="I176" s="135" t="s">
        <v>67</v>
      </c>
      <c r="J176" s="135" t="s">
        <v>600</v>
      </c>
      <c r="K176" s="135" t="s">
        <v>601</v>
      </c>
    </row>
    <row r="177" spans="1:11" ht="15">
      <c r="A177" s="133">
        <v>530364</v>
      </c>
      <c r="B177" s="134">
        <v>44623</v>
      </c>
      <c r="C177" s="135" t="s">
        <v>70</v>
      </c>
      <c r="D177" s="135" t="s">
        <v>602</v>
      </c>
      <c r="E177" s="135" t="s">
        <v>130</v>
      </c>
      <c r="F177" s="136">
        <v>483647</v>
      </c>
      <c r="G177" s="135" t="s">
        <v>72</v>
      </c>
      <c r="H177" s="135" t="s">
        <v>73</v>
      </c>
      <c r="I177" s="135" t="s">
        <v>67</v>
      </c>
      <c r="J177" s="135" t="s">
        <v>603</v>
      </c>
      <c r="K177" s="135" t="s">
        <v>604</v>
      </c>
    </row>
    <row r="178" spans="1:11" ht="15">
      <c r="A178" s="133">
        <v>530369</v>
      </c>
      <c r="B178" s="134">
        <v>44623</v>
      </c>
      <c r="C178" s="135" t="s">
        <v>86</v>
      </c>
      <c r="D178" s="135" t="s">
        <v>605</v>
      </c>
      <c r="E178" s="135" t="s">
        <v>64</v>
      </c>
      <c r="F178" s="136">
        <v>350000</v>
      </c>
      <c r="G178" s="135" t="s">
        <v>78</v>
      </c>
      <c r="H178" s="135" t="s">
        <v>108</v>
      </c>
      <c r="I178" s="135" t="s">
        <v>67</v>
      </c>
      <c r="J178" s="135" t="s">
        <v>606</v>
      </c>
      <c r="K178" s="135" t="s">
        <v>607</v>
      </c>
    </row>
    <row r="179" spans="1:11" ht="15">
      <c r="A179" s="133">
        <v>530377</v>
      </c>
      <c r="B179" s="134">
        <v>44623</v>
      </c>
      <c r="C179" s="135" t="s">
        <v>97</v>
      </c>
      <c r="D179" s="135" t="s">
        <v>608</v>
      </c>
      <c r="E179" s="135" t="s">
        <v>64</v>
      </c>
      <c r="F179" s="136">
        <v>465000</v>
      </c>
      <c r="G179" s="135" t="s">
        <v>93</v>
      </c>
      <c r="H179" s="135" t="s">
        <v>609</v>
      </c>
      <c r="I179" s="135" t="s">
        <v>67</v>
      </c>
      <c r="J179" s="135" t="s">
        <v>610</v>
      </c>
      <c r="K179" s="135" t="s">
        <v>548</v>
      </c>
    </row>
    <row r="180" spans="1:11" ht="15">
      <c r="A180" s="133">
        <v>530395</v>
      </c>
      <c r="B180" s="134">
        <v>44624</v>
      </c>
      <c r="C180" s="135" t="s">
        <v>86</v>
      </c>
      <c r="D180" s="135" t="s">
        <v>611</v>
      </c>
      <c r="E180" s="135" t="s">
        <v>130</v>
      </c>
      <c r="F180" s="136">
        <v>260000</v>
      </c>
      <c r="G180" s="135" t="s">
        <v>78</v>
      </c>
      <c r="H180" s="135" t="s">
        <v>108</v>
      </c>
      <c r="I180" s="135" t="s">
        <v>143</v>
      </c>
      <c r="J180" s="135" t="s">
        <v>612</v>
      </c>
      <c r="K180" s="135" t="s">
        <v>613</v>
      </c>
    </row>
    <row r="181" spans="1:11" ht="15">
      <c r="A181" s="133">
        <v>530398</v>
      </c>
      <c r="B181" s="134">
        <v>44624</v>
      </c>
      <c r="C181" s="135" t="s">
        <v>86</v>
      </c>
      <c r="D181" s="135" t="s">
        <v>614</v>
      </c>
      <c r="E181" s="135" t="s">
        <v>130</v>
      </c>
      <c r="F181" s="136">
        <v>270000</v>
      </c>
      <c r="G181" s="135" t="s">
        <v>78</v>
      </c>
      <c r="H181" s="135" t="s">
        <v>108</v>
      </c>
      <c r="I181" s="135" t="s">
        <v>143</v>
      </c>
      <c r="J181" s="135" t="s">
        <v>612</v>
      </c>
      <c r="K181" s="135" t="s">
        <v>615</v>
      </c>
    </row>
    <row r="182" spans="1:11" ht="15">
      <c r="A182" s="133">
        <v>530401</v>
      </c>
      <c r="B182" s="134">
        <v>44624</v>
      </c>
      <c r="C182" s="135" t="s">
        <v>86</v>
      </c>
      <c r="D182" s="135" t="s">
        <v>616</v>
      </c>
      <c r="E182" s="135" t="s">
        <v>130</v>
      </c>
      <c r="F182" s="136">
        <v>270000</v>
      </c>
      <c r="G182" s="135" t="s">
        <v>78</v>
      </c>
      <c r="H182" s="135" t="s">
        <v>108</v>
      </c>
      <c r="I182" s="135" t="s">
        <v>143</v>
      </c>
      <c r="J182" s="135" t="s">
        <v>612</v>
      </c>
      <c r="K182" s="135" t="s">
        <v>617</v>
      </c>
    </row>
    <row r="183" spans="1:11" ht="15">
      <c r="A183" s="133">
        <v>530404</v>
      </c>
      <c r="B183" s="134">
        <v>44624</v>
      </c>
      <c r="C183" s="135" t="s">
        <v>86</v>
      </c>
      <c r="D183" s="135" t="s">
        <v>618</v>
      </c>
      <c r="E183" s="135" t="s">
        <v>64</v>
      </c>
      <c r="F183" s="136">
        <v>425000</v>
      </c>
      <c r="G183" s="135" t="s">
        <v>78</v>
      </c>
      <c r="H183" s="135" t="s">
        <v>108</v>
      </c>
      <c r="I183" s="135" t="s">
        <v>67</v>
      </c>
      <c r="J183" s="135" t="s">
        <v>619</v>
      </c>
      <c r="K183" s="135" t="s">
        <v>620</v>
      </c>
    </row>
    <row r="184" spans="1:11" ht="15">
      <c r="A184" s="133">
        <v>530407</v>
      </c>
      <c r="B184" s="134">
        <v>44624</v>
      </c>
      <c r="C184" s="135" t="s">
        <v>86</v>
      </c>
      <c r="D184" s="135" t="s">
        <v>621</v>
      </c>
      <c r="E184" s="135" t="s">
        <v>130</v>
      </c>
      <c r="F184" s="136">
        <v>329500</v>
      </c>
      <c r="G184" s="135" t="s">
        <v>93</v>
      </c>
      <c r="H184" s="135" t="s">
        <v>485</v>
      </c>
      <c r="I184" s="135" t="s">
        <v>67</v>
      </c>
      <c r="J184" s="135" t="s">
        <v>622</v>
      </c>
      <c r="K184" s="135" t="s">
        <v>623</v>
      </c>
    </row>
    <row r="185" spans="1:11" ht="15">
      <c r="A185" s="133">
        <v>530410</v>
      </c>
      <c r="B185" s="134">
        <v>44624</v>
      </c>
      <c r="C185" s="135" t="s">
        <v>70</v>
      </c>
      <c r="D185" s="135" t="s">
        <v>624</v>
      </c>
      <c r="E185" s="135" t="s">
        <v>64</v>
      </c>
      <c r="F185" s="136">
        <v>620000</v>
      </c>
      <c r="G185" s="135" t="s">
        <v>78</v>
      </c>
      <c r="H185" s="135" t="s">
        <v>104</v>
      </c>
      <c r="I185" s="135" t="s">
        <v>67</v>
      </c>
      <c r="J185" s="135" t="s">
        <v>625</v>
      </c>
      <c r="K185" s="135" t="s">
        <v>626</v>
      </c>
    </row>
    <row r="186" spans="1:11" ht="15">
      <c r="A186" s="133">
        <v>530428</v>
      </c>
      <c r="B186" s="134">
        <v>44627</v>
      </c>
      <c r="C186" s="135" t="s">
        <v>86</v>
      </c>
      <c r="D186" s="135" t="s">
        <v>627</v>
      </c>
      <c r="E186" s="135" t="s">
        <v>64</v>
      </c>
      <c r="F186" s="136">
        <v>390000</v>
      </c>
      <c r="G186" s="135" t="s">
        <v>78</v>
      </c>
      <c r="H186" s="135" t="s">
        <v>108</v>
      </c>
      <c r="I186" s="135" t="s">
        <v>67</v>
      </c>
      <c r="J186" s="135" t="s">
        <v>628</v>
      </c>
      <c r="K186" s="135" t="s">
        <v>629</v>
      </c>
    </row>
    <row r="187" spans="1:11" ht="15">
      <c r="A187" s="133">
        <v>530430</v>
      </c>
      <c r="B187" s="134">
        <v>44627</v>
      </c>
      <c r="C187" s="135" t="s">
        <v>97</v>
      </c>
      <c r="D187" s="135" t="s">
        <v>630</v>
      </c>
      <c r="E187" s="135" t="s">
        <v>130</v>
      </c>
      <c r="F187" s="136">
        <v>218000</v>
      </c>
      <c r="G187" s="135" t="s">
        <v>78</v>
      </c>
      <c r="H187" s="135" t="s">
        <v>123</v>
      </c>
      <c r="I187" s="135" t="s">
        <v>67</v>
      </c>
      <c r="J187" s="135" t="s">
        <v>631</v>
      </c>
      <c r="K187" s="135" t="s">
        <v>632</v>
      </c>
    </row>
    <row r="188" spans="1:11" ht="15">
      <c r="A188" s="133">
        <v>530439</v>
      </c>
      <c r="B188" s="134">
        <v>44627</v>
      </c>
      <c r="C188" s="135" t="s">
        <v>97</v>
      </c>
      <c r="D188" s="135" t="s">
        <v>633</v>
      </c>
      <c r="E188" s="135" t="s">
        <v>147</v>
      </c>
      <c r="F188" s="136">
        <v>99000</v>
      </c>
      <c r="G188" s="135" t="s">
        <v>78</v>
      </c>
      <c r="H188" s="135" t="s">
        <v>160</v>
      </c>
      <c r="I188" s="135" t="s">
        <v>67</v>
      </c>
      <c r="J188" s="135" t="s">
        <v>634</v>
      </c>
      <c r="K188" s="135" t="s">
        <v>635</v>
      </c>
    </row>
    <row r="189" spans="1:11" ht="15">
      <c r="A189" s="133">
        <v>530462</v>
      </c>
      <c r="B189" s="134">
        <v>44627</v>
      </c>
      <c r="C189" s="135" t="s">
        <v>97</v>
      </c>
      <c r="D189" s="135" t="s">
        <v>636</v>
      </c>
      <c r="E189" s="135" t="s">
        <v>64</v>
      </c>
      <c r="F189" s="136">
        <v>789000</v>
      </c>
      <c r="G189" s="135" t="s">
        <v>78</v>
      </c>
      <c r="H189" s="135" t="s">
        <v>160</v>
      </c>
      <c r="I189" s="135" t="s">
        <v>67</v>
      </c>
      <c r="J189" s="135" t="s">
        <v>637</v>
      </c>
      <c r="K189" s="135" t="s">
        <v>638</v>
      </c>
    </row>
    <row r="190" spans="1:11" ht="15">
      <c r="A190" s="133">
        <v>530468</v>
      </c>
      <c r="B190" s="134">
        <v>44627</v>
      </c>
      <c r="C190" s="135" t="s">
        <v>150</v>
      </c>
      <c r="D190" s="135" t="s">
        <v>639</v>
      </c>
      <c r="E190" s="135" t="s">
        <v>64</v>
      </c>
      <c r="F190" s="136">
        <v>356000</v>
      </c>
      <c r="G190" s="135" t="s">
        <v>152</v>
      </c>
      <c r="H190" s="135" t="s">
        <v>153</v>
      </c>
      <c r="I190" s="135" t="s">
        <v>67</v>
      </c>
      <c r="J190" s="135" t="s">
        <v>640</v>
      </c>
      <c r="K190" s="135" t="s">
        <v>631</v>
      </c>
    </row>
    <row r="191" spans="1:11" ht="15">
      <c r="A191" s="133">
        <v>530473</v>
      </c>
      <c r="B191" s="134">
        <v>44627</v>
      </c>
      <c r="C191" s="135" t="s">
        <v>86</v>
      </c>
      <c r="D191" s="135" t="s">
        <v>641</v>
      </c>
      <c r="E191" s="135" t="s">
        <v>64</v>
      </c>
      <c r="F191" s="136">
        <v>481000</v>
      </c>
      <c r="G191" s="135" t="s">
        <v>78</v>
      </c>
      <c r="H191" s="135" t="s">
        <v>108</v>
      </c>
      <c r="I191" s="135" t="s">
        <v>67</v>
      </c>
      <c r="J191" s="135" t="s">
        <v>642</v>
      </c>
      <c r="K191" s="135" t="s">
        <v>643</v>
      </c>
    </row>
    <row r="192" spans="1:11" ht="15">
      <c r="A192" s="133">
        <v>530499</v>
      </c>
      <c r="B192" s="134">
        <v>44628</v>
      </c>
      <c r="C192" s="135" t="s">
        <v>70</v>
      </c>
      <c r="D192" s="135" t="s">
        <v>644</v>
      </c>
      <c r="E192" s="135" t="s">
        <v>64</v>
      </c>
      <c r="F192" s="136">
        <v>400000</v>
      </c>
      <c r="G192" s="135" t="s">
        <v>78</v>
      </c>
      <c r="H192" s="135" t="s">
        <v>79</v>
      </c>
      <c r="I192" s="135" t="s">
        <v>67</v>
      </c>
      <c r="J192" s="135" t="s">
        <v>645</v>
      </c>
      <c r="K192" s="135" t="s">
        <v>646</v>
      </c>
    </row>
    <row r="193" spans="1:11" ht="15">
      <c r="A193" s="133">
        <v>530522</v>
      </c>
      <c r="B193" s="134">
        <v>44629</v>
      </c>
      <c r="C193" s="135" t="s">
        <v>86</v>
      </c>
      <c r="D193" s="135" t="s">
        <v>647</v>
      </c>
      <c r="E193" s="135" t="s">
        <v>64</v>
      </c>
      <c r="F193" s="136">
        <v>640000</v>
      </c>
      <c r="G193" s="135" t="s">
        <v>78</v>
      </c>
      <c r="H193" s="135" t="s">
        <v>108</v>
      </c>
      <c r="I193" s="135" t="s">
        <v>67</v>
      </c>
      <c r="J193" s="135" t="s">
        <v>648</v>
      </c>
      <c r="K193" s="135" t="s">
        <v>649</v>
      </c>
    </row>
    <row r="194" spans="1:11" ht="15">
      <c r="A194" s="133">
        <v>530530</v>
      </c>
      <c r="B194" s="134">
        <v>44629</v>
      </c>
      <c r="C194" s="135" t="s">
        <v>270</v>
      </c>
      <c r="D194" s="135" t="s">
        <v>650</v>
      </c>
      <c r="E194" s="135" t="s">
        <v>64</v>
      </c>
      <c r="F194" s="136">
        <v>824167</v>
      </c>
      <c r="G194" s="135" t="s">
        <v>152</v>
      </c>
      <c r="H194" s="135" t="s">
        <v>272</v>
      </c>
      <c r="I194" s="135" t="s">
        <v>143</v>
      </c>
      <c r="J194" s="135" t="s">
        <v>273</v>
      </c>
      <c r="K194" s="135" t="s">
        <v>651</v>
      </c>
    </row>
    <row r="195" spans="1:11" ht="15">
      <c r="A195" s="133">
        <v>530539</v>
      </c>
      <c r="B195" s="134">
        <v>44629</v>
      </c>
      <c r="C195" s="135" t="s">
        <v>86</v>
      </c>
      <c r="D195" s="135" t="s">
        <v>652</v>
      </c>
      <c r="E195" s="135" t="s">
        <v>130</v>
      </c>
      <c r="F195" s="136">
        <v>448262</v>
      </c>
      <c r="G195" s="135" t="s">
        <v>78</v>
      </c>
      <c r="H195" s="135" t="s">
        <v>108</v>
      </c>
      <c r="I195" s="135" t="s">
        <v>143</v>
      </c>
      <c r="J195" s="135" t="s">
        <v>612</v>
      </c>
      <c r="K195" s="135" t="s">
        <v>653</v>
      </c>
    </row>
    <row r="196" spans="1:11" ht="15">
      <c r="A196" s="133">
        <v>530553</v>
      </c>
      <c r="B196" s="134">
        <v>44630</v>
      </c>
      <c r="C196" s="135" t="s">
        <v>62</v>
      </c>
      <c r="D196" s="135" t="s">
        <v>654</v>
      </c>
      <c r="E196" s="135" t="s">
        <v>64</v>
      </c>
      <c r="F196" s="136">
        <v>675000</v>
      </c>
      <c r="G196" s="135" t="s">
        <v>93</v>
      </c>
      <c r="H196" s="135" t="s">
        <v>206</v>
      </c>
      <c r="I196" s="135" t="s">
        <v>67</v>
      </c>
      <c r="J196" s="135" t="s">
        <v>655</v>
      </c>
      <c r="K196" s="135" t="s">
        <v>656</v>
      </c>
    </row>
    <row r="197" spans="1:11" ht="15">
      <c r="A197" s="133">
        <v>530567</v>
      </c>
      <c r="B197" s="134">
        <v>44630</v>
      </c>
      <c r="C197" s="135" t="s">
        <v>150</v>
      </c>
      <c r="D197" s="135" t="s">
        <v>657</v>
      </c>
      <c r="E197" s="135" t="s">
        <v>64</v>
      </c>
      <c r="F197" s="136">
        <v>350000</v>
      </c>
      <c r="G197" s="135" t="s">
        <v>152</v>
      </c>
      <c r="H197" s="135" t="s">
        <v>153</v>
      </c>
      <c r="I197" s="135" t="s">
        <v>67</v>
      </c>
      <c r="J197" s="135" t="s">
        <v>658</v>
      </c>
      <c r="K197" s="135" t="s">
        <v>224</v>
      </c>
    </row>
    <row r="198" spans="1:11" ht="15">
      <c r="A198" s="133">
        <v>530579</v>
      </c>
      <c r="B198" s="134">
        <v>44630</v>
      </c>
      <c r="C198" s="135" t="s">
        <v>70</v>
      </c>
      <c r="D198" s="135" t="s">
        <v>659</v>
      </c>
      <c r="E198" s="135" t="s">
        <v>64</v>
      </c>
      <c r="F198" s="136">
        <v>600000</v>
      </c>
      <c r="G198" s="135" t="s">
        <v>78</v>
      </c>
      <c r="H198" s="135" t="s">
        <v>79</v>
      </c>
      <c r="I198" s="135" t="s">
        <v>67</v>
      </c>
      <c r="J198" s="135" t="s">
        <v>521</v>
      </c>
      <c r="K198" s="135" t="s">
        <v>660</v>
      </c>
    </row>
    <row r="199" spans="1:11" ht="15">
      <c r="A199" s="133">
        <v>530580</v>
      </c>
      <c r="B199" s="134">
        <v>44630</v>
      </c>
      <c r="C199" s="135" t="s">
        <v>86</v>
      </c>
      <c r="D199" s="135" t="s">
        <v>661</v>
      </c>
      <c r="E199" s="135" t="s">
        <v>77</v>
      </c>
      <c r="F199" s="136">
        <v>336000</v>
      </c>
      <c r="G199" s="135" t="s">
        <v>78</v>
      </c>
      <c r="H199" s="135" t="s">
        <v>112</v>
      </c>
      <c r="I199" s="135" t="s">
        <v>67</v>
      </c>
      <c r="J199" s="135" t="s">
        <v>662</v>
      </c>
      <c r="K199" s="135" t="s">
        <v>663</v>
      </c>
    </row>
    <row r="200" spans="1:11" ht="15">
      <c r="A200" s="133">
        <v>530582</v>
      </c>
      <c r="B200" s="134">
        <v>44630</v>
      </c>
      <c r="C200" s="135" t="s">
        <v>97</v>
      </c>
      <c r="D200" s="135" t="s">
        <v>664</v>
      </c>
      <c r="E200" s="135" t="s">
        <v>64</v>
      </c>
      <c r="F200" s="136">
        <v>535000</v>
      </c>
      <c r="G200" s="135" t="s">
        <v>78</v>
      </c>
      <c r="H200" s="135" t="s">
        <v>123</v>
      </c>
      <c r="I200" s="135" t="s">
        <v>143</v>
      </c>
      <c r="J200" s="135" t="s">
        <v>665</v>
      </c>
      <c r="K200" s="135" t="s">
        <v>666</v>
      </c>
    </row>
    <row r="201" spans="1:11" ht="15">
      <c r="A201" s="133">
        <v>530587</v>
      </c>
      <c r="B201" s="134">
        <v>44630</v>
      </c>
      <c r="C201" s="135" t="s">
        <v>86</v>
      </c>
      <c r="D201" s="135" t="s">
        <v>667</v>
      </c>
      <c r="E201" s="135" t="s">
        <v>130</v>
      </c>
      <c r="F201" s="136">
        <v>250000</v>
      </c>
      <c r="G201" s="135" t="s">
        <v>138</v>
      </c>
      <c r="H201" s="135" t="s">
        <v>227</v>
      </c>
      <c r="I201" s="135" t="s">
        <v>67</v>
      </c>
      <c r="J201" s="135" t="s">
        <v>668</v>
      </c>
      <c r="K201" s="135" t="s">
        <v>669</v>
      </c>
    </row>
    <row r="202" spans="1:11" ht="15">
      <c r="A202" s="133">
        <v>530589</v>
      </c>
      <c r="B202" s="134">
        <v>44630</v>
      </c>
      <c r="C202" s="135" t="s">
        <v>97</v>
      </c>
      <c r="D202" s="135" t="s">
        <v>670</v>
      </c>
      <c r="E202" s="135" t="s">
        <v>64</v>
      </c>
      <c r="F202" s="136">
        <v>475000</v>
      </c>
      <c r="G202" s="135" t="s">
        <v>78</v>
      </c>
      <c r="H202" s="135" t="s">
        <v>123</v>
      </c>
      <c r="I202" s="135" t="s">
        <v>67</v>
      </c>
      <c r="J202" s="135" t="s">
        <v>671</v>
      </c>
      <c r="K202" s="135" t="s">
        <v>672</v>
      </c>
    </row>
    <row r="203" spans="1:11" ht="15">
      <c r="A203" s="133">
        <v>530617</v>
      </c>
      <c r="B203" s="134">
        <v>44631</v>
      </c>
      <c r="C203" s="135" t="s">
        <v>62</v>
      </c>
      <c r="D203" s="135" t="s">
        <v>673</v>
      </c>
      <c r="E203" s="135" t="s">
        <v>64</v>
      </c>
      <c r="F203" s="136">
        <v>469000</v>
      </c>
      <c r="G203" s="135" t="s">
        <v>93</v>
      </c>
      <c r="H203" s="135" t="s">
        <v>94</v>
      </c>
      <c r="I203" s="135" t="s">
        <v>67</v>
      </c>
      <c r="J203" s="135" t="s">
        <v>674</v>
      </c>
      <c r="K203" s="135" t="s">
        <v>668</v>
      </c>
    </row>
    <row r="204" spans="1:11" ht="15">
      <c r="A204" s="133">
        <v>530622</v>
      </c>
      <c r="B204" s="134">
        <v>44631</v>
      </c>
      <c r="C204" s="135" t="s">
        <v>86</v>
      </c>
      <c r="D204" s="135" t="s">
        <v>675</v>
      </c>
      <c r="E204" s="135" t="s">
        <v>64</v>
      </c>
      <c r="F204" s="136">
        <v>447000</v>
      </c>
      <c r="G204" s="135" t="s">
        <v>175</v>
      </c>
      <c r="H204" s="135" t="s">
        <v>176</v>
      </c>
      <c r="I204" s="135" t="s">
        <v>67</v>
      </c>
      <c r="J204" s="135" t="s">
        <v>676</v>
      </c>
      <c r="K204" s="135" t="s">
        <v>677</v>
      </c>
    </row>
    <row r="205" spans="1:11" ht="15">
      <c r="A205" s="133">
        <v>530624</v>
      </c>
      <c r="B205" s="134">
        <v>44631</v>
      </c>
      <c r="C205" s="135" t="s">
        <v>97</v>
      </c>
      <c r="D205" s="135" t="s">
        <v>678</v>
      </c>
      <c r="E205" s="135" t="s">
        <v>220</v>
      </c>
      <c r="F205" s="136">
        <v>2400000</v>
      </c>
      <c r="G205" s="135" t="s">
        <v>93</v>
      </c>
      <c r="H205" s="135" t="s">
        <v>679</v>
      </c>
      <c r="I205" s="135" t="s">
        <v>67</v>
      </c>
      <c r="J205" s="135" t="s">
        <v>680</v>
      </c>
      <c r="K205" s="135" t="s">
        <v>681</v>
      </c>
    </row>
    <row r="206" spans="1:11" ht="15">
      <c r="A206" s="133">
        <v>530626</v>
      </c>
      <c r="B206" s="134">
        <v>44631</v>
      </c>
      <c r="C206" s="135" t="s">
        <v>86</v>
      </c>
      <c r="D206" s="135" t="s">
        <v>682</v>
      </c>
      <c r="E206" s="135" t="s">
        <v>64</v>
      </c>
      <c r="F206" s="136">
        <v>540000</v>
      </c>
      <c r="G206" s="135" t="s">
        <v>93</v>
      </c>
      <c r="H206" s="135" t="s">
        <v>683</v>
      </c>
      <c r="I206" s="135" t="s">
        <v>67</v>
      </c>
      <c r="J206" s="135" t="s">
        <v>684</v>
      </c>
      <c r="K206" s="135" t="s">
        <v>685</v>
      </c>
    </row>
    <row r="207" spans="1:11" ht="15">
      <c r="A207" s="133">
        <v>530670</v>
      </c>
      <c r="B207" s="134">
        <v>44634</v>
      </c>
      <c r="C207" s="135" t="s">
        <v>86</v>
      </c>
      <c r="D207" s="135" t="s">
        <v>686</v>
      </c>
      <c r="E207" s="135" t="s">
        <v>130</v>
      </c>
      <c r="F207" s="136">
        <v>448322</v>
      </c>
      <c r="G207" s="135" t="s">
        <v>78</v>
      </c>
      <c r="H207" s="135" t="s">
        <v>108</v>
      </c>
      <c r="I207" s="135" t="s">
        <v>143</v>
      </c>
      <c r="J207" s="135" t="s">
        <v>612</v>
      </c>
      <c r="K207" s="135" t="s">
        <v>687</v>
      </c>
    </row>
    <row r="208" spans="1:11" ht="15">
      <c r="A208" s="133">
        <v>530682</v>
      </c>
      <c r="B208" s="134">
        <v>44635</v>
      </c>
      <c r="C208" s="135" t="s">
        <v>86</v>
      </c>
      <c r="D208" s="135" t="s">
        <v>688</v>
      </c>
      <c r="E208" s="135" t="s">
        <v>64</v>
      </c>
      <c r="F208" s="136">
        <v>850000</v>
      </c>
      <c r="G208" s="135" t="s">
        <v>78</v>
      </c>
      <c r="H208" s="135" t="s">
        <v>108</v>
      </c>
      <c r="I208" s="135" t="s">
        <v>67</v>
      </c>
      <c r="J208" s="135" t="s">
        <v>689</v>
      </c>
      <c r="K208" s="135" t="s">
        <v>690</v>
      </c>
    </row>
    <row r="209" spans="1:11" ht="15">
      <c r="A209" s="133">
        <v>530683</v>
      </c>
      <c r="B209" s="134">
        <v>44635</v>
      </c>
      <c r="C209" s="135" t="s">
        <v>70</v>
      </c>
      <c r="D209" s="135" t="s">
        <v>691</v>
      </c>
      <c r="E209" s="135" t="s">
        <v>64</v>
      </c>
      <c r="F209" s="136">
        <v>400000</v>
      </c>
      <c r="G209" s="135" t="s">
        <v>78</v>
      </c>
      <c r="H209" s="135" t="s">
        <v>104</v>
      </c>
      <c r="I209" s="135" t="s">
        <v>67</v>
      </c>
      <c r="J209" s="135" t="s">
        <v>120</v>
      </c>
      <c r="K209" s="135" t="s">
        <v>692</v>
      </c>
    </row>
    <row r="210" spans="1:11" ht="15">
      <c r="A210" s="133">
        <v>530687</v>
      </c>
      <c r="B210" s="134">
        <v>44635</v>
      </c>
      <c r="C210" s="135" t="s">
        <v>86</v>
      </c>
      <c r="D210" s="135" t="s">
        <v>693</v>
      </c>
      <c r="E210" s="135" t="s">
        <v>180</v>
      </c>
      <c r="F210" s="136">
        <v>175000</v>
      </c>
      <c r="G210" s="135" t="s">
        <v>93</v>
      </c>
      <c r="H210" s="135" t="s">
        <v>694</v>
      </c>
      <c r="I210" s="135" t="s">
        <v>67</v>
      </c>
      <c r="J210" s="135" t="s">
        <v>695</v>
      </c>
      <c r="K210" s="135" t="s">
        <v>696</v>
      </c>
    </row>
    <row r="211" spans="1:11" ht="15">
      <c r="A211" s="133">
        <v>530689</v>
      </c>
      <c r="B211" s="134">
        <v>44635</v>
      </c>
      <c r="C211" s="135" t="s">
        <v>97</v>
      </c>
      <c r="D211" s="135" t="s">
        <v>697</v>
      </c>
      <c r="E211" s="135" t="s">
        <v>64</v>
      </c>
      <c r="F211" s="136">
        <v>331900</v>
      </c>
      <c r="G211" s="135" t="s">
        <v>78</v>
      </c>
      <c r="H211" s="135" t="s">
        <v>123</v>
      </c>
      <c r="I211" s="135" t="s">
        <v>67</v>
      </c>
      <c r="J211" s="135" t="s">
        <v>698</v>
      </c>
      <c r="K211" s="135" t="s">
        <v>699</v>
      </c>
    </row>
    <row r="212" spans="1:11" ht="15">
      <c r="A212" s="133">
        <v>530695</v>
      </c>
      <c r="B212" s="134">
        <v>44635</v>
      </c>
      <c r="C212" s="135" t="s">
        <v>86</v>
      </c>
      <c r="D212" s="135" t="s">
        <v>700</v>
      </c>
      <c r="E212" s="135" t="s">
        <v>64</v>
      </c>
      <c r="F212" s="136">
        <v>1010000</v>
      </c>
      <c r="G212" s="135" t="s">
        <v>78</v>
      </c>
      <c r="H212" s="135" t="s">
        <v>112</v>
      </c>
      <c r="I212" s="135" t="s">
        <v>67</v>
      </c>
      <c r="J212" s="135" t="s">
        <v>701</v>
      </c>
      <c r="K212" s="135" t="s">
        <v>702</v>
      </c>
    </row>
    <row r="213" spans="1:11" ht="15">
      <c r="A213" s="133">
        <v>530701</v>
      </c>
      <c r="B213" s="134">
        <v>44635</v>
      </c>
      <c r="C213" s="135" t="s">
        <v>97</v>
      </c>
      <c r="D213" s="135" t="s">
        <v>703</v>
      </c>
      <c r="E213" s="135" t="s">
        <v>64</v>
      </c>
      <c r="F213" s="136">
        <v>330000</v>
      </c>
      <c r="G213" s="135" t="s">
        <v>93</v>
      </c>
      <c r="H213" s="135" t="s">
        <v>386</v>
      </c>
      <c r="I213" s="135" t="s">
        <v>67</v>
      </c>
      <c r="J213" s="135" t="s">
        <v>704</v>
      </c>
      <c r="K213" s="135" t="s">
        <v>705</v>
      </c>
    </row>
    <row r="214" spans="1:11" ht="15">
      <c r="A214" s="133">
        <v>530711</v>
      </c>
      <c r="B214" s="134">
        <v>44635</v>
      </c>
      <c r="C214" s="135" t="s">
        <v>86</v>
      </c>
      <c r="D214" s="135" t="s">
        <v>706</v>
      </c>
      <c r="E214" s="135" t="s">
        <v>64</v>
      </c>
      <c r="F214" s="136">
        <v>655000</v>
      </c>
      <c r="G214" s="135" t="s">
        <v>78</v>
      </c>
      <c r="H214" s="135" t="s">
        <v>108</v>
      </c>
      <c r="I214" s="135" t="s">
        <v>67</v>
      </c>
      <c r="J214" s="135" t="s">
        <v>707</v>
      </c>
      <c r="K214" s="135" t="s">
        <v>708</v>
      </c>
    </row>
    <row r="215" spans="1:11" ht="15">
      <c r="A215" s="133">
        <v>530712</v>
      </c>
      <c r="B215" s="134">
        <v>44635</v>
      </c>
      <c r="C215" s="135" t="s">
        <v>97</v>
      </c>
      <c r="D215" s="135" t="s">
        <v>709</v>
      </c>
      <c r="E215" s="135" t="s">
        <v>64</v>
      </c>
      <c r="F215" s="136">
        <v>485000</v>
      </c>
      <c r="G215" s="135" t="s">
        <v>78</v>
      </c>
      <c r="H215" s="135" t="s">
        <v>123</v>
      </c>
      <c r="I215" s="135" t="s">
        <v>143</v>
      </c>
      <c r="J215" s="135" t="s">
        <v>665</v>
      </c>
      <c r="K215" s="135" t="s">
        <v>710</v>
      </c>
    </row>
    <row r="216" spans="1:11" ht="15">
      <c r="A216" s="133">
        <v>530730</v>
      </c>
      <c r="B216" s="134">
        <v>44636</v>
      </c>
      <c r="C216" s="135" t="s">
        <v>97</v>
      </c>
      <c r="D216" s="135" t="s">
        <v>711</v>
      </c>
      <c r="E216" s="135" t="s">
        <v>64</v>
      </c>
      <c r="F216" s="136">
        <v>569000</v>
      </c>
      <c r="G216" s="135" t="s">
        <v>78</v>
      </c>
      <c r="H216" s="135" t="s">
        <v>160</v>
      </c>
      <c r="I216" s="135" t="s">
        <v>67</v>
      </c>
      <c r="J216" s="135" t="s">
        <v>712</v>
      </c>
      <c r="K216" s="135" t="s">
        <v>713</v>
      </c>
    </row>
    <row r="217" spans="1:11" ht="15">
      <c r="A217" s="133">
        <v>530741</v>
      </c>
      <c r="B217" s="134">
        <v>44636</v>
      </c>
      <c r="C217" s="135" t="s">
        <v>86</v>
      </c>
      <c r="D217" s="135" t="s">
        <v>714</v>
      </c>
      <c r="E217" s="135" t="s">
        <v>64</v>
      </c>
      <c r="F217" s="136">
        <v>472000</v>
      </c>
      <c r="G217" s="135" t="s">
        <v>93</v>
      </c>
      <c r="H217" s="135" t="s">
        <v>683</v>
      </c>
      <c r="I217" s="135" t="s">
        <v>67</v>
      </c>
      <c r="J217" s="135" t="s">
        <v>715</v>
      </c>
      <c r="K217" s="135" t="s">
        <v>716</v>
      </c>
    </row>
    <row r="218" spans="1:11" ht="15">
      <c r="A218" s="133">
        <v>530782</v>
      </c>
      <c r="B218" s="134">
        <v>44638</v>
      </c>
      <c r="C218" s="135" t="s">
        <v>97</v>
      </c>
      <c r="D218" s="135" t="s">
        <v>717</v>
      </c>
      <c r="E218" s="135" t="s">
        <v>64</v>
      </c>
      <c r="F218" s="136">
        <v>465000</v>
      </c>
      <c r="G218" s="135" t="s">
        <v>78</v>
      </c>
      <c r="H218" s="135" t="s">
        <v>123</v>
      </c>
      <c r="I218" s="135" t="s">
        <v>67</v>
      </c>
      <c r="J218" s="135" t="s">
        <v>718</v>
      </c>
      <c r="K218" s="135" t="s">
        <v>719</v>
      </c>
    </row>
    <row r="219" spans="1:11" ht="15">
      <c r="A219" s="133">
        <v>530786</v>
      </c>
      <c r="B219" s="134">
        <v>44638</v>
      </c>
      <c r="C219" s="135" t="s">
        <v>97</v>
      </c>
      <c r="D219" s="135" t="s">
        <v>720</v>
      </c>
      <c r="E219" s="135" t="s">
        <v>64</v>
      </c>
      <c r="F219" s="136">
        <v>799000</v>
      </c>
      <c r="G219" s="135" t="s">
        <v>78</v>
      </c>
      <c r="H219" s="135" t="s">
        <v>123</v>
      </c>
      <c r="I219" s="135" t="s">
        <v>67</v>
      </c>
      <c r="J219" s="135" t="s">
        <v>672</v>
      </c>
      <c r="K219" s="135" t="s">
        <v>721</v>
      </c>
    </row>
    <row r="220" spans="1:11" ht="15">
      <c r="A220" s="133">
        <v>530799</v>
      </c>
      <c r="B220" s="134">
        <v>44638</v>
      </c>
      <c r="C220" s="135" t="s">
        <v>70</v>
      </c>
      <c r="D220" s="135" t="s">
        <v>722</v>
      </c>
      <c r="E220" s="135" t="s">
        <v>64</v>
      </c>
      <c r="F220" s="136">
        <v>682000</v>
      </c>
      <c r="G220" s="135" t="s">
        <v>72</v>
      </c>
      <c r="H220" s="135" t="s">
        <v>134</v>
      </c>
      <c r="I220" s="135" t="s">
        <v>67</v>
      </c>
      <c r="J220" s="135" t="s">
        <v>723</v>
      </c>
      <c r="K220" s="135" t="s">
        <v>724</v>
      </c>
    </row>
    <row r="221" spans="1:11" ht="15">
      <c r="A221" s="133">
        <v>530803</v>
      </c>
      <c r="B221" s="134">
        <v>44638</v>
      </c>
      <c r="C221" s="135" t="s">
        <v>70</v>
      </c>
      <c r="D221" s="135" t="s">
        <v>725</v>
      </c>
      <c r="E221" s="135" t="s">
        <v>130</v>
      </c>
      <c r="F221" s="136">
        <v>613399</v>
      </c>
      <c r="G221" s="135" t="s">
        <v>72</v>
      </c>
      <c r="H221" s="135" t="s">
        <v>73</v>
      </c>
      <c r="I221" s="135" t="s">
        <v>67</v>
      </c>
      <c r="J221" s="135" t="s">
        <v>74</v>
      </c>
      <c r="K221" s="135" t="s">
        <v>726</v>
      </c>
    </row>
    <row r="222" spans="1:11" ht="15">
      <c r="A222" s="133">
        <v>530806</v>
      </c>
      <c r="B222" s="134">
        <v>44638</v>
      </c>
      <c r="C222" s="135" t="s">
        <v>86</v>
      </c>
      <c r="D222" s="135" t="s">
        <v>727</v>
      </c>
      <c r="E222" s="135" t="s">
        <v>64</v>
      </c>
      <c r="F222" s="136">
        <v>475000</v>
      </c>
      <c r="G222" s="135" t="s">
        <v>78</v>
      </c>
      <c r="H222" s="135" t="s">
        <v>112</v>
      </c>
      <c r="I222" s="135" t="s">
        <v>67</v>
      </c>
      <c r="J222" s="135" t="s">
        <v>728</v>
      </c>
      <c r="K222" s="135" t="s">
        <v>729</v>
      </c>
    </row>
    <row r="223" spans="1:11" ht="15">
      <c r="A223" s="133">
        <v>530808</v>
      </c>
      <c r="B223" s="134">
        <v>44638</v>
      </c>
      <c r="C223" s="135" t="s">
        <v>97</v>
      </c>
      <c r="D223" s="135" t="s">
        <v>730</v>
      </c>
      <c r="E223" s="135" t="s">
        <v>220</v>
      </c>
      <c r="F223" s="136">
        <v>850000</v>
      </c>
      <c r="G223" s="135" t="s">
        <v>93</v>
      </c>
      <c r="H223" s="135" t="s">
        <v>679</v>
      </c>
      <c r="I223" s="135" t="s">
        <v>67</v>
      </c>
      <c r="J223" s="135" t="s">
        <v>731</v>
      </c>
      <c r="K223" s="135" t="s">
        <v>732</v>
      </c>
    </row>
    <row r="224" spans="1:11" ht="15">
      <c r="A224" s="133">
        <v>530821</v>
      </c>
      <c r="B224" s="134">
        <v>44641</v>
      </c>
      <c r="C224" s="135" t="s">
        <v>70</v>
      </c>
      <c r="D224" s="135" t="s">
        <v>733</v>
      </c>
      <c r="E224" s="135" t="s">
        <v>64</v>
      </c>
      <c r="F224" s="136">
        <v>380000</v>
      </c>
      <c r="G224" s="135" t="s">
        <v>78</v>
      </c>
      <c r="H224" s="135" t="s">
        <v>79</v>
      </c>
      <c r="I224" s="135" t="s">
        <v>67</v>
      </c>
      <c r="J224" s="135" t="s">
        <v>734</v>
      </c>
      <c r="K224" s="135" t="s">
        <v>735</v>
      </c>
    </row>
    <row r="225" spans="1:11" ht="15">
      <c r="A225" s="133">
        <v>530837</v>
      </c>
      <c r="B225" s="134">
        <v>44641</v>
      </c>
      <c r="C225" s="135" t="s">
        <v>97</v>
      </c>
      <c r="D225" s="135" t="s">
        <v>736</v>
      </c>
      <c r="E225" s="135" t="s">
        <v>64</v>
      </c>
      <c r="F225" s="136">
        <v>495500</v>
      </c>
      <c r="G225" s="135" t="s">
        <v>78</v>
      </c>
      <c r="H225" s="135" t="s">
        <v>160</v>
      </c>
      <c r="I225" s="135" t="s">
        <v>67</v>
      </c>
      <c r="J225" s="135" t="s">
        <v>737</v>
      </c>
      <c r="K225" s="135" t="s">
        <v>653</v>
      </c>
    </row>
    <row r="226" spans="1:11" ht="15">
      <c r="A226" s="133">
        <v>530841</v>
      </c>
      <c r="B226" s="134">
        <v>44641</v>
      </c>
      <c r="C226" s="135" t="s">
        <v>86</v>
      </c>
      <c r="D226" s="135" t="s">
        <v>738</v>
      </c>
      <c r="E226" s="135" t="s">
        <v>130</v>
      </c>
      <c r="F226" s="136">
        <v>272000</v>
      </c>
      <c r="G226" s="135" t="s">
        <v>78</v>
      </c>
      <c r="H226" s="135" t="s">
        <v>108</v>
      </c>
      <c r="I226" s="135" t="s">
        <v>67</v>
      </c>
      <c r="J226" s="135" t="s">
        <v>739</v>
      </c>
      <c r="K226" s="135" t="s">
        <v>740</v>
      </c>
    </row>
    <row r="227" spans="1:11" ht="15">
      <c r="A227" s="133">
        <v>530847</v>
      </c>
      <c r="B227" s="134">
        <v>44641</v>
      </c>
      <c r="C227" s="135" t="s">
        <v>70</v>
      </c>
      <c r="D227" s="135" t="s">
        <v>741</v>
      </c>
      <c r="E227" s="135" t="s">
        <v>64</v>
      </c>
      <c r="F227" s="136">
        <v>445000</v>
      </c>
      <c r="G227" s="135" t="s">
        <v>78</v>
      </c>
      <c r="H227" s="135" t="s">
        <v>79</v>
      </c>
      <c r="I227" s="135" t="s">
        <v>67</v>
      </c>
      <c r="J227" s="135" t="s">
        <v>742</v>
      </c>
      <c r="K227" s="135" t="s">
        <v>743</v>
      </c>
    </row>
    <row r="228" spans="1:11" ht="30">
      <c r="A228" s="133">
        <v>530852</v>
      </c>
      <c r="B228" s="134">
        <v>44641</v>
      </c>
      <c r="C228" s="135" t="s">
        <v>744</v>
      </c>
      <c r="D228" s="135" t="s">
        <v>745</v>
      </c>
      <c r="E228" s="135" t="s">
        <v>64</v>
      </c>
      <c r="F228" s="136">
        <v>181000</v>
      </c>
      <c r="G228" s="135" t="s">
        <v>746</v>
      </c>
      <c r="H228" s="135" t="s">
        <v>747</v>
      </c>
      <c r="I228" s="135" t="s">
        <v>67</v>
      </c>
      <c r="J228" s="135" t="s">
        <v>748</v>
      </c>
      <c r="K228" s="135" t="s">
        <v>749</v>
      </c>
    </row>
    <row r="229" spans="1:11" ht="15">
      <c r="A229" s="133">
        <v>530853</v>
      </c>
      <c r="B229" s="134">
        <v>44641</v>
      </c>
      <c r="C229" s="135" t="s">
        <v>97</v>
      </c>
      <c r="D229" s="135" t="s">
        <v>750</v>
      </c>
      <c r="E229" s="135" t="s">
        <v>64</v>
      </c>
      <c r="F229" s="136">
        <v>490000</v>
      </c>
      <c r="G229" s="135" t="s">
        <v>78</v>
      </c>
      <c r="H229" s="135" t="s">
        <v>123</v>
      </c>
      <c r="I229" s="135" t="s">
        <v>143</v>
      </c>
      <c r="J229" s="135" t="s">
        <v>665</v>
      </c>
      <c r="K229" s="135" t="s">
        <v>751</v>
      </c>
    </row>
    <row r="230" spans="1:11" ht="15">
      <c r="A230" s="133">
        <v>530867</v>
      </c>
      <c r="B230" s="134">
        <v>44641</v>
      </c>
      <c r="C230" s="135" t="s">
        <v>62</v>
      </c>
      <c r="D230" s="135" t="s">
        <v>752</v>
      </c>
      <c r="E230" s="135" t="s">
        <v>64</v>
      </c>
      <c r="F230" s="136">
        <v>751000</v>
      </c>
      <c r="G230" s="135" t="s">
        <v>93</v>
      </c>
      <c r="H230" s="135" t="s">
        <v>753</v>
      </c>
      <c r="I230" s="135" t="s">
        <v>67</v>
      </c>
      <c r="J230" s="135" t="s">
        <v>754</v>
      </c>
      <c r="K230" s="135" t="s">
        <v>755</v>
      </c>
    </row>
    <row r="231" spans="1:11" ht="15">
      <c r="A231" s="133">
        <v>530923</v>
      </c>
      <c r="B231" s="134">
        <v>44642</v>
      </c>
      <c r="C231" s="135" t="s">
        <v>150</v>
      </c>
      <c r="D231" s="135" t="s">
        <v>756</v>
      </c>
      <c r="E231" s="135" t="s">
        <v>64</v>
      </c>
      <c r="F231" s="136">
        <v>325000</v>
      </c>
      <c r="G231" s="135" t="s">
        <v>152</v>
      </c>
      <c r="H231" s="135" t="s">
        <v>153</v>
      </c>
      <c r="I231" s="135" t="s">
        <v>67</v>
      </c>
      <c r="J231" s="135" t="s">
        <v>224</v>
      </c>
      <c r="K231" s="135" t="s">
        <v>757</v>
      </c>
    </row>
    <row r="232" spans="1:11" ht="15">
      <c r="A232" s="133">
        <v>530926</v>
      </c>
      <c r="B232" s="134">
        <v>44642</v>
      </c>
      <c r="C232" s="135" t="s">
        <v>86</v>
      </c>
      <c r="D232" s="135" t="s">
        <v>758</v>
      </c>
      <c r="E232" s="135" t="s">
        <v>64</v>
      </c>
      <c r="F232" s="136">
        <v>915000</v>
      </c>
      <c r="G232" s="135" t="s">
        <v>93</v>
      </c>
      <c r="H232" s="135" t="s">
        <v>759</v>
      </c>
      <c r="I232" s="135" t="s">
        <v>67</v>
      </c>
      <c r="J232" s="135" t="s">
        <v>760</v>
      </c>
      <c r="K232" s="135" t="s">
        <v>761</v>
      </c>
    </row>
    <row r="233" spans="1:11" ht="15">
      <c r="A233" s="133">
        <v>530965</v>
      </c>
      <c r="B233" s="134">
        <v>44643</v>
      </c>
      <c r="C233" s="135" t="s">
        <v>97</v>
      </c>
      <c r="D233" s="135" t="s">
        <v>762</v>
      </c>
      <c r="E233" s="135" t="s">
        <v>64</v>
      </c>
      <c r="F233" s="136">
        <v>373000</v>
      </c>
      <c r="G233" s="135" t="s">
        <v>175</v>
      </c>
      <c r="H233" s="135" t="s">
        <v>334</v>
      </c>
      <c r="I233" s="135" t="s">
        <v>67</v>
      </c>
      <c r="J233" s="135" t="s">
        <v>763</v>
      </c>
      <c r="K233" s="135" t="s">
        <v>764</v>
      </c>
    </row>
    <row r="234" spans="1:11" ht="15">
      <c r="A234" s="133">
        <v>530966</v>
      </c>
      <c r="B234" s="134">
        <v>44643</v>
      </c>
      <c r="C234" s="135" t="s">
        <v>86</v>
      </c>
      <c r="D234" s="135" t="s">
        <v>765</v>
      </c>
      <c r="E234" s="135" t="s">
        <v>64</v>
      </c>
      <c r="F234" s="136">
        <v>464509</v>
      </c>
      <c r="G234" s="135" t="s">
        <v>175</v>
      </c>
      <c r="H234" s="135" t="s">
        <v>176</v>
      </c>
      <c r="I234" s="135" t="s">
        <v>67</v>
      </c>
      <c r="J234" s="135" t="s">
        <v>766</v>
      </c>
      <c r="K234" s="135" t="s">
        <v>767</v>
      </c>
    </row>
    <row r="235" spans="1:11" ht="15">
      <c r="A235" s="133">
        <v>530968</v>
      </c>
      <c r="B235" s="134">
        <v>44643</v>
      </c>
      <c r="C235" s="135" t="s">
        <v>86</v>
      </c>
      <c r="D235" s="135" t="s">
        <v>768</v>
      </c>
      <c r="E235" s="135" t="s">
        <v>64</v>
      </c>
      <c r="F235" s="136">
        <v>360000</v>
      </c>
      <c r="G235" s="135" t="s">
        <v>78</v>
      </c>
      <c r="H235" s="135" t="s">
        <v>112</v>
      </c>
      <c r="I235" s="135" t="s">
        <v>143</v>
      </c>
      <c r="J235" s="135" t="s">
        <v>144</v>
      </c>
      <c r="K235" s="135" t="s">
        <v>769</v>
      </c>
    </row>
    <row r="236" spans="1:11" ht="15">
      <c r="A236" s="133">
        <v>530971</v>
      </c>
      <c r="B236" s="134">
        <v>44643</v>
      </c>
      <c r="C236" s="135" t="s">
        <v>86</v>
      </c>
      <c r="D236" s="135" t="s">
        <v>770</v>
      </c>
      <c r="E236" s="135" t="s">
        <v>64</v>
      </c>
      <c r="F236" s="136">
        <v>750000</v>
      </c>
      <c r="G236" s="135" t="s">
        <v>78</v>
      </c>
      <c r="H236" s="135" t="s">
        <v>108</v>
      </c>
      <c r="I236" s="135" t="s">
        <v>67</v>
      </c>
      <c r="J236" s="135" t="s">
        <v>771</v>
      </c>
      <c r="K236" s="135" t="s">
        <v>772</v>
      </c>
    </row>
    <row r="237" spans="1:11" ht="15">
      <c r="A237" s="133">
        <v>530991</v>
      </c>
      <c r="B237" s="134">
        <v>44644</v>
      </c>
      <c r="C237" s="135" t="s">
        <v>97</v>
      </c>
      <c r="D237" s="135" t="s">
        <v>773</v>
      </c>
      <c r="E237" s="135" t="s">
        <v>147</v>
      </c>
      <c r="F237" s="136">
        <v>1236232</v>
      </c>
      <c r="G237" s="135" t="s">
        <v>93</v>
      </c>
      <c r="H237" s="135" t="s">
        <v>679</v>
      </c>
      <c r="I237" s="135" t="s">
        <v>67</v>
      </c>
      <c r="J237" s="135" t="s">
        <v>774</v>
      </c>
      <c r="K237" s="135" t="s">
        <v>775</v>
      </c>
    </row>
    <row r="238" spans="1:11" ht="15">
      <c r="A238" s="133">
        <v>531006</v>
      </c>
      <c r="B238" s="134">
        <v>44644</v>
      </c>
      <c r="C238" s="135" t="s">
        <v>86</v>
      </c>
      <c r="D238" s="135" t="s">
        <v>776</v>
      </c>
      <c r="E238" s="135" t="s">
        <v>180</v>
      </c>
      <c r="F238" s="136">
        <v>350000</v>
      </c>
      <c r="G238" s="135" t="s">
        <v>93</v>
      </c>
      <c r="H238" s="135" t="s">
        <v>485</v>
      </c>
      <c r="I238" s="135" t="s">
        <v>67</v>
      </c>
      <c r="J238" s="135" t="s">
        <v>696</v>
      </c>
      <c r="K238" s="135" t="s">
        <v>777</v>
      </c>
    </row>
    <row r="239" spans="1:11" ht="15">
      <c r="A239" s="133">
        <v>531022</v>
      </c>
      <c r="B239" s="134">
        <v>44645</v>
      </c>
      <c r="C239" s="135" t="s">
        <v>86</v>
      </c>
      <c r="D239" s="135" t="s">
        <v>778</v>
      </c>
      <c r="E239" s="135" t="s">
        <v>130</v>
      </c>
      <c r="F239" s="136">
        <v>290000</v>
      </c>
      <c r="G239" s="135" t="s">
        <v>78</v>
      </c>
      <c r="H239" s="135" t="s">
        <v>112</v>
      </c>
      <c r="I239" s="135" t="s">
        <v>67</v>
      </c>
      <c r="J239" s="135" t="s">
        <v>779</v>
      </c>
      <c r="K239" s="135" t="s">
        <v>780</v>
      </c>
    </row>
    <row r="240" spans="1:11" ht="15">
      <c r="A240" s="133">
        <v>531031</v>
      </c>
      <c r="B240" s="134">
        <v>44645</v>
      </c>
      <c r="C240" s="135" t="s">
        <v>86</v>
      </c>
      <c r="D240" s="135" t="s">
        <v>781</v>
      </c>
      <c r="E240" s="135" t="s">
        <v>64</v>
      </c>
      <c r="F240" s="136">
        <v>825000</v>
      </c>
      <c r="G240" s="135" t="s">
        <v>78</v>
      </c>
      <c r="H240" s="135" t="s">
        <v>112</v>
      </c>
      <c r="I240" s="135" t="s">
        <v>67</v>
      </c>
      <c r="J240" s="135" t="s">
        <v>782</v>
      </c>
      <c r="K240" s="135" t="s">
        <v>783</v>
      </c>
    </row>
    <row r="241" spans="1:11" ht="15">
      <c r="A241" s="133">
        <v>531036</v>
      </c>
      <c r="B241" s="134">
        <v>44645</v>
      </c>
      <c r="C241" s="135" t="s">
        <v>97</v>
      </c>
      <c r="D241" s="135" t="s">
        <v>784</v>
      </c>
      <c r="E241" s="135" t="s">
        <v>64</v>
      </c>
      <c r="F241" s="136">
        <v>480000</v>
      </c>
      <c r="G241" s="135" t="s">
        <v>78</v>
      </c>
      <c r="H241" s="135" t="s">
        <v>123</v>
      </c>
      <c r="I241" s="135" t="s">
        <v>67</v>
      </c>
      <c r="J241" s="135" t="s">
        <v>785</v>
      </c>
      <c r="K241" s="135" t="s">
        <v>786</v>
      </c>
    </row>
    <row r="242" spans="1:11" ht="15">
      <c r="A242" s="133">
        <v>531043</v>
      </c>
      <c r="B242" s="134">
        <v>44645</v>
      </c>
      <c r="C242" s="135" t="s">
        <v>62</v>
      </c>
      <c r="D242" s="135" t="s">
        <v>787</v>
      </c>
      <c r="E242" s="135" t="s">
        <v>64</v>
      </c>
      <c r="F242" s="136">
        <v>479000</v>
      </c>
      <c r="G242" s="135" t="s">
        <v>93</v>
      </c>
      <c r="H242" s="135" t="s">
        <v>206</v>
      </c>
      <c r="I242" s="135" t="s">
        <v>67</v>
      </c>
      <c r="J242" s="135" t="s">
        <v>788</v>
      </c>
      <c r="K242" s="135" t="s">
        <v>789</v>
      </c>
    </row>
    <row r="243" spans="1:11" ht="15">
      <c r="A243" s="133">
        <v>531044</v>
      </c>
      <c r="B243" s="134">
        <v>44645</v>
      </c>
      <c r="C243" s="135" t="s">
        <v>86</v>
      </c>
      <c r="D243" s="135" t="s">
        <v>790</v>
      </c>
      <c r="E243" s="135" t="s">
        <v>64</v>
      </c>
      <c r="F243" s="136">
        <v>742400</v>
      </c>
      <c r="G243" s="135" t="s">
        <v>175</v>
      </c>
      <c r="H243" s="135" t="s">
        <v>465</v>
      </c>
      <c r="I243" s="135" t="s">
        <v>67</v>
      </c>
      <c r="J243" s="135" t="s">
        <v>791</v>
      </c>
      <c r="K243" s="135" t="s">
        <v>792</v>
      </c>
    </row>
    <row r="244" spans="1:11" ht="15">
      <c r="A244" s="133">
        <v>531046</v>
      </c>
      <c r="B244" s="134">
        <v>44645</v>
      </c>
      <c r="C244" s="135" t="s">
        <v>86</v>
      </c>
      <c r="D244" s="135" t="s">
        <v>793</v>
      </c>
      <c r="E244" s="135" t="s">
        <v>64</v>
      </c>
      <c r="F244" s="136">
        <v>430000</v>
      </c>
      <c r="G244" s="135" t="s">
        <v>78</v>
      </c>
      <c r="H244" s="135" t="s">
        <v>112</v>
      </c>
      <c r="I244" s="135" t="s">
        <v>67</v>
      </c>
      <c r="J244" s="135" t="s">
        <v>794</v>
      </c>
      <c r="K244" s="135" t="s">
        <v>795</v>
      </c>
    </row>
    <row r="245" spans="1:11" ht="15">
      <c r="A245" s="133">
        <v>531048</v>
      </c>
      <c r="B245" s="134">
        <v>44645</v>
      </c>
      <c r="C245" s="135" t="s">
        <v>86</v>
      </c>
      <c r="D245" s="135" t="s">
        <v>796</v>
      </c>
      <c r="E245" s="135" t="s">
        <v>64</v>
      </c>
      <c r="F245" s="136">
        <v>265000</v>
      </c>
      <c r="G245" s="135" t="s">
        <v>138</v>
      </c>
      <c r="H245" s="135" t="s">
        <v>227</v>
      </c>
      <c r="I245" s="135" t="s">
        <v>67</v>
      </c>
      <c r="J245" s="135" t="s">
        <v>797</v>
      </c>
      <c r="K245" s="135" t="s">
        <v>121</v>
      </c>
    </row>
    <row r="246" spans="1:11" ht="15">
      <c r="A246" s="133">
        <v>531050</v>
      </c>
      <c r="B246" s="134">
        <v>44645</v>
      </c>
      <c r="C246" s="135" t="s">
        <v>97</v>
      </c>
      <c r="D246" s="135" t="s">
        <v>798</v>
      </c>
      <c r="E246" s="135" t="s">
        <v>64</v>
      </c>
      <c r="F246" s="136">
        <v>535000</v>
      </c>
      <c r="G246" s="135" t="s">
        <v>78</v>
      </c>
      <c r="H246" s="135" t="s">
        <v>160</v>
      </c>
      <c r="I246" s="135" t="s">
        <v>67</v>
      </c>
      <c r="J246" s="135" t="s">
        <v>799</v>
      </c>
      <c r="K246" s="135" t="s">
        <v>800</v>
      </c>
    </row>
    <row r="247" spans="1:11" ht="15">
      <c r="A247" s="133">
        <v>531059</v>
      </c>
      <c r="B247" s="134">
        <v>44645</v>
      </c>
      <c r="C247" s="135" t="s">
        <v>270</v>
      </c>
      <c r="D247" s="135" t="s">
        <v>801</v>
      </c>
      <c r="E247" s="135" t="s">
        <v>64</v>
      </c>
      <c r="F247" s="136">
        <v>608416</v>
      </c>
      <c r="G247" s="135" t="s">
        <v>152</v>
      </c>
      <c r="H247" s="135" t="s">
        <v>272</v>
      </c>
      <c r="I247" s="135" t="s">
        <v>143</v>
      </c>
      <c r="J247" s="135" t="s">
        <v>273</v>
      </c>
      <c r="K247" s="135" t="s">
        <v>595</v>
      </c>
    </row>
    <row r="248" spans="1:11" ht="15">
      <c r="A248" s="133">
        <v>531063</v>
      </c>
      <c r="B248" s="134">
        <v>44648</v>
      </c>
      <c r="C248" s="135" t="s">
        <v>70</v>
      </c>
      <c r="D248" s="135" t="s">
        <v>802</v>
      </c>
      <c r="E248" s="135" t="s">
        <v>64</v>
      </c>
      <c r="F248" s="136">
        <v>525000</v>
      </c>
      <c r="G248" s="135" t="s">
        <v>99</v>
      </c>
      <c r="H248" s="135" t="s">
        <v>264</v>
      </c>
      <c r="I248" s="135" t="s">
        <v>67</v>
      </c>
      <c r="J248" s="135" t="s">
        <v>803</v>
      </c>
      <c r="K248" s="135" t="s">
        <v>804</v>
      </c>
    </row>
    <row r="249" spans="1:11" ht="15">
      <c r="A249" s="133">
        <v>531083</v>
      </c>
      <c r="B249" s="134">
        <v>44648</v>
      </c>
      <c r="C249" s="135" t="s">
        <v>86</v>
      </c>
      <c r="D249" s="135" t="s">
        <v>805</v>
      </c>
      <c r="E249" s="135" t="s">
        <v>64</v>
      </c>
      <c r="F249" s="136">
        <v>357809.87</v>
      </c>
      <c r="G249" s="135" t="s">
        <v>88</v>
      </c>
      <c r="H249" s="135" t="s">
        <v>89</v>
      </c>
      <c r="I249" s="135" t="s">
        <v>67</v>
      </c>
      <c r="J249" s="135" t="s">
        <v>806</v>
      </c>
      <c r="K249" s="135" t="s">
        <v>807</v>
      </c>
    </row>
    <row r="250" spans="1:11" ht="15">
      <c r="A250" s="133">
        <v>531086</v>
      </c>
      <c r="B250" s="134">
        <v>44648</v>
      </c>
      <c r="C250" s="135" t="s">
        <v>97</v>
      </c>
      <c r="D250" s="135" t="s">
        <v>808</v>
      </c>
      <c r="E250" s="135" t="s">
        <v>64</v>
      </c>
      <c r="F250" s="136">
        <v>625000</v>
      </c>
      <c r="G250" s="135" t="s">
        <v>78</v>
      </c>
      <c r="H250" s="135" t="s">
        <v>160</v>
      </c>
      <c r="I250" s="135" t="s">
        <v>67</v>
      </c>
      <c r="J250" s="135" t="s">
        <v>809</v>
      </c>
      <c r="K250" s="135" t="s">
        <v>810</v>
      </c>
    </row>
    <row r="251" spans="1:11" ht="15">
      <c r="A251" s="133">
        <v>531109</v>
      </c>
      <c r="B251" s="134">
        <v>44649</v>
      </c>
      <c r="C251" s="135" t="s">
        <v>86</v>
      </c>
      <c r="D251" s="135" t="s">
        <v>811</v>
      </c>
      <c r="E251" s="135" t="s">
        <v>64</v>
      </c>
      <c r="F251" s="136">
        <v>469000</v>
      </c>
      <c r="G251" s="135" t="s">
        <v>88</v>
      </c>
      <c r="H251" s="135" t="s">
        <v>400</v>
      </c>
      <c r="I251" s="135" t="s">
        <v>67</v>
      </c>
      <c r="J251" s="135" t="s">
        <v>812</v>
      </c>
      <c r="K251" s="135" t="s">
        <v>813</v>
      </c>
    </row>
    <row r="252" spans="1:11" ht="15">
      <c r="A252" s="133">
        <v>531114</v>
      </c>
      <c r="B252" s="134">
        <v>44649</v>
      </c>
      <c r="C252" s="135" t="s">
        <v>86</v>
      </c>
      <c r="D252" s="135" t="s">
        <v>814</v>
      </c>
      <c r="E252" s="135" t="s">
        <v>64</v>
      </c>
      <c r="F252" s="136">
        <v>380000</v>
      </c>
      <c r="G252" s="135" t="s">
        <v>78</v>
      </c>
      <c r="H252" s="135" t="s">
        <v>112</v>
      </c>
      <c r="I252" s="135" t="s">
        <v>143</v>
      </c>
      <c r="J252" s="135" t="s">
        <v>144</v>
      </c>
      <c r="K252" s="135" t="s">
        <v>815</v>
      </c>
    </row>
    <row r="253" spans="1:11" ht="15">
      <c r="A253" s="133">
        <v>531149</v>
      </c>
      <c r="B253" s="134">
        <v>44650</v>
      </c>
      <c r="C253" s="135" t="s">
        <v>62</v>
      </c>
      <c r="D253" s="135" t="s">
        <v>816</v>
      </c>
      <c r="E253" s="135" t="s">
        <v>130</v>
      </c>
      <c r="F253" s="136">
        <v>270000</v>
      </c>
      <c r="G253" s="135" t="s">
        <v>93</v>
      </c>
      <c r="H253" s="135" t="s">
        <v>206</v>
      </c>
      <c r="I253" s="135" t="s">
        <v>67</v>
      </c>
      <c r="J253" s="135" t="s">
        <v>817</v>
      </c>
      <c r="K253" s="135" t="s">
        <v>166</v>
      </c>
    </row>
    <row r="254" spans="1:11" ht="15">
      <c r="A254" s="133">
        <v>531151</v>
      </c>
      <c r="B254" s="134">
        <v>44650</v>
      </c>
      <c r="C254" s="135" t="s">
        <v>70</v>
      </c>
      <c r="D254" s="135" t="s">
        <v>818</v>
      </c>
      <c r="E254" s="135" t="s">
        <v>180</v>
      </c>
      <c r="F254" s="136">
        <v>364000</v>
      </c>
      <c r="G254" s="135" t="s">
        <v>78</v>
      </c>
      <c r="H254" s="135" t="s">
        <v>79</v>
      </c>
      <c r="I254" s="135" t="s">
        <v>67</v>
      </c>
      <c r="J254" s="135" t="s">
        <v>819</v>
      </c>
      <c r="K254" s="135" t="s">
        <v>820</v>
      </c>
    </row>
    <row r="255" spans="1:11" ht="15">
      <c r="A255" s="133">
        <v>531163</v>
      </c>
      <c r="B255" s="134">
        <v>44650</v>
      </c>
      <c r="C255" s="135" t="s">
        <v>86</v>
      </c>
      <c r="D255" s="135" t="s">
        <v>821</v>
      </c>
      <c r="E255" s="135" t="s">
        <v>64</v>
      </c>
      <c r="F255" s="136">
        <v>465000</v>
      </c>
      <c r="G255" s="135" t="s">
        <v>93</v>
      </c>
      <c r="H255" s="135" t="s">
        <v>683</v>
      </c>
      <c r="I255" s="135" t="s">
        <v>67</v>
      </c>
      <c r="J255" s="135" t="s">
        <v>822</v>
      </c>
      <c r="K255" s="135" t="s">
        <v>823</v>
      </c>
    </row>
    <row r="256" spans="1:11" ht="15">
      <c r="A256" s="133">
        <v>531166</v>
      </c>
      <c r="B256" s="134">
        <v>44650</v>
      </c>
      <c r="C256" s="135" t="s">
        <v>270</v>
      </c>
      <c r="D256" s="135" t="s">
        <v>824</v>
      </c>
      <c r="E256" s="135" t="s">
        <v>64</v>
      </c>
      <c r="F256" s="136">
        <v>558260</v>
      </c>
      <c r="G256" s="135" t="s">
        <v>152</v>
      </c>
      <c r="H256" s="135" t="s">
        <v>272</v>
      </c>
      <c r="I256" s="135" t="s">
        <v>143</v>
      </c>
      <c r="J256" s="135" t="s">
        <v>273</v>
      </c>
      <c r="K256" s="135" t="s">
        <v>414</v>
      </c>
    </row>
    <row r="257" spans="1:11" ht="15">
      <c r="A257" s="133">
        <v>531172</v>
      </c>
      <c r="B257" s="134">
        <v>44651</v>
      </c>
      <c r="C257" s="135" t="s">
        <v>70</v>
      </c>
      <c r="D257" s="135" t="s">
        <v>825</v>
      </c>
      <c r="E257" s="135" t="s">
        <v>539</v>
      </c>
      <c r="F257" s="136">
        <v>9000000</v>
      </c>
      <c r="G257" s="135" t="s">
        <v>78</v>
      </c>
      <c r="H257" s="135" t="s">
        <v>104</v>
      </c>
      <c r="I257" s="135" t="s">
        <v>67</v>
      </c>
      <c r="J257" s="135" t="s">
        <v>826</v>
      </c>
      <c r="K257" s="135" t="s">
        <v>827</v>
      </c>
    </row>
    <row r="258" spans="1:11" ht="15">
      <c r="A258" s="133">
        <v>531178</v>
      </c>
      <c r="B258" s="134">
        <v>44651</v>
      </c>
      <c r="C258" s="135" t="s">
        <v>70</v>
      </c>
      <c r="D258" s="135" t="s">
        <v>828</v>
      </c>
      <c r="E258" s="135" t="s">
        <v>130</v>
      </c>
      <c r="F258" s="136">
        <v>498148</v>
      </c>
      <c r="G258" s="135" t="s">
        <v>72</v>
      </c>
      <c r="H258" s="135" t="s">
        <v>73</v>
      </c>
      <c r="I258" s="135" t="s">
        <v>67</v>
      </c>
      <c r="J258" s="135" t="s">
        <v>74</v>
      </c>
      <c r="K258" s="135" t="s">
        <v>829</v>
      </c>
    </row>
    <row r="259" spans="1:11" ht="15">
      <c r="A259" s="133">
        <v>531184</v>
      </c>
      <c r="B259" s="134">
        <v>44651</v>
      </c>
      <c r="C259" s="135" t="s">
        <v>86</v>
      </c>
      <c r="D259" s="135" t="s">
        <v>830</v>
      </c>
      <c r="E259" s="135" t="s">
        <v>64</v>
      </c>
      <c r="F259" s="136">
        <v>480000</v>
      </c>
      <c r="G259" s="135" t="s">
        <v>78</v>
      </c>
      <c r="H259" s="135" t="s">
        <v>112</v>
      </c>
      <c r="I259" s="135" t="s">
        <v>67</v>
      </c>
      <c r="J259" s="135" t="s">
        <v>831</v>
      </c>
      <c r="K259" s="135" t="s">
        <v>832</v>
      </c>
    </row>
    <row r="260" spans="1:11" ht="15">
      <c r="A260" s="133">
        <v>531187</v>
      </c>
      <c r="B260" s="134">
        <v>44651</v>
      </c>
      <c r="C260" s="135" t="s">
        <v>97</v>
      </c>
      <c r="D260" s="135" t="s">
        <v>833</v>
      </c>
      <c r="E260" s="135" t="s">
        <v>180</v>
      </c>
      <c r="F260" s="136">
        <v>425000</v>
      </c>
      <c r="G260" s="135" t="s">
        <v>78</v>
      </c>
      <c r="H260" s="135" t="s">
        <v>160</v>
      </c>
      <c r="I260" s="135" t="s">
        <v>67</v>
      </c>
      <c r="J260" s="135" t="s">
        <v>820</v>
      </c>
      <c r="K260" s="135" t="s">
        <v>834</v>
      </c>
    </row>
    <row r="261" spans="1:11" ht="15">
      <c r="A261" s="133">
        <v>531192</v>
      </c>
      <c r="B261" s="134">
        <v>44651</v>
      </c>
      <c r="C261" s="135" t="s">
        <v>86</v>
      </c>
      <c r="D261" s="135" t="s">
        <v>835</v>
      </c>
      <c r="E261" s="135" t="s">
        <v>64</v>
      </c>
      <c r="F261" s="136">
        <v>465000</v>
      </c>
      <c r="G261" s="135" t="s">
        <v>88</v>
      </c>
      <c r="H261" s="135" t="s">
        <v>836</v>
      </c>
      <c r="I261" s="135" t="s">
        <v>67</v>
      </c>
      <c r="J261" s="135" t="s">
        <v>837</v>
      </c>
      <c r="K261" s="135" t="s">
        <v>838</v>
      </c>
    </row>
    <row r="262" spans="1:11" ht="15">
      <c r="A262" s="133">
        <v>531196</v>
      </c>
      <c r="B262" s="134">
        <v>44651</v>
      </c>
      <c r="C262" s="135" t="s">
        <v>86</v>
      </c>
      <c r="D262" s="135" t="s">
        <v>839</v>
      </c>
      <c r="E262" s="135" t="s">
        <v>64</v>
      </c>
      <c r="F262" s="136">
        <v>370000</v>
      </c>
      <c r="G262" s="135" t="s">
        <v>78</v>
      </c>
      <c r="H262" s="135" t="s">
        <v>108</v>
      </c>
      <c r="I262" s="135" t="s">
        <v>67</v>
      </c>
      <c r="J262" s="135" t="s">
        <v>840</v>
      </c>
      <c r="K262" s="135" t="s">
        <v>841</v>
      </c>
    </row>
    <row r="263" spans="1:11" ht="15">
      <c r="A263" s="133">
        <v>531199</v>
      </c>
      <c r="B263" s="134">
        <v>44651</v>
      </c>
      <c r="C263" s="135" t="s">
        <v>270</v>
      </c>
      <c r="D263" s="135" t="s">
        <v>842</v>
      </c>
      <c r="E263" s="135" t="s">
        <v>64</v>
      </c>
      <c r="F263" s="136">
        <v>649005</v>
      </c>
      <c r="G263" s="135" t="s">
        <v>152</v>
      </c>
      <c r="H263" s="135" t="s">
        <v>272</v>
      </c>
      <c r="I263" s="135" t="s">
        <v>143</v>
      </c>
      <c r="J263" s="135" t="s">
        <v>273</v>
      </c>
      <c r="K263" s="135" t="s">
        <v>843</v>
      </c>
    </row>
    <row r="264" spans="1:11" ht="15">
      <c r="A264" s="133">
        <v>531201</v>
      </c>
      <c r="B264" s="134">
        <v>44651</v>
      </c>
      <c r="C264" s="135" t="s">
        <v>70</v>
      </c>
      <c r="D264" s="135" t="s">
        <v>844</v>
      </c>
      <c r="E264" s="135" t="s">
        <v>64</v>
      </c>
      <c r="F264" s="136">
        <v>830000</v>
      </c>
      <c r="G264" s="135" t="s">
        <v>164</v>
      </c>
      <c r="H264" s="135" t="s">
        <v>165</v>
      </c>
      <c r="I264" s="135" t="s">
        <v>67</v>
      </c>
      <c r="J264" s="135" t="s">
        <v>845</v>
      </c>
      <c r="K264" s="135" t="s">
        <v>846</v>
      </c>
    </row>
    <row r="265" spans="1:11" ht="30">
      <c r="A265" s="133">
        <v>531203</v>
      </c>
      <c r="B265" s="134">
        <v>44651</v>
      </c>
      <c r="C265" s="135" t="s">
        <v>241</v>
      </c>
      <c r="D265" s="135" t="s">
        <v>847</v>
      </c>
      <c r="E265" s="135" t="s">
        <v>64</v>
      </c>
      <c r="F265" s="136">
        <v>205500</v>
      </c>
      <c r="G265" s="135" t="s">
        <v>298</v>
      </c>
      <c r="H265" s="135" t="s">
        <v>299</v>
      </c>
      <c r="I265" s="135" t="s">
        <v>67</v>
      </c>
      <c r="J265" s="135" t="s">
        <v>848</v>
      </c>
      <c r="K265" s="135" t="s">
        <v>300</v>
      </c>
    </row>
    <row r="266" spans="1:11" ht="15">
      <c r="A266" s="133">
        <v>531207</v>
      </c>
      <c r="B266" s="134">
        <v>44651</v>
      </c>
      <c r="C266" s="135" t="s">
        <v>270</v>
      </c>
      <c r="D266" s="135" t="s">
        <v>849</v>
      </c>
      <c r="E266" s="135" t="s">
        <v>64</v>
      </c>
      <c r="F266" s="136">
        <v>607561</v>
      </c>
      <c r="G266" s="135" t="s">
        <v>152</v>
      </c>
      <c r="H266" s="135" t="s">
        <v>272</v>
      </c>
      <c r="I266" s="135" t="s">
        <v>143</v>
      </c>
      <c r="J266" s="135" t="s">
        <v>273</v>
      </c>
      <c r="K266" s="135" t="s">
        <v>850</v>
      </c>
    </row>
    <row r="267" spans="1:11" ht="15">
      <c r="A267" s="133">
        <v>531210</v>
      </c>
      <c r="B267" s="134">
        <v>44651</v>
      </c>
      <c r="C267" s="135" t="s">
        <v>62</v>
      </c>
      <c r="D267" s="135" t="s">
        <v>851</v>
      </c>
      <c r="E267" s="135" t="s">
        <v>64</v>
      </c>
      <c r="F267" s="136">
        <v>650000</v>
      </c>
      <c r="G267" s="135" t="s">
        <v>65</v>
      </c>
      <c r="H267" s="135" t="s">
        <v>66</v>
      </c>
      <c r="I267" s="135" t="s">
        <v>67</v>
      </c>
      <c r="J267" s="135" t="s">
        <v>852</v>
      </c>
      <c r="K267" s="135" t="s">
        <v>853</v>
      </c>
    </row>
    <row r="268" spans="1:11" ht="15">
      <c r="A268" s="133">
        <v>531212</v>
      </c>
      <c r="B268" s="134">
        <v>44651</v>
      </c>
      <c r="C268" s="135" t="s">
        <v>287</v>
      </c>
      <c r="D268" s="135" t="s">
        <v>854</v>
      </c>
      <c r="E268" s="135" t="s">
        <v>64</v>
      </c>
      <c r="F268" s="136">
        <v>550000</v>
      </c>
      <c r="G268" s="135" t="s">
        <v>289</v>
      </c>
      <c r="H268" s="135" t="s">
        <v>290</v>
      </c>
      <c r="I268" s="135" t="s">
        <v>67</v>
      </c>
      <c r="J268" s="135" t="s">
        <v>604</v>
      </c>
      <c r="K268" s="135" t="s">
        <v>855</v>
      </c>
    </row>
    <row r="269" spans="1:11" ht="15">
      <c r="A269" s="133">
        <v>531217</v>
      </c>
      <c r="B269" s="134">
        <v>44651</v>
      </c>
      <c r="C269" s="135" t="s">
        <v>97</v>
      </c>
      <c r="D269" s="135" t="s">
        <v>856</v>
      </c>
      <c r="E269" s="135" t="s">
        <v>64</v>
      </c>
      <c r="F269" s="136">
        <v>455000</v>
      </c>
      <c r="G269" s="135" t="s">
        <v>175</v>
      </c>
      <c r="H269" s="135" t="s">
        <v>334</v>
      </c>
      <c r="I269" s="135" t="s">
        <v>67</v>
      </c>
      <c r="J269" s="135" t="s">
        <v>537</v>
      </c>
      <c r="K269" s="135" t="s">
        <v>772</v>
      </c>
    </row>
    <row r="270" spans="1:11" ht="15">
      <c r="A270" s="133">
        <v>531219</v>
      </c>
      <c r="B270" s="134">
        <v>44651</v>
      </c>
      <c r="C270" s="135" t="s">
        <v>86</v>
      </c>
      <c r="D270" s="135" t="s">
        <v>857</v>
      </c>
      <c r="E270" s="135" t="s">
        <v>64</v>
      </c>
      <c r="F270" s="136">
        <v>335000</v>
      </c>
      <c r="G270" s="135" t="s">
        <v>138</v>
      </c>
      <c r="H270" s="135" t="s">
        <v>227</v>
      </c>
      <c r="I270" s="135" t="s">
        <v>67</v>
      </c>
      <c r="J270" s="135" t="s">
        <v>858</v>
      </c>
      <c r="K270" s="135" t="s">
        <v>859</v>
      </c>
    </row>
    <row r="271" spans="1:11" ht="15">
      <c r="A271" s="133">
        <v>531225</v>
      </c>
      <c r="B271" s="134">
        <v>44652</v>
      </c>
      <c r="C271" s="135" t="s">
        <v>62</v>
      </c>
      <c r="D271" s="135" t="s">
        <v>860</v>
      </c>
      <c r="E271" s="135" t="s">
        <v>64</v>
      </c>
      <c r="F271" s="136">
        <v>470000</v>
      </c>
      <c r="G271" s="135" t="s">
        <v>93</v>
      </c>
      <c r="H271" s="135" t="s">
        <v>94</v>
      </c>
      <c r="I271" s="135" t="s">
        <v>67</v>
      </c>
      <c r="J271" s="135" t="s">
        <v>861</v>
      </c>
      <c r="K271" s="135" t="s">
        <v>106</v>
      </c>
    </row>
    <row r="272" spans="1:11" ht="15">
      <c r="A272" s="133">
        <v>531235</v>
      </c>
      <c r="B272" s="134">
        <v>44652</v>
      </c>
      <c r="C272" s="135" t="s">
        <v>97</v>
      </c>
      <c r="D272" s="135" t="s">
        <v>862</v>
      </c>
      <c r="E272" s="135" t="s">
        <v>64</v>
      </c>
      <c r="F272" s="136">
        <v>465000</v>
      </c>
      <c r="G272" s="135" t="s">
        <v>175</v>
      </c>
      <c r="H272" s="135" t="s">
        <v>334</v>
      </c>
      <c r="I272" s="135" t="s">
        <v>67</v>
      </c>
      <c r="J272" s="135" t="s">
        <v>863</v>
      </c>
      <c r="K272" s="135" t="s">
        <v>864</v>
      </c>
    </row>
    <row r="273" spans="1:11" ht="15">
      <c r="A273" s="133">
        <v>531240</v>
      </c>
      <c r="B273" s="134">
        <v>44652</v>
      </c>
      <c r="C273" s="135" t="s">
        <v>86</v>
      </c>
      <c r="D273" s="135" t="s">
        <v>865</v>
      </c>
      <c r="E273" s="135" t="s">
        <v>220</v>
      </c>
      <c r="F273" s="136">
        <v>4200000</v>
      </c>
      <c r="G273" s="135" t="s">
        <v>93</v>
      </c>
      <c r="H273" s="135" t="s">
        <v>866</v>
      </c>
      <c r="I273" s="135" t="s">
        <v>67</v>
      </c>
      <c r="J273" s="135" t="s">
        <v>867</v>
      </c>
      <c r="K273" s="135" t="s">
        <v>868</v>
      </c>
    </row>
    <row r="274" spans="1:11" ht="30">
      <c r="A274" s="133">
        <v>531254</v>
      </c>
      <c r="B274" s="134">
        <v>44652</v>
      </c>
      <c r="C274" s="135" t="s">
        <v>86</v>
      </c>
      <c r="D274" s="135" t="s">
        <v>869</v>
      </c>
      <c r="E274" s="135" t="s">
        <v>64</v>
      </c>
      <c r="F274" s="136">
        <v>549000</v>
      </c>
      <c r="G274" s="135" t="s">
        <v>138</v>
      </c>
      <c r="H274" s="135" t="s">
        <v>227</v>
      </c>
      <c r="I274" s="135" t="s">
        <v>67</v>
      </c>
      <c r="J274" s="135" t="s">
        <v>870</v>
      </c>
      <c r="K274" s="135" t="s">
        <v>871</v>
      </c>
    </row>
    <row r="275" spans="1:11" ht="15">
      <c r="A275" s="133">
        <v>531277</v>
      </c>
      <c r="B275" s="134">
        <v>44655</v>
      </c>
      <c r="C275" s="135" t="s">
        <v>97</v>
      </c>
      <c r="D275" s="135" t="s">
        <v>872</v>
      </c>
      <c r="E275" s="135" t="s">
        <v>64</v>
      </c>
      <c r="F275" s="136">
        <v>435000</v>
      </c>
      <c r="G275" s="135" t="s">
        <v>78</v>
      </c>
      <c r="H275" s="135" t="s">
        <v>160</v>
      </c>
      <c r="I275" s="135" t="s">
        <v>67</v>
      </c>
      <c r="J275" s="135" t="s">
        <v>800</v>
      </c>
      <c r="K275" s="135" t="s">
        <v>873</v>
      </c>
    </row>
    <row r="276" spans="1:11" ht="15">
      <c r="A276" s="133">
        <v>531280</v>
      </c>
      <c r="B276" s="134">
        <v>44655</v>
      </c>
      <c r="C276" s="135" t="s">
        <v>150</v>
      </c>
      <c r="D276" s="135" t="s">
        <v>874</v>
      </c>
      <c r="E276" s="135" t="s">
        <v>64</v>
      </c>
      <c r="F276" s="136">
        <v>310000</v>
      </c>
      <c r="G276" s="135" t="s">
        <v>152</v>
      </c>
      <c r="H276" s="135" t="s">
        <v>153</v>
      </c>
      <c r="I276" s="135" t="s">
        <v>67</v>
      </c>
      <c r="J276" s="135" t="s">
        <v>875</v>
      </c>
      <c r="K276" s="135" t="s">
        <v>155</v>
      </c>
    </row>
    <row r="277" spans="1:11" ht="15">
      <c r="A277" s="133">
        <v>531282</v>
      </c>
      <c r="B277" s="134">
        <v>44655</v>
      </c>
      <c r="C277" s="135" t="s">
        <v>86</v>
      </c>
      <c r="D277" s="135" t="s">
        <v>876</v>
      </c>
      <c r="E277" s="135" t="s">
        <v>64</v>
      </c>
      <c r="F277" s="136">
        <v>750000</v>
      </c>
      <c r="G277" s="135" t="s">
        <v>93</v>
      </c>
      <c r="H277" s="135" t="s">
        <v>485</v>
      </c>
      <c r="I277" s="135" t="s">
        <v>67</v>
      </c>
      <c r="J277" s="135" t="s">
        <v>486</v>
      </c>
      <c r="K277" s="135" t="s">
        <v>877</v>
      </c>
    </row>
    <row r="278" spans="1:11" ht="15">
      <c r="A278" s="133">
        <v>531283</v>
      </c>
      <c r="B278" s="134">
        <v>44655</v>
      </c>
      <c r="C278" s="135" t="s">
        <v>86</v>
      </c>
      <c r="D278" s="135" t="s">
        <v>878</v>
      </c>
      <c r="E278" s="135" t="s">
        <v>64</v>
      </c>
      <c r="F278" s="136">
        <v>231000</v>
      </c>
      <c r="G278" s="135" t="s">
        <v>78</v>
      </c>
      <c r="H278" s="135" t="s">
        <v>108</v>
      </c>
      <c r="I278" s="135" t="s">
        <v>67</v>
      </c>
      <c r="J278" s="135" t="s">
        <v>879</v>
      </c>
      <c r="K278" s="135" t="s">
        <v>880</v>
      </c>
    </row>
    <row r="279" spans="1:11" ht="15">
      <c r="A279" s="133">
        <v>531290</v>
      </c>
      <c r="B279" s="134">
        <v>44655</v>
      </c>
      <c r="C279" s="135" t="s">
        <v>97</v>
      </c>
      <c r="D279" s="135" t="s">
        <v>881</v>
      </c>
      <c r="E279" s="135" t="s">
        <v>64</v>
      </c>
      <c r="F279" s="136">
        <v>335000</v>
      </c>
      <c r="G279" s="135" t="s">
        <v>88</v>
      </c>
      <c r="H279" s="135" t="s">
        <v>882</v>
      </c>
      <c r="I279" s="135" t="s">
        <v>67</v>
      </c>
      <c r="J279" s="135" t="s">
        <v>883</v>
      </c>
      <c r="K279" s="135" t="s">
        <v>884</v>
      </c>
    </row>
    <row r="280" spans="1:11" ht="15">
      <c r="A280" s="133">
        <v>531293</v>
      </c>
      <c r="B280" s="134">
        <v>44656</v>
      </c>
      <c r="C280" s="135" t="s">
        <v>97</v>
      </c>
      <c r="D280" s="135" t="s">
        <v>885</v>
      </c>
      <c r="E280" s="135" t="s">
        <v>64</v>
      </c>
      <c r="F280" s="136">
        <v>620000</v>
      </c>
      <c r="G280" s="135" t="s">
        <v>78</v>
      </c>
      <c r="H280" s="135" t="s">
        <v>123</v>
      </c>
      <c r="I280" s="135" t="s">
        <v>67</v>
      </c>
      <c r="J280" s="135" t="s">
        <v>886</v>
      </c>
      <c r="K280" s="135" t="s">
        <v>887</v>
      </c>
    </row>
    <row r="281" spans="1:11" ht="15">
      <c r="A281" s="133">
        <v>531307</v>
      </c>
      <c r="B281" s="134">
        <v>44656</v>
      </c>
      <c r="C281" s="135" t="s">
        <v>86</v>
      </c>
      <c r="D281" s="135" t="s">
        <v>888</v>
      </c>
      <c r="E281" s="135" t="s">
        <v>64</v>
      </c>
      <c r="F281" s="136">
        <v>405000</v>
      </c>
      <c r="G281" s="135" t="s">
        <v>78</v>
      </c>
      <c r="H281" s="135" t="s">
        <v>108</v>
      </c>
      <c r="I281" s="135" t="s">
        <v>67</v>
      </c>
      <c r="J281" s="135" t="s">
        <v>692</v>
      </c>
      <c r="K281" s="135" t="s">
        <v>889</v>
      </c>
    </row>
    <row r="282" spans="1:11" ht="15">
      <c r="A282" s="133">
        <v>531311</v>
      </c>
      <c r="B282" s="134">
        <v>44656</v>
      </c>
      <c r="C282" s="135" t="s">
        <v>86</v>
      </c>
      <c r="D282" s="135" t="s">
        <v>890</v>
      </c>
      <c r="E282" s="135" t="s">
        <v>77</v>
      </c>
      <c r="F282" s="136">
        <v>349900</v>
      </c>
      <c r="G282" s="135" t="s">
        <v>78</v>
      </c>
      <c r="H282" s="135" t="s">
        <v>112</v>
      </c>
      <c r="I282" s="135" t="s">
        <v>67</v>
      </c>
      <c r="J282" s="135" t="s">
        <v>891</v>
      </c>
      <c r="K282" s="135" t="s">
        <v>892</v>
      </c>
    </row>
    <row r="283" spans="1:11" ht="15">
      <c r="A283" s="133">
        <v>531317</v>
      </c>
      <c r="B283" s="134">
        <v>44656</v>
      </c>
      <c r="C283" s="135" t="s">
        <v>97</v>
      </c>
      <c r="D283" s="135" t="s">
        <v>893</v>
      </c>
      <c r="E283" s="135" t="s">
        <v>220</v>
      </c>
      <c r="F283" s="136">
        <v>2000000</v>
      </c>
      <c r="G283" s="135" t="s">
        <v>93</v>
      </c>
      <c r="H283" s="135" t="s">
        <v>679</v>
      </c>
      <c r="I283" s="135" t="s">
        <v>67</v>
      </c>
      <c r="J283" s="135" t="s">
        <v>894</v>
      </c>
      <c r="K283" s="135" t="s">
        <v>895</v>
      </c>
    </row>
    <row r="284" spans="1:11" ht="15">
      <c r="A284" s="133">
        <v>531321</v>
      </c>
      <c r="B284" s="134">
        <v>44656</v>
      </c>
      <c r="C284" s="135" t="s">
        <v>150</v>
      </c>
      <c r="D284" s="135" t="s">
        <v>896</v>
      </c>
      <c r="E284" s="135" t="s">
        <v>64</v>
      </c>
      <c r="F284" s="136">
        <v>455000</v>
      </c>
      <c r="G284" s="135" t="s">
        <v>152</v>
      </c>
      <c r="H284" s="135" t="s">
        <v>153</v>
      </c>
      <c r="I284" s="135" t="s">
        <v>67</v>
      </c>
      <c r="J284" s="135" t="s">
        <v>674</v>
      </c>
      <c r="K284" s="135" t="s">
        <v>897</v>
      </c>
    </row>
    <row r="285" spans="1:11" ht="15">
      <c r="A285" s="133">
        <v>531325</v>
      </c>
      <c r="B285" s="134">
        <v>44656</v>
      </c>
      <c r="C285" s="135" t="s">
        <v>97</v>
      </c>
      <c r="D285" s="135" t="s">
        <v>898</v>
      </c>
      <c r="E285" s="135" t="s">
        <v>64</v>
      </c>
      <c r="F285" s="136">
        <v>380000</v>
      </c>
      <c r="G285" s="135" t="s">
        <v>88</v>
      </c>
      <c r="H285" s="135" t="s">
        <v>882</v>
      </c>
      <c r="I285" s="135" t="s">
        <v>67</v>
      </c>
      <c r="J285" s="135" t="s">
        <v>899</v>
      </c>
      <c r="K285" s="135" t="s">
        <v>883</v>
      </c>
    </row>
    <row r="286" spans="1:11" ht="15">
      <c r="A286" s="133">
        <v>531342</v>
      </c>
      <c r="B286" s="134">
        <v>44657</v>
      </c>
      <c r="C286" s="135" t="s">
        <v>70</v>
      </c>
      <c r="D286" s="135" t="s">
        <v>900</v>
      </c>
      <c r="E286" s="135" t="s">
        <v>64</v>
      </c>
      <c r="F286" s="136">
        <v>438900</v>
      </c>
      <c r="G286" s="135" t="s">
        <v>78</v>
      </c>
      <c r="H286" s="135" t="s">
        <v>104</v>
      </c>
      <c r="I286" s="135" t="s">
        <v>67</v>
      </c>
      <c r="J286" s="135" t="s">
        <v>901</v>
      </c>
      <c r="K286" s="135" t="s">
        <v>902</v>
      </c>
    </row>
    <row r="287" spans="1:11" ht="30">
      <c r="A287" s="133">
        <v>531347</v>
      </c>
      <c r="B287" s="134">
        <v>44657</v>
      </c>
      <c r="C287" s="135" t="s">
        <v>70</v>
      </c>
      <c r="D287" s="135" t="s">
        <v>903</v>
      </c>
      <c r="E287" s="135" t="s">
        <v>64</v>
      </c>
      <c r="F287" s="136">
        <v>242000</v>
      </c>
      <c r="G287" s="135" t="s">
        <v>72</v>
      </c>
      <c r="H287" s="135" t="s">
        <v>904</v>
      </c>
      <c r="I287" s="135" t="s">
        <v>67</v>
      </c>
      <c r="J287" s="135" t="s">
        <v>905</v>
      </c>
      <c r="K287" s="135" t="s">
        <v>906</v>
      </c>
    </row>
    <row r="288" spans="1:11" ht="15">
      <c r="A288" s="133">
        <v>531352</v>
      </c>
      <c r="B288" s="134">
        <v>44657</v>
      </c>
      <c r="C288" s="135" t="s">
        <v>70</v>
      </c>
      <c r="D288" s="135" t="s">
        <v>907</v>
      </c>
      <c r="E288" s="135" t="s">
        <v>64</v>
      </c>
      <c r="F288" s="136">
        <v>415000</v>
      </c>
      <c r="G288" s="135" t="s">
        <v>78</v>
      </c>
      <c r="H288" s="135" t="s">
        <v>79</v>
      </c>
      <c r="I288" s="135" t="s">
        <v>67</v>
      </c>
      <c r="J288" s="135" t="s">
        <v>908</v>
      </c>
      <c r="K288" s="135" t="s">
        <v>909</v>
      </c>
    </row>
    <row r="289" spans="1:11" ht="15">
      <c r="A289" s="133">
        <v>531360</v>
      </c>
      <c r="B289" s="134">
        <v>44657</v>
      </c>
      <c r="C289" s="135" t="s">
        <v>62</v>
      </c>
      <c r="D289" s="135" t="s">
        <v>910</v>
      </c>
      <c r="E289" s="135" t="s">
        <v>220</v>
      </c>
      <c r="F289" s="136">
        <v>21250000</v>
      </c>
      <c r="G289" s="135" t="s">
        <v>911</v>
      </c>
      <c r="H289" s="135" t="s">
        <v>541</v>
      </c>
      <c r="I289" s="135" t="s">
        <v>67</v>
      </c>
      <c r="J289" s="135" t="s">
        <v>912</v>
      </c>
      <c r="K289" s="135" t="s">
        <v>913</v>
      </c>
    </row>
    <row r="290" spans="1:11" ht="15">
      <c r="A290" s="133">
        <v>531370</v>
      </c>
      <c r="B290" s="134">
        <v>44657</v>
      </c>
      <c r="C290" s="135" t="s">
        <v>70</v>
      </c>
      <c r="D290" s="135" t="s">
        <v>914</v>
      </c>
      <c r="E290" s="135" t="s">
        <v>64</v>
      </c>
      <c r="F290" s="136">
        <v>450000</v>
      </c>
      <c r="G290" s="135" t="s">
        <v>915</v>
      </c>
      <c r="H290" s="135" t="s">
        <v>83</v>
      </c>
      <c r="I290" s="135" t="s">
        <v>67</v>
      </c>
      <c r="J290" s="135" t="s">
        <v>916</v>
      </c>
      <c r="K290" s="135" t="s">
        <v>917</v>
      </c>
    </row>
    <row r="291" spans="1:11" ht="15">
      <c r="A291" s="133">
        <v>531405</v>
      </c>
      <c r="B291" s="134">
        <v>44658</v>
      </c>
      <c r="C291" s="135" t="s">
        <v>97</v>
      </c>
      <c r="D291" s="135" t="s">
        <v>918</v>
      </c>
      <c r="E291" s="135" t="s">
        <v>64</v>
      </c>
      <c r="F291" s="136">
        <v>430000</v>
      </c>
      <c r="G291" s="135" t="s">
        <v>78</v>
      </c>
      <c r="H291" s="135" t="s">
        <v>160</v>
      </c>
      <c r="I291" s="135" t="s">
        <v>67</v>
      </c>
      <c r="J291" s="135" t="s">
        <v>919</v>
      </c>
      <c r="K291" s="135" t="s">
        <v>920</v>
      </c>
    </row>
    <row r="292" spans="1:11" ht="15">
      <c r="A292" s="133">
        <v>531411</v>
      </c>
      <c r="B292" s="134">
        <v>44658</v>
      </c>
      <c r="C292" s="135" t="s">
        <v>86</v>
      </c>
      <c r="D292" s="135" t="s">
        <v>921</v>
      </c>
      <c r="E292" s="135" t="s">
        <v>64</v>
      </c>
      <c r="F292" s="136">
        <v>484500</v>
      </c>
      <c r="G292" s="135" t="s">
        <v>138</v>
      </c>
      <c r="H292" s="135" t="s">
        <v>139</v>
      </c>
      <c r="I292" s="135" t="s">
        <v>67</v>
      </c>
      <c r="J292" s="135" t="s">
        <v>922</v>
      </c>
      <c r="K292" s="135" t="s">
        <v>923</v>
      </c>
    </row>
    <row r="293" spans="1:11" ht="15">
      <c r="A293" s="133">
        <v>531416</v>
      </c>
      <c r="B293" s="134">
        <v>44658</v>
      </c>
      <c r="C293" s="135" t="s">
        <v>86</v>
      </c>
      <c r="D293" s="135" t="s">
        <v>924</v>
      </c>
      <c r="E293" s="135" t="s">
        <v>64</v>
      </c>
      <c r="F293" s="136">
        <v>800000</v>
      </c>
      <c r="G293" s="135" t="s">
        <v>88</v>
      </c>
      <c r="H293" s="135" t="s">
        <v>89</v>
      </c>
      <c r="I293" s="135" t="s">
        <v>67</v>
      </c>
      <c r="J293" s="135" t="s">
        <v>548</v>
      </c>
      <c r="K293" s="135" t="s">
        <v>925</v>
      </c>
    </row>
    <row r="294" spans="1:11" ht="15">
      <c r="A294" s="133">
        <v>531421</v>
      </c>
      <c r="B294" s="134">
        <v>44659</v>
      </c>
      <c r="C294" s="135" t="s">
        <v>86</v>
      </c>
      <c r="D294" s="135" t="s">
        <v>926</v>
      </c>
      <c r="E294" s="135" t="s">
        <v>64</v>
      </c>
      <c r="F294" s="136">
        <v>426000</v>
      </c>
      <c r="G294" s="135" t="s">
        <v>175</v>
      </c>
      <c r="H294" s="135" t="s">
        <v>176</v>
      </c>
      <c r="I294" s="135" t="s">
        <v>67</v>
      </c>
      <c r="J294" s="135" t="s">
        <v>927</v>
      </c>
      <c r="K294" s="135" t="s">
        <v>928</v>
      </c>
    </row>
    <row r="295" spans="1:11" ht="15">
      <c r="A295" s="133">
        <v>531474</v>
      </c>
      <c r="B295" s="134">
        <v>44659</v>
      </c>
      <c r="C295" s="135" t="s">
        <v>270</v>
      </c>
      <c r="D295" s="135" t="s">
        <v>929</v>
      </c>
      <c r="E295" s="135" t="s">
        <v>64</v>
      </c>
      <c r="F295" s="136">
        <v>647508</v>
      </c>
      <c r="G295" s="135" t="s">
        <v>152</v>
      </c>
      <c r="H295" s="135" t="s">
        <v>272</v>
      </c>
      <c r="I295" s="135" t="s">
        <v>143</v>
      </c>
      <c r="J295" s="135" t="s">
        <v>273</v>
      </c>
      <c r="K295" s="135" t="s">
        <v>930</v>
      </c>
    </row>
    <row r="296" spans="1:11" ht="15">
      <c r="A296" s="133">
        <v>531510</v>
      </c>
      <c r="B296" s="134">
        <v>44662</v>
      </c>
      <c r="C296" s="135" t="s">
        <v>70</v>
      </c>
      <c r="D296" s="135" t="s">
        <v>931</v>
      </c>
      <c r="E296" s="135" t="s">
        <v>64</v>
      </c>
      <c r="F296" s="136">
        <v>840000</v>
      </c>
      <c r="G296" s="135" t="s">
        <v>72</v>
      </c>
      <c r="H296" s="135" t="s">
        <v>73</v>
      </c>
      <c r="I296" s="135" t="s">
        <v>67</v>
      </c>
      <c r="J296" s="135" t="s">
        <v>932</v>
      </c>
      <c r="K296" s="135" t="s">
        <v>933</v>
      </c>
    </row>
    <row r="297" spans="1:11" ht="15">
      <c r="A297" s="133">
        <v>531518</v>
      </c>
      <c r="B297" s="134">
        <v>44662</v>
      </c>
      <c r="C297" s="135" t="s">
        <v>97</v>
      </c>
      <c r="D297" s="135" t="s">
        <v>934</v>
      </c>
      <c r="E297" s="135" t="s">
        <v>64</v>
      </c>
      <c r="F297" s="136">
        <v>398000</v>
      </c>
      <c r="G297" s="135" t="s">
        <v>78</v>
      </c>
      <c r="H297" s="135" t="s">
        <v>123</v>
      </c>
      <c r="I297" s="135" t="s">
        <v>67</v>
      </c>
      <c r="J297" s="135" t="s">
        <v>935</v>
      </c>
      <c r="K297" s="135" t="s">
        <v>936</v>
      </c>
    </row>
    <row r="298" spans="1:11" ht="15">
      <c r="A298" s="133">
        <v>531529</v>
      </c>
      <c r="B298" s="134">
        <v>44663</v>
      </c>
      <c r="C298" s="135" t="s">
        <v>97</v>
      </c>
      <c r="D298" s="135" t="s">
        <v>937</v>
      </c>
      <c r="E298" s="135" t="s">
        <v>64</v>
      </c>
      <c r="F298" s="136">
        <v>495000</v>
      </c>
      <c r="G298" s="135" t="s">
        <v>78</v>
      </c>
      <c r="H298" s="135" t="s">
        <v>160</v>
      </c>
      <c r="I298" s="135" t="s">
        <v>67</v>
      </c>
      <c r="J298" s="135" t="s">
        <v>938</v>
      </c>
      <c r="K298" s="135" t="s">
        <v>939</v>
      </c>
    </row>
    <row r="299" spans="1:11" ht="15">
      <c r="A299" s="133">
        <v>531547</v>
      </c>
      <c r="B299" s="134">
        <v>44663</v>
      </c>
      <c r="C299" s="135" t="s">
        <v>70</v>
      </c>
      <c r="D299" s="135" t="s">
        <v>940</v>
      </c>
      <c r="E299" s="135" t="s">
        <v>64</v>
      </c>
      <c r="F299" s="136">
        <v>644213</v>
      </c>
      <c r="G299" s="135" t="s">
        <v>72</v>
      </c>
      <c r="H299" s="135" t="s">
        <v>73</v>
      </c>
      <c r="I299" s="135" t="s">
        <v>143</v>
      </c>
      <c r="J299" s="135" t="s">
        <v>74</v>
      </c>
      <c r="K299" s="135" t="s">
        <v>578</v>
      </c>
    </row>
    <row r="300" spans="1:11" ht="15">
      <c r="A300" s="133">
        <v>531549</v>
      </c>
      <c r="B300" s="134">
        <v>44663</v>
      </c>
      <c r="C300" s="135" t="s">
        <v>97</v>
      </c>
      <c r="D300" s="135" t="s">
        <v>941</v>
      </c>
      <c r="E300" s="135" t="s">
        <v>64</v>
      </c>
      <c r="F300" s="136">
        <v>655000</v>
      </c>
      <c r="G300" s="135" t="s">
        <v>175</v>
      </c>
      <c r="H300" s="135" t="s">
        <v>334</v>
      </c>
      <c r="I300" s="135" t="s">
        <v>67</v>
      </c>
      <c r="J300" s="135" t="s">
        <v>942</v>
      </c>
      <c r="K300" s="135" t="s">
        <v>943</v>
      </c>
    </row>
    <row r="301" spans="1:11" ht="15">
      <c r="A301" s="133">
        <v>531553</v>
      </c>
      <c r="B301" s="134">
        <v>44663</v>
      </c>
      <c r="C301" s="135" t="s">
        <v>270</v>
      </c>
      <c r="D301" s="135" t="s">
        <v>944</v>
      </c>
      <c r="E301" s="135" t="s">
        <v>64</v>
      </c>
      <c r="F301" s="136">
        <v>609950</v>
      </c>
      <c r="G301" s="135" t="s">
        <v>152</v>
      </c>
      <c r="H301" s="135" t="s">
        <v>272</v>
      </c>
      <c r="I301" s="135" t="s">
        <v>143</v>
      </c>
      <c r="J301" s="135" t="s">
        <v>273</v>
      </c>
      <c r="K301" s="135" t="s">
        <v>945</v>
      </c>
    </row>
    <row r="302" spans="1:11" ht="15">
      <c r="A302" s="133">
        <v>531581</v>
      </c>
      <c r="B302" s="134">
        <v>44664</v>
      </c>
      <c r="C302" s="135" t="s">
        <v>97</v>
      </c>
      <c r="D302" s="135" t="s">
        <v>946</v>
      </c>
      <c r="E302" s="135" t="s">
        <v>147</v>
      </c>
      <c r="F302" s="136">
        <v>185000</v>
      </c>
      <c r="G302" s="135" t="s">
        <v>78</v>
      </c>
      <c r="H302" s="135" t="s">
        <v>123</v>
      </c>
      <c r="I302" s="135" t="s">
        <v>67</v>
      </c>
      <c r="J302" s="135" t="s">
        <v>947</v>
      </c>
      <c r="K302" s="135" t="s">
        <v>948</v>
      </c>
    </row>
    <row r="303" spans="1:11" ht="15">
      <c r="A303" s="133">
        <v>531583</v>
      </c>
      <c r="B303" s="134">
        <v>44664</v>
      </c>
      <c r="C303" s="135" t="s">
        <v>150</v>
      </c>
      <c r="D303" s="135" t="s">
        <v>949</v>
      </c>
      <c r="E303" s="135" t="s">
        <v>64</v>
      </c>
      <c r="F303" s="136">
        <v>367500</v>
      </c>
      <c r="G303" s="135" t="s">
        <v>152</v>
      </c>
      <c r="H303" s="135" t="s">
        <v>153</v>
      </c>
      <c r="I303" s="135" t="s">
        <v>67</v>
      </c>
      <c r="J303" s="135" t="s">
        <v>950</v>
      </c>
      <c r="K303" s="135" t="s">
        <v>951</v>
      </c>
    </row>
    <row r="304" spans="1:11" ht="15">
      <c r="A304" s="133">
        <v>531591</v>
      </c>
      <c r="B304" s="134">
        <v>44664</v>
      </c>
      <c r="C304" s="135" t="s">
        <v>62</v>
      </c>
      <c r="D304" s="135" t="s">
        <v>952</v>
      </c>
      <c r="E304" s="135" t="s">
        <v>64</v>
      </c>
      <c r="F304" s="136">
        <v>470000</v>
      </c>
      <c r="G304" s="135" t="s">
        <v>65</v>
      </c>
      <c r="H304" s="135" t="s">
        <v>66</v>
      </c>
      <c r="I304" s="135" t="s">
        <v>67</v>
      </c>
      <c r="J304" s="135" t="s">
        <v>953</v>
      </c>
      <c r="K304" s="135" t="s">
        <v>954</v>
      </c>
    </row>
    <row r="305" spans="1:11" ht="15">
      <c r="A305" s="133">
        <v>531593</v>
      </c>
      <c r="B305" s="134">
        <v>44664</v>
      </c>
      <c r="C305" s="135" t="s">
        <v>86</v>
      </c>
      <c r="D305" s="135" t="s">
        <v>955</v>
      </c>
      <c r="E305" s="135" t="s">
        <v>130</v>
      </c>
      <c r="F305" s="136">
        <v>433000</v>
      </c>
      <c r="G305" s="135" t="s">
        <v>78</v>
      </c>
      <c r="H305" s="135" t="s">
        <v>108</v>
      </c>
      <c r="I305" s="135" t="s">
        <v>67</v>
      </c>
      <c r="J305" s="135" t="s">
        <v>956</v>
      </c>
      <c r="K305" s="135" t="s">
        <v>957</v>
      </c>
    </row>
    <row r="306" spans="1:11" ht="15">
      <c r="A306" s="133">
        <v>531604</v>
      </c>
      <c r="B306" s="134">
        <v>44665</v>
      </c>
      <c r="C306" s="135" t="s">
        <v>70</v>
      </c>
      <c r="D306" s="135" t="s">
        <v>940</v>
      </c>
      <c r="E306" s="135" t="s">
        <v>64</v>
      </c>
      <c r="F306" s="136">
        <v>521150</v>
      </c>
      <c r="G306" s="135" t="s">
        <v>72</v>
      </c>
      <c r="H306" s="135" t="s">
        <v>73</v>
      </c>
      <c r="I306" s="135" t="s">
        <v>143</v>
      </c>
      <c r="J306" s="135" t="s">
        <v>74</v>
      </c>
      <c r="K306" s="135" t="s">
        <v>958</v>
      </c>
    </row>
    <row r="307" spans="1:11" ht="15">
      <c r="A307" s="133">
        <v>531607</v>
      </c>
      <c r="B307" s="134">
        <v>44665</v>
      </c>
      <c r="C307" s="135" t="s">
        <v>62</v>
      </c>
      <c r="D307" s="135" t="s">
        <v>959</v>
      </c>
      <c r="E307" s="135" t="s">
        <v>220</v>
      </c>
      <c r="F307" s="136">
        <v>850000</v>
      </c>
      <c r="G307" s="135" t="s">
        <v>960</v>
      </c>
      <c r="H307" s="135" t="s">
        <v>541</v>
      </c>
      <c r="I307" s="135" t="s">
        <v>67</v>
      </c>
      <c r="J307" s="135" t="s">
        <v>961</v>
      </c>
      <c r="K307" s="135" t="s">
        <v>962</v>
      </c>
    </row>
    <row r="308" spans="1:11" ht="15">
      <c r="A308" s="133">
        <v>531622</v>
      </c>
      <c r="B308" s="134">
        <v>44665</v>
      </c>
      <c r="C308" s="135" t="s">
        <v>70</v>
      </c>
      <c r="D308" s="135" t="s">
        <v>963</v>
      </c>
      <c r="E308" s="135" t="s">
        <v>64</v>
      </c>
      <c r="F308" s="136">
        <v>656855</v>
      </c>
      <c r="G308" s="135" t="s">
        <v>72</v>
      </c>
      <c r="H308" s="135" t="s">
        <v>73</v>
      </c>
      <c r="I308" s="135" t="s">
        <v>143</v>
      </c>
      <c r="J308" s="135" t="s">
        <v>74</v>
      </c>
      <c r="K308" s="135" t="s">
        <v>964</v>
      </c>
    </row>
    <row r="309" spans="1:11" ht="15">
      <c r="A309" s="133">
        <v>531625</v>
      </c>
      <c r="B309" s="134">
        <v>44665</v>
      </c>
      <c r="C309" s="135" t="s">
        <v>62</v>
      </c>
      <c r="D309" s="135" t="s">
        <v>965</v>
      </c>
      <c r="E309" s="135" t="s">
        <v>64</v>
      </c>
      <c r="F309" s="136">
        <v>280000</v>
      </c>
      <c r="G309" s="135" t="s">
        <v>65</v>
      </c>
      <c r="H309" s="135" t="s">
        <v>66</v>
      </c>
      <c r="I309" s="135" t="s">
        <v>67</v>
      </c>
      <c r="J309" s="135" t="s">
        <v>966</v>
      </c>
      <c r="K309" s="135" t="s">
        <v>967</v>
      </c>
    </row>
    <row r="310" spans="1:11" ht="15">
      <c r="A310" s="133">
        <v>531636</v>
      </c>
      <c r="B310" s="134">
        <v>44666</v>
      </c>
      <c r="C310" s="135" t="s">
        <v>86</v>
      </c>
      <c r="D310" s="135" t="s">
        <v>968</v>
      </c>
      <c r="E310" s="135" t="s">
        <v>64</v>
      </c>
      <c r="F310" s="136">
        <v>498350</v>
      </c>
      <c r="G310" s="135" t="s">
        <v>88</v>
      </c>
      <c r="H310" s="135" t="s">
        <v>400</v>
      </c>
      <c r="I310" s="135" t="s">
        <v>67</v>
      </c>
      <c r="J310" s="135" t="s">
        <v>969</v>
      </c>
      <c r="K310" s="135" t="s">
        <v>970</v>
      </c>
    </row>
    <row r="311" spans="1:11" ht="15">
      <c r="A311" s="133">
        <v>531647</v>
      </c>
      <c r="B311" s="134">
        <v>44666</v>
      </c>
      <c r="C311" s="135" t="s">
        <v>97</v>
      </c>
      <c r="D311" s="135" t="s">
        <v>971</v>
      </c>
      <c r="E311" s="135" t="s">
        <v>64</v>
      </c>
      <c r="F311" s="136">
        <v>439000</v>
      </c>
      <c r="G311" s="135" t="s">
        <v>78</v>
      </c>
      <c r="H311" s="135" t="s">
        <v>160</v>
      </c>
      <c r="I311" s="135" t="s">
        <v>67</v>
      </c>
      <c r="J311" s="135" t="s">
        <v>972</v>
      </c>
      <c r="K311" s="135" t="s">
        <v>973</v>
      </c>
    </row>
    <row r="312" spans="1:11" ht="15">
      <c r="A312" s="133">
        <v>531653</v>
      </c>
      <c r="B312" s="134">
        <v>44666</v>
      </c>
      <c r="C312" s="135" t="s">
        <v>97</v>
      </c>
      <c r="D312" s="135" t="s">
        <v>974</v>
      </c>
      <c r="E312" s="135" t="s">
        <v>64</v>
      </c>
      <c r="F312" s="136">
        <v>515000</v>
      </c>
      <c r="G312" s="135" t="s">
        <v>78</v>
      </c>
      <c r="H312" s="135" t="s">
        <v>123</v>
      </c>
      <c r="I312" s="135" t="s">
        <v>67</v>
      </c>
      <c r="J312" s="135" t="s">
        <v>975</v>
      </c>
      <c r="K312" s="135" t="s">
        <v>976</v>
      </c>
    </row>
    <row r="313" spans="1:11" ht="15">
      <c r="A313" s="133">
        <v>531655</v>
      </c>
      <c r="B313" s="134">
        <v>44666</v>
      </c>
      <c r="C313" s="135" t="s">
        <v>70</v>
      </c>
      <c r="D313" s="135" t="s">
        <v>977</v>
      </c>
      <c r="E313" s="135" t="s">
        <v>64</v>
      </c>
      <c r="F313" s="136">
        <v>634000</v>
      </c>
      <c r="G313" s="135" t="s">
        <v>72</v>
      </c>
      <c r="H313" s="135" t="s">
        <v>116</v>
      </c>
      <c r="I313" s="135" t="s">
        <v>67</v>
      </c>
      <c r="J313" s="135" t="s">
        <v>978</v>
      </c>
      <c r="K313" s="135" t="s">
        <v>979</v>
      </c>
    </row>
    <row r="314" spans="1:11" ht="15">
      <c r="A314" s="133">
        <v>531659</v>
      </c>
      <c r="B314" s="134">
        <v>44666</v>
      </c>
      <c r="C314" s="135" t="s">
        <v>86</v>
      </c>
      <c r="D314" s="135" t="s">
        <v>980</v>
      </c>
      <c r="E314" s="135" t="s">
        <v>64</v>
      </c>
      <c r="F314" s="136">
        <v>407500</v>
      </c>
      <c r="G314" s="135" t="s">
        <v>78</v>
      </c>
      <c r="H314" s="135" t="s">
        <v>108</v>
      </c>
      <c r="I314" s="135" t="s">
        <v>67</v>
      </c>
      <c r="J314" s="135" t="s">
        <v>981</v>
      </c>
      <c r="K314" s="135" t="s">
        <v>982</v>
      </c>
    </row>
    <row r="315" spans="1:11" ht="15">
      <c r="A315" s="133">
        <v>531661</v>
      </c>
      <c r="B315" s="134">
        <v>44666</v>
      </c>
      <c r="C315" s="135" t="s">
        <v>70</v>
      </c>
      <c r="D315" s="135" t="s">
        <v>983</v>
      </c>
      <c r="E315" s="135" t="s">
        <v>64</v>
      </c>
      <c r="F315" s="136">
        <v>475000</v>
      </c>
      <c r="G315" s="135" t="s">
        <v>99</v>
      </c>
      <c r="H315" s="135" t="s">
        <v>264</v>
      </c>
      <c r="I315" s="135" t="s">
        <v>67</v>
      </c>
      <c r="J315" s="135" t="s">
        <v>984</v>
      </c>
      <c r="K315" s="135" t="s">
        <v>985</v>
      </c>
    </row>
    <row r="316" spans="1:11" ht="15">
      <c r="A316" s="133">
        <v>531663</v>
      </c>
      <c r="B316" s="134">
        <v>44666</v>
      </c>
      <c r="C316" s="135" t="s">
        <v>97</v>
      </c>
      <c r="D316" s="135" t="s">
        <v>986</v>
      </c>
      <c r="E316" s="135" t="s">
        <v>64</v>
      </c>
      <c r="F316" s="136">
        <v>543000</v>
      </c>
      <c r="G316" s="135" t="s">
        <v>78</v>
      </c>
      <c r="H316" s="135" t="s">
        <v>123</v>
      </c>
      <c r="I316" s="135" t="s">
        <v>67</v>
      </c>
      <c r="J316" s="135" t="s">
        <v>987</v>
      </c>
      <c r="K316" s="135" t="s">
        <v>988</v>
      </c>
    </row>
    <row r="317" spans="1:11" ht="15">
      <c r="A317" s="133">
        <v>531665</v>
      </c>
      <c r="B317" s="134">
        <v>44666</v>
      </c>
      <c r="C317" s="135" t="s">
        <v>270</v>
      </c>
      <c r="D317" s="135" t="s">
        <v>989</v>
      </c>
      <c r="E317" s="135" t="s">
        <v>64</v>
      </c>
      <c r="F317" s="136">
        <v>528300</v>
      </c>
      <c r="G317" s="135" t="s">
        <v>152</v>
      </c>
      <c r="H317" s="135" t="s">
        <v>272</v>
      </c>
      <c r="I317" s="135" t="s">
        <v>143</v>
      </c>
      <c r="J317" s="135" t="s">
        <v>273</v>
      </c>
      <c r="K317" s="135" t="s">
        <v>990</v>
      </c>
    </row>
    <row r="318" spans="1:11" ht="15">
      <c r="A318" s="133">
        <v>531670</v>
      </c>
      <c r="B318" s="134">
        <v>44666</v>
      </c>
      <c r="C318" s="135" t="s">
        <v>86</v>
      </c>
      <c r="D318" s="135" t="s">
        <v>991</v>
      </c>
      <c r="E318" s="135" t="s">
        <v>180</v>
      </c>
      <c r="F318" s="136">
        <v>378000</v>
      </c>
      <c r="G318" s="135" t="s">
        <v>93</v>
      </c>
      <c r="H318" s="135" t="s">
        <v>683</v>
      </c>
      <c r="I318" s="135" t="s">
        <v>67</v>
      </c>
      <c r="J318" s="135" t="s">
        <v>715</v>
      </c>
      <c r="K318" s="135" t="s">
        <v>992</v>
      </c>
    </row>
    <row r="319" spans="1:11" ht="15">
      <c r="A319" s="133">
        <v>531695</v>
      </c>
      <c r="B319" s="134">
        <v>44669</v>
      </c>
      <c r="C319" s="135" t="s">
        <v>86</v>
      </c>
      <c r="D319" s="135" t="s">
        <v>993</v>
      </c>
      <c r="E319" s="135" t="s">
        <v>130</v>
      </c>
      <c r="F319" s="136">
        <v>219000</v>
      </c>
      <c r="G319" s="135" t="s">
        <v>93</v>
      </c>
      <c r="H319" s="135" t="s">
        <v>453</v>
      </c>
      <c r="I319" s="135" t="s">
        <v>67</v>
      </c>
      <c r="J319" s="135" t="s">
        <v>668</v>
      </c>
      <c r="K319" s="135" t="s">
        <v>696</v>
      </c>
    </row>
    <row r="320" spans="1:11" ht="15">
      <c r="A320" s="133">
        <v>531697</v>
      </c>
      <c r="B320" s="134">
        <v>44669</v>
      </c>
      <c r="C320" s="135" t="s">
        <v>70</v>
      </c>
      <c r="D320" s="135" t="s">
        <v>994</v>
      </c>
      <c r="E320" s="135" t="s">
        <v>64</v>
      </c>
      <c r="F320" s="136">
        <v>460000</v>
      </c>
      <c r="G320" s="135" t="s">
        <v>72</v>
      </c>
      <c r="H320" s="135" t="s">
        <v>134</v>
      </c>
      <c r="I320" s="135" t="s">
        <v>67</v>
      </c>
      <c r="J320" s="135" t="s">
        <v>995</v>
      </c>
      <c r="K320" s="135" t="s">
        <v>996</v>
      </c>
    </row>
    <row r="321" spans="1:11" ht="15">
      <c r="A321" s="133">
        <v>531709</v>
      </c>
      <c r="B321" s="134">
        <v>44669</v>
      </c>
      <c r="C321" s="135" t="s">
        <v>70</v>
      </c>
      <c r="D321" s="135" t="s">
        <v>997</v>
      </c>
      <c r="E321" s="135" t="s">
        <v>64</v>
      </c>
      <c r="F321" s="136">
        <v>342000</v>
      </c>
      <c r="G321" s="135" t="s">
        <v>78</v>
      </c>
      <c r="H321" s="135" t="s">
        <v>79</v>
      </c>
      <c r="I321" s="135" t="s">
        <v>67</v>
      </c>
      <c r="J321" s="135" t="s">
        <v>998</v>
      </c>
      <c r="K321" s="135" t="s">
        <v>999</v>
      </c>
    </row>
    <row r="322" spans="1:11" ht="15">
      <c r="A322" s="133">
        <v>531710</v>
      </c>
      <c r="B322" s="134">
        <v>44669</v>
      </c>
      <c r="C322" s="135" t="s">
        <v>86</v>
      </c>
      <c r="D322" s="135" t="s">
        <v>1000</v>
      </c>
      <c r="E322" s="135" t="s">
        <v>64</v>
      </c>
      <c r="F322" s="136">
        <v>656000</v>
      </c>
      <c r="G322" s="135" t="s">
        <v>78</v>
      </c>
      <c r="H322" s="135" t="s">
        <v>108</v>
      </c>
      <c r="I322" s="135" t="s">
        <v>67</v>
      </c>
      <c r="J322" s="135" t="s">
        <v>1001</v>
      </c>
      <c r="K322" s="135" t="s">
        <v>1002</v>
      </c>
    </row>
    <row r="323" spans="1:11" ht="15">
      <c r="A323" s="133">
        <v>531727</v>
      </c>
      <c r="B323" s="134">
        <v>44670</v>
      </c>
      <c r="C323" s="135" t="s">
        <v>70</v>
      </c>
      <c r="D323" s="135" t="s">
        <v>1003</v>
      </c>
      <c r="E323" s="135" t="s">
        <v>64</v>
      </c>
      <c r="F323" s="136">
        <v>485000</v>
      </c>
      <c r="G323" s="135" t="s">
        <v>78</v>
      </c>
      <c r="H323" s="135" t="s">
        <v>79</v>
      </c>
      <c r="I323" s="135" t="s">
        <v>67</v>
      </c>
      <c r="J323" s="135" t="s">
        <v>1004</v>
      </c>
      <c r="K323" s="135" t="s">
        <v>1005</v>
      </c>
    </row>
    <row r="324" spans="1:11" ht="15">
      <c r="A324" s="133">
        <v>531738</v>
      </c>
      <c r="B324" s="134">
        <v>44670</v>
      </c>
      <c r="C324" s="135" t="s">
        <v>70</v>
      </c>
      <c r="D324" s="135" t="s">
        <v>1006</v>
      </c>
      <c r="E324" s="135" t="s">
        <v>220</v>
      </c>
      <c r="F324" s="136">
        <v>1225000</v>
      </c>
      <c r="G324" s="135" t="s">
        <v>72</v>
      </c>
      <c r="H324" s="135" t="s">
        <v>1007</v>
      </c>
      <c r="I324" s="135" t="s">
        <v>67</v>
      </c>
      <c r="J324" s="135" t="s">
        <v>1008</v>
      </c>
      <c r="K324" s="135" t="s">
        <v>1009</v>
      </c>
    </row>
    <row r="325" spans="1:11" ht="15">
      <c r="A325" s="133">
        <v>531751</v>
      </c>
      <c r="B325" s="134">
        <v>44670</v>
      </c>
      <c r="C325" s="135" t="s">
        <v>86</v>
      </c>
      <c r="D325" s="135" t="s">
        <v>1010</v>
      </c>
      <c r="E325" s="135" t="s">
        <v>147</v>
      </c>
      <c r="F325" s="136">
        <v>8975862</v>
      </c>
      <c r="G325" s="135" t="s">
        <v>88</v>
      </c>
      <c r="H325" s="135" t="s">
        <v>400</v>
      </c>
      <c r="I325" s="135" t="s">
        <v>67</v>
      </c>
      <c r="J325" s="135" t="s">
        <v>1011</v>
      </c>
      <c r="K325" s="135" t="s">
        <v>1012</v>
      </c>
    </row>
    <row r="326" spans="1:11" ht="15">
      <c r="A326" s="133">
        <v>531755</v>
      </c>
      <c r="B326" s="134">
        <v>44671</v>
      </c>
      <c r="C326" s="135" t="s">
        <v>86</v>
      </c>
      <c r="D326" s="135" t="s">
        <v>1013</v>
      </c>
      <c r="E326" s="135" t="s">
        <v>64</v>
      </c>
      <c r="F326" s="136">
        <v>312500</v>
      </c>
      <c r="G326" s="135" t="s">
        <v>78</v>
      </c>
      <c r="H326" s="135" t="s">
        <v>108</v>
      </c>
      <c r="I326" s="135" t="s">
        <v>67</v>
      </c>
      <c r="J326" s="135" t="s">
        <v>1014</v>
      </c>
      <c r="K326" s="135" t="s">
        <v>1015</v>
      </c>
    </row>
    <row r="327" spans="1:11" ht="15">
      <c r="A327" s="133">
        <v>531766</v>
      </c>
      <c r="B327" s="134">
        <v>44671</v>
      </c>
      <c r="C327" s="135" t="s">
        <v>97</v>
      </c>
      <c r="D327" s="135" t="s">
        <v>1016</v>
      </c>
      <c r="E327" s="135" t="s">
        <v>147</v>
      </c>
      <c r="F327" s="136">
        <v>200000</v>
      </c>
      <c r="G327" s="135" t="s">
        <v>78</v>
      </c>
      <c r="H327" s="135" t="s">
        <v>123</v>
      </c>
      <c r="I327" s="135" t="s">
        <v>67</v>
      </c>
      <c r="J327" s="135" t="s">
        <v>1017</v>
      </c>
      <c r="K327" s="135" t="s">
        <v>665</v>
      </c>
    </row>
    <row r="328" spans="1:11" ht="15">
      <c r="A328" s="133">
        <v>531774</v>
      </c>
      <c r="B328" s="134">
        <v>44671</v>
      </c>
      <c r="C328" s="135" t="s">
        <v>97</v>
      </c>
      <c r="D328" s="135" t="s">
        <v>1018</v>
      </c>
      <c r="E328" s="135" t="s">
        <v>64</v>
      </c>
      <c r="F328" s="136">
        <v>320000</v>
      </c>
      <c r="G328" s="135" t="s">
        <v>88</v>
      </c>
      <c r="H328" s="135" t="s">
        <v>882</v>
      </c>
      <c r="I328" s="135" t="s">
        <v>67</v>
      </c>
      <c r="J328" s="135" t="s">
        <v>1019</v>
      </c>
      <c r="K328" s="135" t="s">
        <v>1020</v>
      </c>
    </row>
    <row r="329" spans="1:11" ht="15">
      <c r="A329" s="133">
        <v>531802</v>
      </c>
      <c r="B329" s="134">
        <v>44671</v>
      </c>
      <c r="C329" s="135" t="s">
        <v>70</v>
      </c>
      <c r="D329" s="135" t="s">
        <v>1021</v>
      </c>
      <c r="E329" s="135" t="s">
        <v>64</v>
      </c>
      <c r="F329" s="136">
        <v>459000</v>
      </c>
      <c r="G329" s="135" t="s">
        <v>164</v>
      </c>
      <c r="H329" s="135" t="s">
        <v>165</v>
      </c>
      <c r="I329" s="135" t="s">
        <v>67</v>
      </c>
      <c r="J329" s="135" t="s">
        <v>1022</v>
      </c>
      <c r="K329" s="135" t="s">
        <v>1023</v>
      </c>
    </row>
    <row r="330" spans="1:11" ht="15">
      <c r="A330" s="133">
        <v>531805</v>
      </c>
      <c r="B330" s="134">
        <v>44671</v>
      </c>
      <c r="C330" s="135" t="s">
        <v>270</v>
      </c>
      <c r="D330" s="135" t="s">
        <v>1024</v>
      </c>
      <c r="E330" s="135" t="s">
        <v>64</v>
      </c>
      <c r="F330" s="136">
        <v>649950</v>
      </c>
      <c r="G330" s="135" t="s">
        <v>152</v>
      </c>
      <c r="H330" s="135" t="s">
        <v>272</v>
      </c>
      <c r="I330" s="135" t="s">
        <v>143</v>
      </c>
      <c r="J330" s="135" t="s">
        <v>273</v>
      </c>
      <c r="K330" s="135" t="s">
        <v>1025</v>
      </c>
    </row>
    <row r="331" spans="1:11" ht="15">
      <c r="A331" s="133">
        <v>531813</v>
      </c>
      <c r="B331" s="134">
        <v>44672</v>
      </c>
      <c r="C331" s="135" t="s">
        <v>86</v>
      </c>
      <c r="D331" s="135" t="s">
        <v>1026</v>
      </c>
      <c r="E331" s="135" t="s">
        <v>64</v>
      </c>
      <c r="F331" s="136">
        <v>663250</v>
      </c>
      <c r="G331" s="135" t="s">
        <v>78</v>
      </c>
      <c r="H331" s="135" t="s">
        <v>112</v>
      </c>
      <c r="I331" s="135" t="s">
        <v>67</v>
      </c>
      <c r="J331" s="135" t="s">
        <v>1027</v>
      </c>
      <c r="K331" s="135" t="s">
        <v>1028</v>
      </c>
    </row>
    <row r="332" spans="1:11" ht="15">
      <c r="A332" s="133">
        <v>531817</v>
      </c>
      <c r="B332" s="134">
        <v>44672</v>
      </c>
      <c r="C332" s="135" t="s">
        <v>70</v>
      </c>
      <c r="D332" s="135" t="s">
        <v>1029</v>
      </c>
      <c r="E332" s="135" t="s">
        <v>64</v>
      </c>
      <c r="F332" s="136">
        <v>505430</v>
      </c>
      <c r="G332" s="135" t="s">
        <v>72</v>
      </c>
      <c r="H332" s="135" t="s">
        <v>73</v>
      </c>
      <c r="I332" s="135" t="s">
        <v>143</v>
      </c>
      <c r="J332" s="135" t="s">
        <v>74</v>
      </c>
      <c r="K332" s="135" t="s">
        <v>1030</v>
      </c>
    </row>
    <row r="333" spans="1:11" ht="15">
      <c r="A333" s="133">
        <v>531827</v>
      </c>
      <c r="B333" s="134">
        <v>44672</v>
      </c>
      <c r="C333" s="135" t="s">
        <v>97</v>
      </c>
      <c r="D333" s="135" t="s">
        <v>1031</v>
      </c>
      <c r="E333" s="135" t="s">
        <v>64</v>
      </c>
      <c r="F333" s="136">
        <v>540000</v>
      </c>
      <c r="G333" s="135" t="s">
        <v>78</v>
      </c>
      <c r="H333" s="135" t="s">
        <v>160</v>
      </c>
      <c r="I333" s="135" t="s">
        <v>67</v>
      </c>
      <c r="J333" s="135" t="s">
        <v>1032</v>
      </c>
      <c r="K333" s="135" t="s">
        <v>1033</v>
      </c>
    </row>
    <row r="334" spans="1:11" ht="15">
      <c r="A334" s="133">
        <v>531833</v>
      </c>
      <c r="B334" s="134">
        <v>44672</v>
      </c>
      <c r="C334" s="135" t="s">
        <v>150</v>
      </c>
      <c r="D334" s="135" t="s">
        <v>1034</v>
      </c>
      <c r="E334" s="135" t="s">
        <v>64</v>
      </c>
      <c r="F334" s="136">
        <v>450000</v>
      </c>
      <c r="G334" s="135" t="s">
        <v>152</v>
      </c>
      <c r="H334" s="135" t="s">
        <v>153</v>
      </c>
      <c r="I334" s="135" t="s">
        <v>67</v>
      </c>
      <c r="J334" s="135" t="s">
        <v>1035</v>
      </c>
      <c r="K334" s="135" t="s">
        <v>1036</v>
      </c>
    </row>
    <row r="335" spans="1:11" ht="15">
      <c r="A335" s="133">
        <v>531837</v>
      </c>
      <c r="B335" s="134">
        <v>44672</v>
      </c>
      <c r="C335" s="135" t="s">
        <v>86</v>
      </c>
      <c r="D335" s="135" t="s">
        <v>1037</v>
      </c>
      <c r="E335" s="135" t="s">
        <v>64</v>
      </c>
      <c r="F335" s="136">
        <v>867700</v>
      </c>
      <c r="G335" s="135" t="s">
        <v>78</v>
      </c>
      <c r="H335" s="135" t="s">
        <v>108</v>
      </c>
      <c r="I335" s="135" t="s">
        <v>67</v>
      </c>
      <c r="J335" s="135" t="s">
        <v>1038</v>
      </c>
      <c r="K335" s="135" t="s">
        <v>1039</v>
      </c>
    </row>
    <row r="336" spans="1:11" ht="15">
      <c r="A336" s="133">
        <v>531842</v>
      </c>
      <c r="B336" s="134">
        <v>44672</v>
      </c>
      <c r="C336" s="135" t="s">
        <v>97</v>
      </c>
      <c r="D336" s="135" t="s">
        <v>1040</v>
      </c>
      <c r="E336" s="135" t="s">
        <v>64</v>
      </c>
      <c r="F336" s="136">
        <v>468000</v>
      </c>
      <c r="G336" s="135" t="s">
        <v>78</v>
      </c>
      <c r="H336" s="135" t="s">
        <v>123</v>
      </c>
      <c r="I336" s="135" t="s">
        <v>67</v>
      </c>
      <c r="J336" s="135" t="s">
        <v>1041</v>
      </c>
      <c r="K336" s="135" t="s">
        <v>1042</v>
      </c>
    </row>
    <row r="337" spans="1:11" ht="15">
      <c r="A337" s="133">
        <v>531846</v>
      </c>
      <c r="B337" s="134">
        <v>44672</v>
      </c>
      <c r="C337" s="135" t="s">
        <v>241</v>
      </c>
      <c r="D337" s="135" t="s">
        <v>1043</v>
      </c>
      <c r="E337" s="135" t="s">
        <v>64</v>
      </c>
      <c r="F337" s="136">
        <v>640000</v>
      </c>
      <c r="G337" s="135" t="s">
        <v>65</v>
      </c>
      <c r="H337" s="135" t="s">
        <v>243</v>
      </c>
      <c r="I337" s="135" t="s">
        <v>67</v>
      </c>
      <c r="J337" s="135" t="s">
        <v>1044</v>
      </c>
      <c r="K337" s="135" t="s">
        <v>1045</v>
      </c>
    </row>
    <row r="338" spans="1:11" ht="15">
      <c r="A338" s="133">
        <v>531847</v>
      </c>
      <c r="B338" s="134">
        <v>44672</v>
      </c>
      <c r="C338" s="135" t="s">
        <v>97</v>
      </c>
      <c r="D338" s="135" t="s">
        <v>1046</v>
      </c>
      <c r="E338" s="135" t="s">
        <v>64</v>
      </c>
      <c r="F338" s="136">
        <v>465000</v>
      </c>
      <c r="G338" s="135" t="s">
        <v>88</v>
      </c>
      <c r="H338" s="135" t="s">
        <v>882</v>
      </c>
      <c r="I338" s="135" t="s">
        <v>67</v>
      </c>
      <c r="J338" s="135" t="s">
        <v>1047</v>
      </c>
      <c r="K338" s="135" t="s">
        <v>1048</v>
      </c>
    </row>
    <row r="339" spans="1:11" ht="15">
      <c r="A339" s="133">
        <v>531855</v>
      </c>
      <c r="B339" s="134">
        <v>44673</v>
      </c>
      <c r="C339" s="135" t="s">
        <v>86</v>
      </c>
      <c r="D339" s="135" t="s">
        <v>1049</v>
      </c>
      <c r="E339" s="135" t="s">
        <v>64</v>
      </c>
      <c r="F339" s="136">
        <v>1025000</v>
      </c>
      <c r="G339" s="135" t="s">
        <v>78</v>
      </c>
      <c r="H339" s="135" t="s">
        <v>108</v>
      </c>
      <c r="I339" s="135" t="s">
        <v>67</v>
      </c>
      <c r="J339" s="135" t="s">
        <v>504</v>
      </c>
      <c r="K339" s="135" t="s">
        <v>1050</v>
      </c>
    </row>
    <row r="340" spans="1:11" ht="15">
      <c r="A340" s="133">
        <v>531859</v>
      </c>
      <c r="B340" s="134">
        <v>44673</v>
      </c>
      <c r="C340" s="135" t="s">
        <v>70</v>
      </c>
      <c r="D340" s="135" t="s">
        <v>1051</v>
      </c>
      <c r="E340" s="135" t="s">
        <v>147</v>
      </c>
      <c r="F340" s="136">
        <v>115000</v>
      </c>
      <c r="G340" s="135" t="s">
        <v>915</v>
      </c>
      <c r="H340" s="135" t="s">
        <v>83</v>
      </c>
      <c r="I340" s="135" t="s">
        <v>67</v>
      </c>
      <c r="J340" s="135" t="s">
        <v>1052</v>
      </c>
      <c r="K340" s="135" t="s">
        <v>1053</v>
      </c>
    </row>
    <row r="341" spans="1:11" ht="15">
      <c r="A341" s="133">
        <v>531870</v>
      </c>
      <c r="B341" s="134">
        <v>44673</v>
      </c>
      <c r="C341" s="135" t="s">
        <v>97</v>
      </c>
      <c r="D341" s="135" t="s">
        <v>1054</v>
      </c>
      <c r="E341" s="135" t="s">
        <v>64</v>
      </c>
      <c r="F341" s="136">
        <v>475000</v>
      </c>
      <c r="G341" s="135" t="s">
        <v>78</v>
      </c>
      <c r="H341" s="135" t="s">
        <v>123</v>
      </c>
      <c r="I341" s="135" t="s">
        <v>67</v>
      </c>
      <c r="J341" s="135" t="s">
        <v>1055</v>
      </c>
      <c r="K341" s="135" t="s">
        <v>1056</v>
      </c>
    </row>
    <row r="342" spans="1:11" ht="15">
      <c r="A342" s="133">
        <v>531874</v>
      </c>
      <c r="B342" s="134">
        <v>44673</v>
      </c>
      <c r="C342" s="135" t="s">
        <v>97</v>
      </c>
      <c r="D342" s="135" t="s">
        <v>1057</v>
      </c>
      <c r="E342" s="135" t="s">
        <v>64</v>
      </c>
      <c r="F342" s="136">
        <v>385000</v>
      </c>
      <c r="G342" s="135" t="s">
        <v>78</v>
      </c>
      <c r="H342" s="135" t="s">
        <v>160</v>
      </c>
      <c r="I342" s="135" t="s">
        <v>67</v>
      </c>
      <c r="J342" s="135" t="s">
        <v>1058</v>
      </c>
      <c r="K342" s="135" t="s">
        <v>1059</v>
      </c>
    </row>
    <row r="343" spans="1:11" ht="15">
      <c r="A343" s="133">
        <v>531878</v>
      </c>
      <c r="B343" s="134">
        <v>44673</v>
      </c>
      <c r="C343" s="135" t="s">
        <v>97</v>
      </c>
      <c r="D343" s="135" t="s">
        <v>1060</v>
      </c>
      <c r="E343" s="135" t="s">
        <v>147</v>
      </c>
      <c r="F343" s="136">
        <v>155000</v>
      </c>
      <c r="G343" s="135" t="s">
        <v>78</v>
      </c>
      <c r="H343" s="135" t="s">
        <v>160</v>
      </c>
      <c r="I343" s="135" t="s">
        <v>67</v>
      </c>
      <c r="J343" s="135" t="s">
        <v>1061</v>
      </c>
      <c r="K343" s="135" t="s">
        <v>1062</v>
      </c>
    </row>
    <row r="344" spans="1:11" ht="15">
      <c r="A344" s="133">
        <v>531882</v>
      </c>
      <c r="B344" s="134">
        <v>44673</v>
      </c>
      <c r="C344" s="135" t="s">
        <v>86</v>
      </c>
      <c r="D344" s="135" t="s">
        <v>1063</v>
      </c>
      <c r="E344" s="135" t="s">
        <v>64</v>
      </c>
      <c r="F344" s="136">
        <v>375000</v>
      </c>
      <c r="G344" s="135" t="s">
        <v>78</v>
      </c>
      <c r="H344" s="135" t="s">
        <v>108</v>
      </c>
      <c r="I344" s="135" t="s">
        <v>67</v>
      </c>
      <c r="J344" s="135" t="s">
        <v>1064</v>
      </c>
      <c r="K344" s="135" t="s">
        <v>101</v>
      </c>
    </row>
    <row r="345" spans="1:11" ht="15">
      <c r="A345" s="133">
        <v>531886</v>
      </c>
      <c r="B345" s="134">
        <v>44673</v>
      </c>
      <c r="C345" s="135" t="s">
        <v>97</v>
      </c>
      <c r="D345" s="135" t="s">
        <v>1065</v>
      </c>
      <c r="E345" s="135" t="s">
        <v>64</v>
      </c>
      <c r="F345" s="136">
        <v>579000</v>
      </c>
      <c r="G345" s="135" t="s">
        <v>175</v>
      </c>
      <c r="H345" s="135" t="s">
        <v>334</v>
      </c>
      <c r="I345" s="135" t="s">
        <v>67</v>
      </c>
      <c r="J345" s="135" t="s">
        <v>81</v>
      </c>
      <c r="K345" s="135" t="s">
        <v>1066</v>
      </c>
    </row>
    <row r="346" spans="1:11" ht="15">
      <c r="A346" s="133">
        <v>531889</v>
      </c>
      <c r="B346" s="134">
        <v>44673</v>
      </c>
      <c r="C346" s="135" t="s">
        <v>97</v>
      </c>
      <c r="D346" s="135" t="s">
        <v>1067</v>
      </c>
      <c r="E346" s="135" t="s">
        <v>147</v>
      </c>
      <c r="F346" s="136">
        <v>240000</v>
      </c>
      <c r="G346" s="135" t="s">
        <v>78</v>
      </c>
      <c r="H346" s="135" t="s">
        <v>123</v>
      </c>
      <c r="I346" s="135" t="s">
        <v>67</v>
      </c>
      <c r="J346" s="135" t="s">
        <v>1068</v>
      </c>
      <c r="K346" s="135" t="s">
        <v>1069</v>
      </c>
    </row>
    <row r="347" spans="1:11" ht="15">
      <c r="A347" s="133">
        <v>531895</v>
      </c>
      <c r="B347" s="134">
        <v>44673</v>
      </c>
      <c r="C347" s="135" t="s">
        <v>97</v>
      </c>
      <c r="D347" s="135" t="s">
        <v>1070</v>
      </c>
      <c r="E347" s="135" t="s">
        <v>64</v>
      </c>
      <c r="F347" s="136">
        <v>675000</v>
      </c>
      <c r="G347" s="135" t="s">
        <v>78</v>
      </c>
      <c r="H347" s="135" t="s">
        <v>160</v>
      </c>
      <c r="I347" s="135" t="s">
        <v>67</v>
      </c>
      <c r="J347" s="135" t="s">
        <v>1071</v>
      </c>
      <c r="K347" s="135" t="s">
        <v>1072</v>
      </c>
    </row>
    <row r="348" spans="1:11" ht="15">
      <c r="A348" s="133">
        <v>531899</v>
      </c>
      <c r="B348" s="134">
        <v>44673</v>
      </c>
      <c r="C348" s="135" t="s">
        <v>86</v>
      </c>
      <c r="D348" s="135" t="s">
        <v>1073</v>
      </c>
      <c r="E348" s="135" t="s">
        <v>64</v>
      </c>
      <c r="F348" s="136">
        <v>486000</v>
      </c>
      <c r="G348" s="135" t="s">
        <v>175</v>
      </c>
      <c r="H348" s="135" t="s">
        <v>465</v>
      </c>
      <c r="I348" s="135" t="s">
        <v>67</v>
      </c>
      <c r="J348" s="135" t="s">
        <v>1074</v>
      </c>
      <c r="K348" s="135" t="s">
        <v>1075</v>
      </c>
    </row>
    <row r="349" spans="1:11" ht="15">
      <c r="A349" s="133">
        <v>531904</v>
      </c>
      <c r="B349" s="134">
        <v>44673</v>
      </c>
      <c r="C349" s="135" t="s">
        <v>97</v>
      </c>
      <c r="D349" s="135" t="s">
        <v>1076</v>
      </c>
      <c r="E349" s="135" t="s">
        <v>64</v>
      </c>
      <c r="F349" s="136">
        <v>410000</v>
      </c>
      <c r="G349" s="135" t="s">
        <v>78</v>
      </c>
      <c r="H349" s="135" t="s">
        <v>123</v>
      </c>
      <c r="I349" s="135" t="s">
        <v>67</v>
      </c>
      <c r="J349" s="135" t="s">
        <v>1077</v>
      </c>
      <c r="K349" s="135" t="s">
        <v>155</v>
      </c>
    </row>
    <row r="350" spans="1:11" ht="15">
      <c r="A350" s="133">
        <v>531907</v>
      </c>
      <c r="B350" s="134">
        <v>44673</v>
      </c>
      <c r="C350" s="135" t="s">
        <v>70</v>
      </c>
      <c r="D350" s="135" t="s">
        <v>1078</v>
      </c>
      <c r="E350" s="135" t="s">
        <v>64</v>
      </c>
      <c r="F350" s="136">
        <v>530000</v>
      </c>
      <c r="G350" s="135" t="s">
        <v>78</v>
      </c>
      <c r="H350" s="135" t="s">
        <v>79</v>
      </c>
      <c r="I350" s="135" t="s">
        <v>67</v>
      </c>
      <c r="J350" s="135" t="s">
        <v>1079</v>
      </c>
      <c r="K350" s="135" t="s">
        <v>268</v>
      </c>
    </row>
    <row r="351" spans="1:11" ht="15">
      <c r="A351" s="133">
        <v>531910</v>
      </c>
      <c r="B351" s="134">
        <v>44673</v>
      </c>
      <c r="C351" s="135" t="s">
        <v>270</v>
      </c>
      <c r="D351" s="135" t="s">
        <v>1080</v>
      </c>
      <c r="E351" s="135" t="s">
        <v>64</v>
      </c>
      <c r="F351" s="136">
        <v>639950</v>
      </c>
      <c r="G351" s="135" t="s">
        <v>152</v>
      </c>
      <c r="H351" s="135" t="s">
        <v>272</v>
      </c>
      <c r="I351" s="135" t="s">
        <v>143</v>
      </c>
      <c r="J351" s="135" t="s">
        <v>273</v>
      </c>
      <c r="K351" s="135" t="s">
        <v>1081</v>
      </c>
    </row>
    <row r="352" spans="1:11" ht="15">
      <c r="A352" s="133">
        <v>531938</v>
      </c>
      <c r="B352" s="134">
        <v>44676</v>
      </c>
      <c r="C352" s="135" t="s">
        <v>86</v>
      </c>
      <c r="D352" s="135" t="s">
        <v>1082</v>
      </c>
      <c r="E352" s="135" t="s">
        <v>64</v>
      </c>
      <c r="F352" s="136">
        <v>800000</v>
      </c>
      <c r="G352" s="135" t="s">
        <v>93</v>
      </c>
      <c r="H352" s="135" t="s">
        <v>759</v>
      </c>
      <c r="I352" s="135" t="s">
        <v>67</v>
      </c>
      <c r="J352" s="135" t="s">
        <v>1083</v>
      </c>
      <c r="K352" s="135" t="s">
        <v>1084</v>
      </c>
    </row>
    <row r="353" spans="1:11" ht="15">
      <c r="A353" s="133">
        <v>531944</v>
      </c>
      <c r="B353" s="134">
        <v>44676</v>
      </c>
      <c r="C353" s="135" t="s">
        <v>70</v>
      </c>
      <c r="D353" s="135" t="s">
        <v>1085</v>
      </c>
      <c r="E353" s="135" t="s">
        <v>64</v>
      </c>
      <c r="F353" s="136">
        <v>560000</v>
      </c>
      <c r="G353" s="135" t="s">
        <v>72</v>
      </c>
      <c r="H353" s="135" t="s">
        <v>116</v>
      </c>
      <c r="I353" s="135" t="s">
        <v>67</v>
      </c>
      <c r="J353" s="135" t="s">
        <v>1086</v>
      </c>
      <c r="K353" s="135" t="s">
        <v>1055</v>
      </c>
    </row>
    <row r="354" spans="1:11" ht="15">
      <c r="A354" s="133">
        <v>531946</v>
      </c>
      <c r="B354" s="134">
        <v>44676</v>
      </c>
      <c r="C354" s="135" t="s">
        <v>97</v>
      </c>
      <c r="D354" s="135" t="s">
        <v>1087</v>
      </c>
      <c r="E354" s="135" t="s">
        <v>64</v>
      </c>
      <c r="F354" s="136">
        <v>273000</v>
      </c>
      <c r="G354" s="135" t="s">
        <v>78</v>
      </c>
      <c r="H354" s="135" t="s">
        <v>160</v>
      </c>
      <c r="I354" s="135" t="s">
        <v>67</v>
      </c>
      <c r="J354" s="135" t="s">
        <v>1088</v>
      </c>
      <c r="K354" s="135" t="s">
        <v>1089</v>
      </c>
    </row>
    <row r="355" spans="1:11" ht="15">
      <c r="A355" s="133">
        <v>531950</v>
      </c>
      <c r="B355" s="134">
        <v>44676</v>
      </c>
      <c r="C355" s="135" t="s">
        <v>86</v>
      </c>
      <c r="D355" s="135" t="s">
        <v>1090</v>
      </c>
      <c r="E355" s="135" t="s">
        <v>64</v>
      </c>
      <c r="F355" s="136">
        <v>969869</v>
      </c>
      <c r="G355" s="135" t="s">
        <v>78</v>
      </c>
      <c r="H355" s="135" t="s">
        <v>108</v>
      </c>
      <c r="I355" s="135" t="s">
        <v>143</v>
      </c>
      <c r="J355" s="135" t="s">
        <v>214</v>
      </c>
      <c r="K355" s="135" t="s">
        <v>1091</v>
      </c>
    </row>
    <row r="356" spans="1:11" ht="15">
      <c r="A356" s="133">
        <v>531952</v>
      </c>
      <c r="B356" s="134">
        <v>44676</v>
      </c>
      <c r="C356" s="135" t="s">
        <v>70</v>
      </c>
      <c r="D356" s="135" t="s">
        <v>1092</v>
      </c>
      <c r="E356" s="135" t="s">
        <v>64</v>
      </c>
      <c r="F356" s="136">
        <v>335000</v>
      </c>
      <c r="G356" s="135" t="s">
        <v>78</v>
      </c>
      <c r="H356" s="135" t="s">
        <v>104</v>
      </c>
      <c r="I356" s="135" t="s">
        <v>67</v>
      </c>
      <c r="J356" s="135" t="s">
        <v>1093</v>
      </c>
      <c r="K356" s="135" t="s">
        <v>1094</v>
      </c>
    </row>
    <row r="357" spans="1:11" ht="15">
      <c r="A357" s="133">
        <v>531956</v>
      </c>
      <c r="B357" s="134">
        <v>44676</v>
      </c>
      <c r="C357" s="135" t="s">
        <v>97</v>
      </c>
      <c r="D357" s="135" t="s">
        <v>1095</v>
      </c>
      <c r="E357" s="135" t="s">
        <v>130</v>
      </c>
      <c r="F357" s="136">
        <v>295000</v>
      </c>
      <c r="G357" s="135" t="s">
        <v>78</v>
      </c>
      <c r="H357" s="135" t="s">
        <v>160</v>
      </c>
      <c r="I357" s="135" t="s">
        <v>67</v>
      </c>
      <c r="J357" s="135" t="s">
        <v>1096</v>
      </c>
      <c r="K357" s="135" t="s">
        <v>1097</v>
      </c>
    </row>
    <row r="358" spans="1:11" ht="15">
      <c r="A358" s="133">
        <v>531958</v>
      </c>
      <c r="B358" s="134">
        <v>44676</v>
      </c>
      <c r="C358" s="135" t="s">
        <v>86</v>
      </c>
      <c r="D358" s="135" t="s">
        <v>1098</v>
      </c>
      <c r="E358" s="135" t="s">
        <v>64</v>
      </c>
      <c r="F358" s="136">
        <v>800000</v>
      </c>
      <c r="G358" s="135" t="s">
        <v>93</v>
      </c>
      <c r="H358" s="135" t="s">
        <v>759</v>
      </c>
      <c r="I358" s="135" t="s">
        <v>67</v>
      </c>
      <c r="J358" s="135" t="s">
        <v>1099</v>
      </c>
      <c r="K358" s="135" t="s">
        <v>1083</v>
      </c>
    </row>
    <row r="359" spans="1:11" ht="15">
      <c r="A359" s="133">
        <v>531964</v>
      </c>
      <c r="B359" s="134">
        <v>44677</v>
      </c>
      <c r="C359" s="135" t="s">
        <v>70</v>
      </c>
      <c r="D359" s="135" t="s">
        <v>1100</v>
      </c>
      <c r="E359" s="135" t="s">
        <v>147</v>
      </c>
      <c r="F359" s="136">
        <v>2332000</v>
      </c>
      <c r="G359" s="135" t="s">
        <v>78</v>
      </c>
      <c r="H359" s="135" t="s">
        <v>104</v>
      </c>
      <c r="I359" s="135" t="s">
        <v>67</v>
      </c>
      <c r="J359" s="135" t="s">
        <v>826</v>
      </c>
      <c r="K359" s="135" t="s">
        <v>1101</v>
      </c>
    </row>
    <row r="360" spans="1:11" ht="15">
      <c r="A360" s="133">
        <v>531975</v>
      </c>
      <c r="B360" s="134">
        <v>44677</v>
      </c>
      <c r="C360" s="135" t="s">
        <v>97</v>
      </c>
      <c r="D360" s="135" t="s">
        <v>1102</v>
      </c>
      <c r="E360" s="135" t="s">
        <v>64</v>
      </c>
      <c r="F360" s="136">
        <v>385000</v>
      </c>
      <c r="G360" s="135" t="s">
        <v>93</v>
      </c>
      <c r="H360" s="135" t="s">
        <v>609</v>
      </c>
      <c r="I360" s="135" t="s">
        <v>67</v>
      </c>
      <c r="J360" s="135" t="s">
        <v>1103</v>
      </c>
      <c r="K360" s="135" t="s">
        <v>1104</v>
      </c>
    </row>
    <row r="361" spans="1:11" ht="15">
      <c r="A361" s="133">
        <v>531977</v>
      </c>
      <c r="B361" s="134">
        <v>44677</v>
      </c>
      <c r="C361" s="135" t="s">
        <v>97</v>
      </c>
      <c r="D361" s="135" t="s">
        <v>1105</v>
      </c>
      <c r="E361" s="135" t="s">
        <v>64</v>
      </c>
      <c r="F361" s="136">
        <v>450000</v>
      </c>
      <c r="G361" s="135" t="s">
        <v>78</v>
      </c>
      <c r="H361" s="135" t="s">
        <v>160</v>
      </c>
      <c r="I361" s="135" t="s">
        <v>67</v>
      </c>
      <c r="J361" s="135" t="s">
        <v>1106</v>
      </c>
      <c r="K361" s="135" t="s">
        <v>1107</v>
      </c>
    </row>
    <row r="362" spans="1:11" ht="15">
      <c r="A362" s="133">
        <v>531982</v>
      </c>
      <c r="B362" s="134">
        <v>44677</v>
      </c>
      <c r="C362" s="135" t="s">
        <v>270</v>
      </c>
      <c r="D362" s="135" t="s">
        <v>1108</v>
      </c>
      <c r="E362" s="135" t="s">
        <v>64</v>
      </c>
      <c r="F362" s="136">
        <v>609552</v>
      </c>
      <c r="G362" s="135" t="s">
        <v>152</v>
      </c>
      <c r="H362" s="135" t="s">
        <v>272</v>
      </c>
      <c r="I362" s="135" t="s">
        <v>143</v>
      </c>
      <c r="J362" s="135" t="s">
        <v>273</v>
      </c>
      <c r="K362" s="135" t="s">
        <v>1109</v>
      </c>
    </row>
    <row r="363" spans="1:11" ht="15">
      <c r="A363" s="133">
        <v>531997</v>
      </c>
      <c r="B363" s="134">
        <v>44678</v>
      </c>
      <c r="C363" s="135" t="s">
        <v>86</v>
      </c>
      <c r="D363" s="135" t="s">
        <v>1110</v>
      </c>
      <c r="E363" s="135" t="s">
        <v>64</v>
      </c>
      <c r="F363" s="136">
        <v>457000</v>
      </c>
      <c r="G363" s="135" t="s">
        <v>138</v>
      </c>
      <c r="H363" s="135" t="s">
        <v>139</v>
      </c>
      <c r="I363" s="135" t="s">
        <v>67</v>
      </c>
      <c r="J363" s="135" t="s">
        <v>1111</v>
      </c>
      <c r="K363" s="135" t="s">
        <v>1112</v>
      </c>
    </row>
    <row r="364" spans="1:11" ht="15">
      <c r="A364" s="133">
        <v>532002</v>
      </c>
      <c r="B364" s="134">
        <v>44678</v>
      </c>
      <c r="C364" s="135" t="s">
        <v>70</v>
      </c>
      <c r="D364" s="135" t="s">
        <v>1113</v>
      </c>
      <c r="E364" s="135" t="s">
        <v>64</v>
      </c>
      <c r="F364" s="136">
        <v>838000</v>
      </c>
      <c r="G364" s="135" t="s">
        <v>78</v>
      </c>
      <c r="H364" s="135" t="s">
        <v>104</v>
      </c>
      <c r="I364" s="135" t="s">
        <v>67</v>
      </c>
      <c r="J364" s="135" t="s">
        <v>1114</v>
      </c>
      <c r="K364" s="135" t="s">
        <v>1115</v>
      </c>
    </row>
    <row r="365" spans="1:11" ht="15">
      <c r="A365" s="133">
        <v>532009</v>
      </c>
      <c r="B365" s="134">
        <v>44678</v>
      </c>
      <c r="C365" s="135" t="s">
        <v>97</v>
      </c>
      <c r="D365" s="135" t="s">
        <v>1116</v>
      </c>
      <c r="E365" s="135" t="s">
        <v>64</v>
      </c>
      <c r="F365" s="136">
        <v>431000</v>
      </c>
      <c r="G365" s="135" t="s">
        <v>78</v>
      </c>
      <c r="H365" s="135" t="s">
        <v>123</v>
      </c>
      <c r="I365" s="135" t="s">
        <v>67</v>
      </c>
      <c r="J365" s="135" t="s">
        <v>1117</v>
      </c>
      <c r="K365" s="135" t="s">
        <v>1118</v>
      </c>
    </row>
    <row r="366" spans="1:11" ht="15">
      <c r="A366" s="133">
        <v>532012</v>
      </c>
      <c r="B366" s="134">
        <v>44678</v>
      </c>
      <c r="C366" s="135" t="s">
        <v>270</v>
      </c>
      <c r="D366" s="135" t="s">
        <v>1119</v>
      </c>
      <c r="E366" s="135" t="s">
        <v>64</v>
      </c>
      <c r="F366" s="136">
        <v>619950</v>
      </c>
      <c r="G366" s="135" t="s">
        <v>152</v>
      </c>
      <c r="H366" s="135" t="s">
        <v>272</v>
      </c>
      <c r="I366" s="135" t="s">
        <v>143</v>
      </c>
      <c r="J366" s="135" t="s">
        <v>273</v>
      </c>
      <c r="K366" s="135" t="s">
        <v>1120</v>
      </c>
    </row>
    <row r="367" spans="1:11" ht="15">
      <c r="A367" s="133">
        <v>532029</v>
      </c>
      <c r="B367" s="134">
        <v>44679</v>
      </c>
      <c r="C367" s="135" t="s">
        <v>70</v>
      </c>
      <c r="D367" s="135" t="s">
        <v>1121</v>
      </c>
      <c r="E367" s="135" t="s">
        <v>64</v>
      </c>
      <c r="F367" s="136">
        <v>430000</v>
      </c>
      <c r="G367" s="135" t="s">
        <v>78</v>
      </c>
      <c r="H367" s="135" t="s">
        <v>104</v>
      </c>
      <c r="I367" s="135" t="s">
        <v>67</v>
      </c>
      <c r="J367" s="135" t="s">
        <v>1122</v>
      </c>
      <c r="K367" s="135" t="s">
        <v>1123</v>
      </c>
    </row>
    <row r="368" spans="1:11" ht="15">
      <c r="A368" s="133">
        <v>532045</v>
      </c>
      <c r="B368" s="134">
        <v>44679</v>
      </c>
      <c r="C368" s="135" t="s">
        <v>97</v>
      </c>
      <c r="D368" s="135" t="s">
        <v>1124</v>
      </c>
      <c r="E368" s="135" t="s">
        <v>64</v>
      </c>
      <c r="F368" s="136">
        <v>330000</v>
      </c>
      <c r="G368" s="135" t="s">
        <v>78</v>
      </c>
      <c r="H368" s="135" t="s">
        <v>160</v>
      </c>
      <c r="I368" s="135" t="s">
        <v>67</v>
      </c>
      <c r="J368" s="135" t="s">
        <v>1125</v>
      </c>
      <c r="K368" s="135" t="s">
        <v>1126</v>
      </c>
    </row>
    <row r="369" spans="1:11" ht="15">
      <c r="A369" s="133">
        <v>532053</v>
      </c>
      <c r="B369" s="134">
        <v>44679</v>
      </c>
      <c r="C369" s="135" t="s">
        <v>70</v>
      </c>
      <c r="D369" s="135" t="s">
        <v>1127</v>
      </c>
      <c r="E369" s="135" t="s">
        <v>64</v>
      </c>
      <c r="F369" s="136">
        <v>503816</v>
      </c>
      <c r="G369" s="135" t="s">
        <v>72</v>
      </c>
      <c r="H369" s="135" t="s">
        <v>73</v>
      </c>
      <c r="I369" s="135" t="s">
        <v>143</v>
      </c>
      <c r="J369" s="135" t="s">
        <v>74</v>
      </c>
      <c r="K369" s="135" t="s">
        <v>1128</v>
      </c>
    </row>
    <row r="370" spans="1:11" ht="15">
      <c r="A370" s="133">
        <v>532057</v>
      </c>
      <c r="B370" s="134">
        <v>44679</v>
      </c>
      <c r="C370" s="135" t="s">
        <v>270</v>
      </c>
      <c r="D370" s="135" t="s">
        <v>1129</v>
      </c>
      <c r="E370" s="135" t="s">
        <v>64</v>
      </c>
      <c r="F370" s="136">
        <v>649950</v>
      </c>
      <c r="G370" s="135" t="s">
        <v>152</v>
      </c>
      <c r="H370" s="135" t="s">
        <v>272</v>
      </c>
      <c r="I370" s="135" t="s">
        <v>143</v>
      </c>
      <c r="J370" s="135" t="s">
        <v>273</v>
      </c>
      <c r="K370" s="135" t="s">
        <v>1130</v>
      </c>
    </row>
    <row r="371" spans="1:11" ht="15">
      <c r="A371" s="133">
        <v>532075</v>
      </c>
      <c r="B371" s="134">
        <v>44680</v>
      </c>
      <c r="C371" s="135" t="s">
        <v>86</v>
      </c>
      <c r="D371" s="135" t="s">
        <v>1131</v>
      </c>
      <c r="E371" s="135" t="s">
        <v>64</v>
      </c>
      <c r="F371" s="136">
        <v>872953</v>
      </c>
      <c r="G371" s="135" t="s">
        <v>78</v>
      </c>
      <c r="H371" s="135" t="s">
        <v>108</v>
      </c>
      <c r="I371" s="135" t="s">
        <v>143</v>
      </c>
      <c r="J371" s="135" t="s">
        <v>214</v>
      </c>
      <c r="K371" s="135" t="s">
        <v>1132</v>
      </c>
    </row>
    <row r="372" spans="1:11" ht="15">
      <c r="A372" s="133">
        <v>532077</v>
      </c>
      <c r="B372" s="134">
        <v>44680</v>
      </c>
      <c r="C372" s="135" t="s">
        <v>86</v>
      </c>
      <c r="D372" s="135" t="s">
        <v>1133</v>
      </c>
      <c r="E372" s="135" t="s">
        <v>64</v>
      </c>
      <c r="F372" s="136">
        <v>439450</v>
      </c>
      <c r="G372" s="135" t="s">
        <v>78</v>
      </c>
      <c r="H372" s="135" t="s">
        <v>108</v>
      </c>
      <c r="I372" s="135" t="s">
        <v>67</v>
      </c>
      <c r="J372" s="135" t="s">
        <v>1134</v>
      </c>
      <c r="K372" s="135" t="s">
        <v>1135</v>
      </c>
    </row>
    <row r="373" spans="1:11" ht="15">
      <c r="A373" s="133">
        <v>532079</v>
      </c>
      <c r="B373" s="134">
        <v>44680</v>
      </c>
      <c r="C373" s="135" t="s">
        <v>97</v>
      </c>
      <c r="D373" s="135" t="s">
        <v>1136</v>
      </c>
      <c r="E373" s="135" t="s">
        <v>180</v>
      </c>
      <c r="F373" s="136">
        <v>328000</v>
      </c>
      <c r="G373" s="135" t="s">
        <v>78</v>
      </c>
      <c r="H373" s="135" t="s">
        <v>123</v>
      </c>
      <c r="I373" s="135" t="s">
        <v>67</v>
      </c>
      <c r="J373" s="135" t="s">
        <v>1137</v>
      </c>
      <c r="K373" s="135" t="s">
        <v>1138</v>
      </c>
    </row>
    <row r="374" spans="1:11" ht="15">
      <c r="A374" s="133">
        <v>532093</v>
      </c>
      <c r="B374" s="134">
        <v>44680</v>
      </c>
      <c r="C374" s="135" t="s">
        <v>86</v>
      </c>
      <c r="D374" s="135" t="s">
        <v>1139</v>
      </c>
      <c r="E374" s="135" t="s">
        <v>64</v>
      </c>
      <c r="F374" s="136">
        <v>334000</v>
      </c>
      <c r="G374" s="135" t="s">
        <v>175</v>
      </c>
      <c r="H374" s="135" t="s">
        <v>176</v>
      </c>
      <c r="I374" s="135" t="s">
        <v>67</v>
      </c>
      <c r="J374" s="135" t="s">
        <v>1140</v>
      </c>
      <c r="K374" s="135" t="s">
        <v>1141</v>
      </c>
    </row>
    <row r="375" spans="1:11" ht="15">
      <c r="A375" s="133">
        <v>532098</v>
      </c>
      <c r="B375" s="134">
        <v>44680</v>
      </c>
      <c r="C375" s="135" t="s">
        <v>97</v>
      </c>
      <c r="D375" s="135" t="s">
        <v>1142</v>
      </c>
      <c r="E375" s="135" t="s">
        <v>64</v>
      </c>
      <c r="F375" s="136">
        <v>980000</v>
      </c>
      <c r="G375" s="135" t="s">
        <v>78</v>
      </c>
      <c r="H375" s="135" t="s">
        <v>123</v>
      </c>
      <c r="I375" s="135" t="s">
        <v>67</v>
      </c>
      <c r="J375" s="135" t="s">
        <v>1143</v>
      </c>
      <c r="K375" s="135" t="s">
        <v>1144</v>
      </c>
    </row>
    <row r="376" spans="1:11" ht="15">
      <c r="A376" s="133">
        <v>532105</v>
      </c>
      <c r="B376" s="134">
        <v>44680</v>
      </c>
      <c r="C376" s="135" t="s">
        <v>86</v>
      </c>
      <c r="D376" s="135" t="s">
        <v>1145</v>
      </c>
      <c r="E376" s="135" t="s">
        <v>64</v>
      </c>
      <c r="F376" s="136">
        <v>445000</v>
      </c>
      <c r="G376" s="135" t="s">
        <v>78</v>
      </c>
      <c r="H376" s="135" t="s">
        <v>112</v>
      </c>
      <c r="I376" s="135" t="s">
        <v>67</v>
      </c>
      <c r="J376" s="135" t="s">
        <v>326</v>
      </c>
      <c r="K376" s="135" t="s">
        <v>1146</v>
      </c>
    </row>
    <row r="377" spans="1:11" ht="15">
      <c r="A377" s="133">
        <v>532112</v>
      </c>
      <c r="B377" s="134">
        <v>44680</v>
      </c>
      <c r="C377" s="135" t="s">
        <v>86</v>
      </c>
      <c r="D377" s="135" t="s">
        <v>1147</v>
      </c>
      <c r="E377" s="135" t="s">
        <v>64</v>
      </c>
      <c r="F377" s="136">
        <v>575000</v>
      </c>
      <c r="G377" s="135" t="s">
        <v>78</v>
      </c>
      <c r="H377" s="135" t="s">
        <v>108</v>
      </c>
      <c r="I377" s="135" t="s">
        <v>67</v>
      </c>
      <c r="J377" s="135" t="s">
        <v>1148</v>
      </c>
      <c r="K377" s="135" t="s">
        <v>1149</v>
      </c>
    </row>
    <row r="378" spans="1:11" ht="15">
      <c r="A378" s="133">
        <v>532117</v>
      </c>
      <c r="B378" s="134">
        <v>44680</v>
      </c>
      <c r="C378" s="135" t="s">
        <v>241</v>
      </c>
      <c r="D378" s="135" t="s">
        <v>1150</v>
      </c>
      <c r="E378" s="135" t="s">
        <v>64</v>
      </c>
      <c r="F378" s="136">
        <v>495000</v>
      </c>
      <c r="G378" s="135" t="s">
        <v>915</v>
      </c>
      <c r="H378" s="135" t="s">
        <v>1151</v>
      </c>
      <c r="I378" s="135" t="s">
        <v>67</v>
      </c>
      <c r="J378" s="135" t="s">
        <v>1152</v>
      </c>
      <c r="K378" s="135" t="s">
        <v>1153</v>
      </c>
    </row>
    <row r="379" spans="1:11" ht="15">
      <c r="A379" s="133">
        <v>532122</v>
      </c>
      <c r="B379" s="134">
        <v>44680</v>
      </c>
      <c r="C379" s="135" t="s">
        <v>270</v>
      </c>
      <c r="D379" s="135" t="s">
        <v>1154</v>
      </c>
      <c r="E379" s="135" t="s">
        <v>64</v>
      </c>
      <c r="F379" s="136">
        <v>659950</v>
      </c>
      <c r="G379" s="135" t="s">
        <v>152</v>
      </c>
      <c r="H379" s="135" t="s">
        <v>272</v>
      </c>
      <c r="I379" s="135" t="s">
        <v>143</v>
      </c>
      <c r="J379" s="135" t="s">
        <v>273</v>
      </c>
      <c r="K379" s="135" t="s">
        <v>1155</v>
      </c>
    </row>
    <row r="380" spans="1:11" ht="15">
      <c r="A380" s="133">
        <v>532132</v>
      </c>
      <c r="B380" s="134">
        <v>44680</v>
      </c>
      <c r="C380" s="135" t="s">
        <v>97</v>
      </c>
      <c r="D380" s="135" t="s">
        <v>1156</v>
      </c>
      <c r="E380" s="135" t="s">
        <v>220</v>
      </c>
      <c r="F380" s="136">
        <v>485000</v>
      </c>
      <c r="G380" s="135" t="s">
        <v>78</v>
      </c>
      <c r="H380" s="135" t="s">
        <v>123</v>
      </c>
      <c r="I380" s="135" t="s">
        <v>67</v>
      </c>
      <c r="J380" s="135" t="s">
        <v>1017</v>
      </c>
      <c r="K380" s="135" t="s">
        <v>326</v>
      </c>
    </row>
    <row r="381" spans="1:11" ht="15">
      <c r="A381" s="133">
        <v>532133</v>
      </c>
      <c r="B381" s="134">
        <v>44680</v>
      </c>
      <c r="C381" s="135" t="s">
        <v>97</v>
      </c>
      <c r="D381" s="135" t="s">
        <v>1157</v>
      </c>
      <c r="E381" s="135" t="s">
        <v>64</v>
      </c>
      <c r="F381" s="136">
        <v>425000</v>
      </c>
      <c r="G381" s="135" t="s">
        <v>93</v>
      </c>
      <c r="H381" s="135" t="s">
        <v>1158</v>
      </c>
      <c r="I381" s="135" t="s">
        <v>67</v>
      </c>
      <c r="J381" s="135" t="s">
        <v>1159</v>
      </c>
      <c r="K381" s="135" t="s">
        <v>1160</v>
      </c>
    </row>
    <row r="382" spans="1:11" ht="15">
      <c r="A382" s="133">
        <v>532136</v>
      </c>
      <c r="B382" s="134">
        <v>44680</v>
      </c>
      <c r="C382" s="135" t="s">
        <v>86</v>
      </c>
      <c r="D382" s="135" t="s">
        <v>1161</v>
      </c>
      <c r="E382" s="135" t="s">
        <v>64</v>
      </c>
      <c r="F382" s="136">
        <v>410000</v>
      </c>
      <c r="G382" s="135" t="s">
        <v>78</v>
      </c>
      <c r="H382" s="135" t="s">
        <v>108</v>
      </c>
      <c r="I382" s="135" t="s">
        <v>67</v>
      </c>
      <c r="J382" s="135" t="s">
        <v>1162</v>
      </c>
      <c r="K382" s="135" t="s">
        <v>1163</v>
      </c>
    </row>
    <row r="383" spans="1:11" ht="15">
      <c r="A383" s="133">
        <v>532138</v>
      </c>
      <c r="B383" s="134">
        <v>44680</v>
      </c>
      <c r="C383" s="135" t="s">
        <v>97</v>
      </c>
      <c r="D383" s="135" t="s">
        <v>1164</v>
      </c>
      <c r="E383" s="135" t="s">
        <v>147</v>
      </c>
      <c r="F383" s="136">
        <v>680000</v>
      </c>
      <c r="G383" s="135" t="s">
        <v>93</v>
      </c>
      <c r="H383" s="135" t="s">
        <v>679</v>
      </c>
      <c r="I383" s="135" t="s">
        <v>67</v>
      </c>
      <c r="J383" s="135" t="s">
        <v>1165</v>
      </c>
      <c r="K383" s="135" t="s">
        <v>1166</v>
      </c>
    </row>
    <row r="384" spans="1:11" ht="15">
      <c r="A384" s="133">
        <v>532150</v>
      </c>
      <c r="B384" s="134">
        <v>44683</v>
      </c>
      <c r="C384" s="135" t="s">
        <v>97</v>
      </c>
      <c r="D384" s="135" t="s">
        <v>1167</v>
      </c>
      <c r="E384" s="135" t="s">
        <v>64</v>
      </c>
      <c r="F384" s="136">
        <v>435000</v>
      </c>
      <c r="G384" s="135" t="s">
        <v>78</v>
      </c>
      <c r="H384" s="135" t="s">
        <v>160</v>
      </c>
      <c r="I384" s="135" t="s">
        <v>67</v>
      </c>
      <c r="J384" s="135" t="s">
        <v>1168</v>
      </c>
      <c r="K384" s="135" t="s">
        <v>395</v>
      </c>
    </row>
    <row r="385" spans="1:11" ht="15">
      <c r="A385" s="133">
        <v>532165</v>
      </c>
      <c r="B385" s="134">
        <v>44683</v>
      </c>
      <c r="C385" s="135" t="s">
        <v>241</v>
      </c>
      <c r="D385" s="135" t="s">
        <v>1169</v>
      </c>
      <c r="E385" s="135" t="s">
        <v>130</v>
      </c>
      <c r="F385" s="136">
        <v>470000</v>
      </c>
      <c r="G385" s="135" t="s">
        <v>65</v>
      </c>
      <c r="H385" s="135" t="s">
        <v>243</v>
      </c>
      <c r="I385" s="135" t="s">
        <v>67</v>
      </c>
      <c r="J385" s="135" t="s">
        <v>1170</v>
      </c>
      <c r="K385" s="135" t="s">
        <v>1171</v>
      </c>
    </row>
    <row r="386" spans="1:11" ht="15">
      <c r="A386" s="133">
        <v>532178</v>
      </c>
      <c r="B386" s="134">
        <v>44683</v>
      </c>
      <c r="C386" s="135" t="s">
        <v>86</v>
      </c>
      <c r="D386" s="135" t="s">
        <v>1172</v>
      </c>
      <c r="E386" s="135" t="s">
        <v>64</v>
      </c>
      <c r="F386" s="136">
        <v>436000</v>
      </c>
      <c r="G386" s="135" t="s">
        <v>78</v>
      </c>
      <c r="H386" s="135" t="s">
        <v>108</v>
      </c>
      <c r="I386" s="135" t="s">
        <v>67</v>
      </c>
      <c r="J386" s="135" t="s">
        <v>1173</v>
      </c>
      <c r="K386" s="135" t="s">
        <v>1174</v>
      </c>
    </row>
    <row r="387" spans="1:11" ht="15">
      <c r="A387" s="133">
        <v>532191</v>
      </c>
      <c r="B387" s="134">
        <v>44684</v>
      </c>
      <c r="C387" s="135" t="s">
        <v>70</v>
      </c>
      <c r="D387" s="135" t="s">
        <v>1175</v>
      </c>
      <c r="E387" s="135" t="s">
        <v>64</v>
      </c>
      <c r="F387" s="136">
        <v>535000</v>
      </c>
      <c r="G387" s="135" t="s">
        <v>78</v>
      </c>
      <c r="H387" s="135" t="s">
        <v>104</v>
      </c>
      <c r="I387" s="135" t="s">
        <v>67</v>
      </c>
      <c r="J387" s="135" t="s">
        <v>1176</v>
      </c>
      <c r="K387" s="135" t="s">
        <v>1177</v>
      </c>
    </row>
    <row r="388" spans="1:11" ht="15">
      <c r="A388" s="133">
        <v>532204</v>
      </c>
      <c r="B388" s="134">
        <v>44684</v>
      </c>
      <c r="C388" s="135" t="s">
        <v>62</v>
      </c>
      <c r="D388" s="135" t="s">
        <v>1178</v>
      </c>
      <c r="E388" s="135" t="s">
        <v>64</v>
      </c>
      <c r="F388" s="136">
        <v>350000</v>
      </c>
      <c r="G388" s="135" t="s">
        <v>93</v>
      </c>
      <c r="H388" s="135" t="s">
        <v>206</v>
      </c>
      <c r="I388" s="135" t="s">
        <v>67</v>
      </c>
      <c r="J388" s="135" t="s">
        <v>1179</v>
      </c>
      <c r="K388" s="135" t="s">
        <v>1180</v>
      </c>
    </row>
    <row r="389" spans="1:11" ht="15">
      <c r="A389" s="133">
        <v>532213</v>
      </c>
      <c r="B389" s="134">
        <v>44684</v>
      </c>
      <c r="C389" s="135" t="s">
        <v>62</v>
      </c>
      <c r="D389" s="135" t="s">
        <v>1181</v>
      </c>
      <c r="E389" s="135" t="s">
        <v>147</v>
      </c>
      <c r="F389" s="136">
        <v>550000</v>
      </c>
      <c r="G389" s="135" t="s">
        <v>93</v>
      </c>
      <c r="H389" s="135" t="s">
        <v>439</v>
      </c>
      <c r="I389" s="135" t="s">
        <v>67</v>
      </c>
      <c r="J389" s="135" t="s">
        <v>1182</v>
      </c>
      <c r="K389" s="135" t="s">
        <v>1183</v>
      </c>
    </row>
    <row r="390" spans="1:11" ht="15">
      <c r="A390" s="133">
        <v>532215</v>
      </c>
      <c r="B390" s="134">
        <v>44684</v>
      </c>
      <c r="C390" s="135" t="s">
        <v>97</v>
      </c>
      <c r="D390" s="135" t="s">
        <v>1184</v>
      </c>
      <c r="E390" s="135" t="s">
        <v>64</v>
      </c>
      <c r="F390" s="136">
        <v>568000</v>
      </c>
      <c r="G390" s="135" t="s">
        <v>175</v>
      </c>
      <c r="H390" s="135" t="s">
        <v>334</v>
      </c>
      <c r="I390" s="135" t="s">
        <v>67</v>
      </c>
      <c r="J390" s="135" t="s">
        <v>1185</v>
      </c>
      <c r="K390" s="135" t="s">
        <v>1186</v>
      </c>
    </row>
    <row r="391" spans="1:11" ht="15">
      <c r="A391" s="133">
        <v>532217</v>
      </c>
      <c r="B391" s="134">
        <v>44684</v>
      </c>
      <c r="C391" s="135" t="s">
        <v>97</v>
      </c>
      <c r="D391" s="135" t="s">
        <v>1187</v>
      </c>
      <c r="E391" s="135" t="s">
        <v>64</v>
      </c>
      <c r="F391" s="136">
        <v>258000</v>
      </c>
      <c r="G391" s="135" t="s">
        <v>78</v>
      </c>
      <c r="H391" s="135" t="s">
        <v>160</v>
      </c>
      <c r="I391" s="135" t="s">
        <v>67</v>
      </c>
      <c r="J391" s="135" t="s">
        <v>1188</v>
      </c>
      <c r="K391" s="135" t="s">
        <v>1189</v>
      </c>
    </row>
    <row r="392" spans="1:11" ht="15">
      <c r="A392" s="133">
        <v>532237</v>
      </c>
      <c r="B392" s="134">
        <v>44685</v>
      </c>
      <c r="C392" s="135" t="s">
        <v>86</v>
      </c>
      <c r="D392" s="135" t="s">
        <v>1190</v>
      </c>
      <c r="E392" s="135" t="s">
        <v>64</v>
      </c>
      <c r="F392" s="136">
        <v>520000</v>
      </c>
      <c r="G392" s="135" t="s">
        <v>93</v>
      </c>
      <c r="H392" s="135" t="s">
        <v>759</v>
      </c>
      <c r="I392" s="135" t="s">
        <v>67</v>
      </c>
      <c r="J392" s="135" t="s">
        <v>1191</v>
      </c>
      <c r="K392" s="135" t="s">
        <v>1019</v>
      </c>
    </row>
    <row r="393" spans="1:11" ht="15">
      <c r="A393" s="133">
        <v>532251</v>
      </c>
      <c r="B393" s="134">
        <v>44685</v>
      </c>
      <c r="C393" s="135" t="s">
        <v>97</v>
      </c>
      <c r="D393" s="135" t="s">
        <v>1192</v>
      </c>
      <c r="E393" s="135" t="s">
        <v>64</v>
      </c>
      <c r="F393" s="136">
        <v>375000</v>
      </c>
      <c r="G393" s="135" t="s">
        <v>78</v>
      </c>
      <c r="H393" s="135" t="s">
        <v>160</v>
      </c>
      <c r="I393" s="135" t="s">
        <v>67</v>
      </c>
      <c r="J393" s="135" t="s">
        <v>1193</v>
      </c>
      <c r="K393" s="135" t="s">
        <v>1194</v>
      </c>
    </row>
    <row r="394" spans="1:11" ht="15">
      <c r="A394" s="133">
        <v>532256</v>
      </c>
      <c r="B394" s="134">
        <v>44685</v>
      </c>
      <c r="C394" s="135" t="s">
        <v>270</v>
      </c>
      <c r="D394" s="135" t="s">
        <v>1195</v>
      </c>
      <c r="E394" s="135" t="s">
        <v>64</v>
      </c>
      <c r="F394" s="136">
        <v>559950</v>
      </c>
      <c r="G394" s="135" t="s">
        <v>152</v>
      </c>
      <c r="H394" s="135" t="s">
        <v>272</v>
      </c>
      <c r="I394" s="135" t="s">
        <v>143</v>
      </c>
      <c r="J394" s="135" t="s">
        <v>273</v>
      </c>
      <c r="K394" s="135" t="s">
        <v>1196</v>
      </c>
    </row>
    <row r="395" spans="1:11" ht="15">
      <c r="A395" s="133">
        <v>532258</v>
      </c>
      <c r="B395" s="134">
        <v>44685</v>
      </c>
      <c r="C395" s="135" t="s">
        <v>97</v>
      </c>
      <c r="D395" s="135" t="s">
        <v>1197</v>
      </c>
      <c r="E395" s="135" t="s">
        <v>64</v>
      </c>
      <c r="F395" s="136">
        <v>650001.13</v>
      </c>
      <c r="G395" s="135" t="s">
        <v>88</v>
      </c>
      <c r="H395" s="135" t="s">
        <v>882</v>
      </c>
      <c r="I395" s="135" t="s">
        <v>67</v>
      </c>
      <c r="J395" s="135" t="s">
        <v>1198</v>
      </c>
      <c r="K395" s="135" t="s">
        <v>1199</v>
      </c>
    </row>
    <row r="396" spans="1:11" ht="15">
      <c r="A396" s="133">
        <v>532265</v>
      </c>
      <c r="B396" s="134">
        <v>44685</v>
      </c>
      <c r="C396" s="135" t="s">
        <v>86</v>
      </c>
      <c r="D396" s="135" t="s">
        <v>1200</v>
      </c>
      <c r="E396" s="135" t="s">
        <v>220</v>
      </c>
      <c r="F396" s="136">
        <v>800000</v>
      </c>
      <c r="G396" s="135" t="s">
        <v>78</v>
      </c>
      <c r="H396" s="135" t="s">
        <v>112</v>
      </c>
      <c r="I396" s="135" t="s">
        <v>67</v>
      </c>
      <c r="J396" s="135" t="s">
        <v>1201</v>
      </c>
      <c r="K396" s="135" t="s">
        <v>1202</v>
      </c>
    </row>
    <row r="397" spans="1:11" ht="15">
      <c r="A397" s="133">
        <v>532275</v>
      </c>
      <c r="B397" s="134">
        <v>44686</v>
      </c>
      <c r="C397" s="135" t="s">
        <v>86</v>
      </c>
      <c r="D397" s="135" t="s">
        <v>1203</v>
      </c>
      <c r="E397" s="135" t="s">
        <v>64</v>
      </c>
      <c r="F397" s="136">
        <v>735000</v>
      </c>
      <c r="G397" s="135" t="s">
        <v>78</v>
      </c>
      <c r="H397" s="135" t="s">
        <v>108</v>
      </c>
      <c r="I397" s="135" t="s">
        <v>67</v>
      </c>
      <c r="J397" s="135" t="s">
        <v>1204</v>
      </c>
      <c r="K397" s="135" t="s">
        <v>1205</v>
      </c>
    </row>
    <row r="398" spans="1:11" ht="15">
      <c r="A398" s="133">
        <v>532277</v>
      </c>
      <c r="B398" s="134">
        <v>44686</v>
      </c>
      <c r="C398" s="135" t="s">
        <v>97</v>
      </c>
      <c r="D398" s="135" t="s">
        <v>1206</v>
      </c>
      <c r="E398" s="135" t="s">
        <v>64</v>
      </c>
      <c r="F398" s="136">
        <v>884000</v>
      </c>
      <c r="G398" s="135" t="s">
        <v>78</v>
      </c>
      <c r="H398" s="135" t="s">
        <v>160</v>
      </c>
      <c r="I398" s="135" t="s">
        <v>67</v>
      </c>
      <c r="J398" s="135" t="s">
        <v>1207</v>
      </c>
      <c r="K398" s="135" t="s">
        <v>1208</v>
      </c>
    </row>
    <row r="399" spans="1:11" ht="15">
      <c r="A399" s="133">
        <v>532280</v>
      </c>
      <c r="B399" s="134">
        <v>44686</v>
      </c>
      <c r="C399" s="135" t="s">
        <v>86</v>
      </c>
      <c r="D399" s="135" t="s">
        <v>1209</v>
      </c>
      <c r="E399" s="135" t="s">
        <v>64</v>
      </c>
      <c r="F399" s="136">
        <v>705000</v>
      </c>
      <c r="G399" s="135" t="s">
        <v>88</v>
      </c>
      <c r="H399" s="135" t="s">
        <v>836</v>
      </c>
      <c r="I399" s="135" t="s">
        <v>67</v>
      </c>
      <c r="J399" s="135" t="s">
        <v>1210</v>
      </c>
      <c r="K399" s="135" t="s">
        <v>1211</v>
      </c>
    </row>
    <row r="400" spans="1:11" ht="15">
      <c r="A400" s="133">
        <v>532290</v>
      </c>
      <c r="B400" s="134">
        <v>44686</v>
      </c>
      <c r="C400" s="135" t="s">
        <v>70</v>
      </c>
      <c r="D400" s="135" t="s">
        <v>1212</v>
      </c>
      <c r="E400" s="135" t="s">
        <v>64</v>
      </c>
      <c r="F400" s="136">
        <v>220000</v>
      </c>
      <c r="G400" s="135" t="s">
        <v>78</v>
      </c>
      <c r="H400" s="135" t="s">
        <v>104</v>
      </c>
      <c r="I400" s="135" t="s">
        <v>67</v>
      </c>
      <c r="J400" s="135" t="s">
        <v>1213</v>
      </c>
      <c r="K400" s="135" t="s">
        <v>1214</v>
      </c>
    </row>
    <row r="401" spans="1:11" ht="15">
      <c r="A401" s="133">
        <v>532295</v>
      </c>
      <c r="B401" s="134">
        <v>44686</v>
      </c>
      <c r="C401" s="135" t="s">
        <v>70</v>
      </c>
      <c r="D401" s="135" t="s">
        <v>1215</v>
      </c>
      <c r="E401" s="135" t="s">
        <v>64</v>
      </c>
      <c r="F401" s="136">
        <v>630000</v>
      </c>
      <c r="G401" s="135" t="s">
        <v>78</v>
      </c>
      <c r="H401" s="135" t="s">
        <v>79</v>
      </c>
      <c r="I401" s="135" t="s">
        <v>67</v>
      </c>
      <c r="J401" s="135" t="s">
        <v>1216</v>
      </c>
      <c r="K401" s="135" t="s">
        <v>1217</v>
      </c>
    </row>
    <row r="402" spans="1:11" ht="15">
      <c r="A402" s="133">
        <v>532308</v>
      </c>
      <c r="B402" s="134">
        <v>44687</v>
      </c>
      <c r="C402" s="135" t="s">
        <v>97</v>
      </c>
      <c r="D402" s="135" t="s">
        <v>1218</v>
      </c>
      <c r="E402" s="135" t="s">
        <v>64</v>
      </c>
      <c r="F402" s="136">
        <v>570000</v>
      </c>
      <c r="G402" s="135" t="s">
        <v>78</v>
      </c>
      <c r="H402" s="135" t="s">
        <v>160</v>
      </c>
      <c r="I402" s="135" t="s">
        <v>67</v>
      </c>
      <c r="J402" s="135" t="s">
        <v>1219</v>
      </c>
      <c r="K402" s="135" t="s">
        <v>1220</v>
      </c>
    </row>
    <row r="403" spans="1:11" ht="15">
      <c r="A403" s="133">
        <v>532310</v>
      </c>
      <c r="B403" s="134">
        <v>44687</v>
      </c>
      <c r="C403" s="135" t="s">
        <v>97</v>
      </c>
      <c r="D403" s="135" t="s">
        <v>1221</v>
      </c>
      <c r="E403" s="135" t="s">
        <v>64</v>
      </c>
      <c r="F403" s="136">
        <v>280000</v>
      </c>
      <c r="G403" s="135" t="s">
        <v>78</v>
      </c>
      <c r="H403" s="135" t="s">
        <v>160</v>
      </c>
      <c r="I403" s="135" t="s">
        <v>67</v>
      </c>
      <c r="J403" s="135" t="s">
        <v>1222</v>
      </c>
      <c r="K403" s="135" t="s">
        <v>1223</v>
      </c>
    </row>
    <row r="404" spans="1:11" ht="15">
      <c r="A404" s="133">
        <v>532311</v>
      </c>
      <c r="B404" s="134">
        <v>44687</v>
      </c>
      <c r="C404" s="135" t="s">
        <v>70</v>
      </c>
      <c r="D404" s="135" t="s">
        <v>1224</v>
      </c>
      <c r="E404" s="135" t="s">
        <v>64</v>
      </c>
      <c r="F404" s="136">
        <v>384000</v>
      </c>
      <c r="G404" s="135" t="s">
        <v>78</v>
      </c>
      <c r="H404" s="135" t="s">
        <v>79</v>
      </c>
      <c r="I404" s="135" t="s">
        <v>67</v>
      </c>
      <c r="J404" s="135" t="s">
        <v>1225</v>
      </c>
      <c r="K404" s="135" t="s">
        <v>1226</v>
      </c>
    </row>
    <row r="405" spans="1:11" ht="15">
      <c r="A405" s="133">
        <v>532317</v>
      </c>
      <c r="B405" s="134">
        <v>44687</v>
      </c>
      <c r="C405" s="135" t="s">
        <v>70</v>
      </c>
      <c r="D405" s="135" t="s">
        <v>1227</v>
      </c>
      <c r="E405" s="135" t="s">
        <v>77</v>
      </c>
      <c r="F405" s="136">
        <v>1075000</v>
      </c>
      <c r="G405" s="135" t="s">
        <v>78</v>
      </c>
      <c r="H405" s="135" t="s">
        <v>104</v>
      </c>
      <c r="I405" s="135" t="s">
        <v>67</v>
      </c>
      <c r="J405" s="135" t="s">
        <v>1228</v>
      </c>
      <c r="K405" s="135" t="s">
        <v>1229</v>
      </c>
    </row>
    <row r="406" spans="1:11" ht="15">
      <c r="A406" s="133">
        <v>532329</v>
      </c>
      <c r="B406" s="134">
        <v>44687</v>
      </c>
      <c r="C406" s="135" t="s">
        <v>86</v>
      </c>
      <c r="D406" s="135" t="s">
        <v>549</v>
      </c>
      <c r="E406" s="135" t="s">
        <v>64</v>
      </c>
      <c r="F406" s="136">
        <v>480000</v>
      </c>
      <c r="G406" s="135" t="s">
        <v>93</v>
      </c>
      <c r="H406" s="135" t="s">
        <v>759</v>
      </c>
      <c r="I406" s="135" t="s">
        <v>67</v>
      </c>
      <c r="J406" s="135" t="s">
        <v>1230</v>
      </c>
      <c r="K406" s="135" t="s">
        <v>1231</v>
      </c>
    </row>
    <row r="407" spans="1:11" ht="15">
      <c r="A407" s="133">
        <v>532331</v>
      </c>
      <c r="B407" s="134">
        <v>44687</v>
      </c>
      <c r="C407" s="135" t="s">
        <v>70</v>
      </c>
      <c r="D407" s="135" t="s">
        <v>1232</v>
      </c>
      <c r="E407" s="135" t="s">
        <v>77</v>
      </c>
      <c r="F407" s="136">
        <v>1096165</v>
      </c>
      <c r="G407" s="135" t="s">
        <v>78</v>
      </c>
      <c r="H407" s="135" t="s">
        <v>104</v>
      </c>
      <c r="I407" s="135" t="s">
        <v>67</v>
      </c>
      <c r="J407" s="135" t="s">
        <v>1233</v>
      </c>
      <c r="K407" s="135" t="s">
        <v>1234</v>
      </c>
    </row>
    <row r="408" spans="1:11" ht="15">
      <c r="A408" s="133">
        <v>532335</v>
      </c>
      <c r="B408" s="134">
        <v>44687</v>
      </c>
      <c r="C408" s="135" t="s">
        <v>97</v>
      </c>
      <c r="D408" s="135" t="s">
        <v>1235</v>
      </c>
      <c r="E408" s="135" t="s">
        <v>64</v>
      </c>
      <c r="F408" s="136">
        <v>675000</v>
      </c>
      <c r="G408" s="135" t="s">
        <v>78</v>
      </c>
      <c r="H408" s="135" t="s">
        <v>160</v>
      </c>
      <c r="I408" s="135" t="s">
        <v>67</v>
      </c>
      <c r="J408" s="135" t="s">
        <v>1236</v>
      </c>
      <c r="K408" s="135" t="s">
        <v>919</v>
      </c>
    </row>
    <row r="409" spans="1:11" ht="15">
      <c r="A409" s="133">
        <v>532337</v>
      </c>
      <c r="B409" s="134">
        <v>44687</v>
      </c>
      <c r="C409" s="135" t="s">
        <v>270</v>
      </c>
      <c r="D409" s="135" t="s">
        <v>1237</v>
      </c>
      <c r="E409" s="135" t="s">
        <v>64</v>
      </c>
      <c r="F409" s="136">
        <v>659950</v>
      </c>
      <c r="G409" s="135" t="s">
        <v>152</v>
      </c>
      <c r="H409" s="135" t="s">
        <v>272</v>
      </c>
      <c r="I409" s="135" t="s">
        <v>143</v>
      </c>
      <c r="J409" s="135" t="s">
        <v>273</v>
      </c>
      <c r="K409" s="135" t="s">
        <v>1238</v>
      </c>
    </row>
    <row r="410" spans="1:11" ht="15">
      <c r="A410" s="133">
        <v>532343</v>
      </c>
      <c r="B410" s="134">
        <v>44687</v>
      </c>
      <c r="C410" s="135" t="s">
        <v>70</v>
      </c>
      <c r="D410" s="135" t="s">
        <v>1239</v>
      </c>
      <c r="E410" s="135" t="s">
        <v>180</v>
      </c>
      <c r="F410" s="136">
        <v>415000</v>
      </c>
      <c r="G410" s="135" t="s">
        <v>78</v>
      </c>
      <c r="H410" s="135" t="s">
        <v>79</v>
      </c>
      <c r="I410" s="135" t="s">
        <v>67</v>
      </c>
      <c r="J410" s="135" t="s">
        <v>1240</v>
      </c>
      <c r="K410" s="135" t="s">
        <v>1241</v>
      </c>
    </row>
    <row r="411" spans="1:11" ht="15">
      <c r="A411" s="133">
        <v>532348</v>
      </c>
      <c r="B411" s="134">
        <v>44690</v>
      </c>
      <c r="C411" s="135" t="s">
        <v>97</v>
      </c>
      <c r="D411" s="135" t="s">
        <v>1242</v>
      </c>
      <c r="E411" s="135" t="s">
        <v>147</v>
      </c>
      <c r="F411" s="136">
        <v>285000</v>
      </c>
      <c r="G411" s="135" t="s">
        <v>78</v>
      </c>
      <c r="H411" s="135" t="s">
        <v>160</v>
      </c>
      <c r="I411" s="135" t="s">
        <v>67</v>
      </c>
      <c r="J411" s="135" t="s">
        <v>1243</v>
      </c>
      <c r="K411" s="135" t="s">
        <v>1244</v>
      </c>
    </row>
    <row r="412" spans="1:11" ht="15">
      <c r="A412" s="133">
        <v>532352</v>
      </c>
      <c r="B412" s="134">
        <v>44690</v>
      </c>
      <c r="C412" s="135" t="s">
        <v>86</v>
      </c>
      <c r="D412" s="135" t="s">
        <v>1245</v>
      </c>
      <c r="E412" s="135" t="s">
        <v>64</v>
      </c>
      <c r="F412" s="136">
        <v>370000</v>
      </c>
      <c r="G412" s="135" t="s">
        <v>78</v>
      </c>
      <c r="H412" s="135" t="s">
        <v>108</v>
      </c>
      <c r="I412" s="135" t="s">
        <v>67</v>
      </c>
      <c r="J412" s="135" t="s">
        <v>1246</v>
      </c>
      <c r="K412" s="135" t="s">
        <v>1247</v>
      </c>
    </row>
    <row r="413" spans="1:11" ht="15">
      <c r="A413" s="133">
        <v>532367</v>
      </c>
      <c r="B413" s="134">
        <v>44690</v>
      </c>
      <c r="C413" s="135" t="s">
        <v>70</v>
      </c>
      <c r="D413" s="135" t="s">
        <v>1248</v>
      </c>
      <c r="E413" s="135" t="s">
        <v>64</v>
      </c>
      <c r="F413" s="136">
        <v>732000</v>
      </c>
      <c r="G413" s="135" t="s">
        <v>72</v>
      </c>
      <c r="H413" s="135" t="s">
        <v>73</v>
      </c>
      <c r="I413" s="135" t="s">
        <v>67</v>
      </c>
      <c r="J413" s="135" t="s">
        <v>1249</v>
      </c>
      <c r="K413" s="135" t="s">
        <v>1250</v>
      </c>
    </row>
    <row r="414" spans="1:11" ht="15">
      <c r="A414" s="133">
        <v>532371</v>
      </c>
      <c r="B414" s="134">
        <v>44690</v>
      </c>
      <c r="C414" s="135" t="s">
        <v>62</v>
      </c>
      <c r="D414" s="135" t="s">
        <v>1251</v>
      </c>
      <c r="E414" s="135" t="s">
        <v>64</v>
      </c>
      <c r="F414" s="136">
        <v>420000</v>
      </c>
      <c r="G414" s="135" t="s">
        <v>93</v>
      </c>
      <c r="H414" s="135" t="s">
        <v>206</v>
      </c>
      <c r="I414" s="135" t="s">
        <v>67</v>
      </c>
      <c r="J414" s="135" t="s">
        <v>1252</v>
      </c>
      <c r="K414" s="135" t="s">
        <v>1253</v>
      </c>
    </row>
    <row r="415" spans="1:11" ht="15">
      <c r="A415" s="133">
        <v>532373</v>
      </c>
      <c r="B415" s="134">
        <v>44690</v>
      </c>
      <c r="C415" s="135" t="s">
        <v>150</v>
      </c>
      <c r="D415" s="135" t="s">
        <v>1254</v>
      </c>
      <c r="E415" s="135" t="s">
        <v>64</v>
      </c>
      <c r="F415" s="136">
        <v>545000</v>
      </c>
      <c r="G415" s="135" t="s">
        <v>152</v>
      </c>
      <c r="H415" s="135" t="s">
        <v>453</v>
      </c>
      <c r="I415" s="135" t="s">
        <v>67</v>
      </c>
      <c r="J415" s="135" t="s">
        <v>951</v>
      </c>
      <c r="K415" s="135" t="s">
        <v>466</v>
      </c>
    </row>
    <row r="416" spans="1:11" ht="15">
      <c r="A416" s="133">
        <v>532379</v>
      </c>
      <c r="B416" s="134">
        <v>44690</v>
      </c>
      <c r="C416" s="135" t="s">
        <v>150</v>
      </c>
      <c r="D416" s="135" t="s">
        <v>1255</v>
      </c>
      <c r="E416" s="135" t="s">
        <v>64</v>
      </c>
      <c r="F416" s="136">
        <v>312000</v>
      </c>
      <c r="G416" s="135" t="s">
        <v>152</v>
      </c>
      <c r="H416" s="135" t="s">
        <v>453</v>
      </c>
      <c r="I416" s="135" t="s">
        <v>67</v>
      </c>
      <c r="J416" s="135" t="s">
        <v>1256</v>
      </c>
      <c r="K416" s="135" t="s">
        <v>951</v>
      </c>
    </row>
    <row r="417" spans="1:11" ht="15">
      <c r="A417" s="133">
        <v>532386</v>
      </c>
      <c r="B417" s="134">
        <v>44691</v>
      </c>
      <c r="C417" s="135" t="s">
        <v>97</v>
      </c>
      <c r="D417" s="135" t="s">
        <v>1257</v>
      </c>
      <c r="E417" s="135" t="s">
        <v>64</v>
      </c>
      <c r="F417" s="136">
        <v>420000</v>
      </c>
      <c r="G417" s="135" t="s">
        <v>78</v>
      </c>
      <c r="H417" s="135" t="s">
        <v>123</v>
      </c>
      <c r="I417" s="135" t="s">
        <v>67</v>
      </c>
      <c r="J417" s="135" t="s">
        <v>604</v>
      </c>
      <c r="K417" s="135" t="s">
        <v>1258</v>
      </c>
    </row>
    <row r="418" spans="1:11" ht="15">
      <c r="A418" s="133">
        <v>532416</v>
      </c>
      <c r="B418" s="134">
        <v>44692</v>
      </c>
      <c r="C418" s="135" t="s">
        <v>97</v>
      </c>
      <c r="D418" s="135" t="s">
        <v>1259</v>
      </c>
      <c r="E418" s="135" t="s">
        <v>64</v>
      </c>
      <c r="F418" s="136">
        <v>517000</v>
      </c>
      <c r="G418" s="135" t="s">
        <v>175</v>
      </c>
      <c r="H418" s="135" t="s">
        <v>334</v>
      </c>
      <c r="I418" s="135" t="s">
        <v>67</v>
      </c>
      <c r="J418" s="135" t="s">
        <v>1260</v>
      </c>
      <c r="K418" s="135" t="s">
        <v>1261</v>
      </c>
    </row>
    <row r="419" spans="1:11" ht="15">
      <c r="A419" s="133">
        <v>532421</v>
      </c>
      <c r="B419" s="134">
        <v>44692</v>
      </c>
      <c r="C419" s="135" t="s">
        <v>86</v>
      </c>
      <c r="D419" s="135" t="s">
        <v>1262</v>
      </c>
      <c r="E419" s="135" t="s">
        <v>64</v>
      </c>
      <c r="F419" s="136">
        <v>295000</v>
      </c>
      <c r="G419" s="135" t="s">
        <v>78</v>
      </c>
      <c r="H419" s="135" t="s">
        <v>108</v>
      </c>
      <c r="I419" s="135" t="s">
        <v>67</v>
      </c>
      <c r="J419" s="135" t="s">
        <v>1263</v>
      </c>
      <c r="K419" s="135" t="s">
        <v>1264</v>
      </c>
    </row>
    <row r="420" spans="1:11" ht="15">
      <c r="A420" s="133">
        <v>532428</v>
      </c>
      <c r="B420" s="134">
        <v>44692</v>
      </c>
      <c r="C420" s="135" t="s">
        <v>150</v>
      </c>
      <c r="D420" s="135" t="s">
        <v>1265</v>
      </c>
      <c r="E420" s="135" t="s">
        <v>64</v>
      </c>
      <c r="F420" s="136">
        <v>340000</v>
      </c>
      <c r="G420" s="135" t="s">
        <v>152</v>
      </c>
      <c r="H420" s="135" t="s">
        <v>453</v>
      </c>
      <c r="I420" s="135" t="s">
        <v>67</v>
      </c>
      <c r="J420" s="135" t="s">
        <v>518</v>
      </c>
      <c r="K420" s="135" t="s">
        <v>1266</v>
      </c>
    </row>
    <row r="421" spans="1:11" ht="15">
      <c r="A421" s="133">
        <v>532432</v>
      </c>
      <c r="B421" s="134">
        <v>44692</v>
      </c>
      <c r="C421" s="135" t="s">
        <v>97</v>
      </c>
      <c r="D421" s="135" t="s">
        <v>1267</v>
      </c>
      <c r="E421" s="135" t="s">
        <v>180</v>
      </c>
      <c r="F421" s="136">
        <v>360000</v>
      </c>
      <c r="G421" s="135" t="s">
        <v>78</v>
      </c>
      <c r="H421" s="135" t="s">
        <v>160</v>
      </c>
      <c r="I421" s="135" t="s">
        <v>67</v>
      </c>
      <c r="J421" s="135" t="s">
        <v>1268</v>
      </c>
      <c r="K421" s="135" t="s">
        <v>266</v>
      </c>
    </row>
    <row r="422" spans="1:11" ht="15">
      <c r="A422" s="133">
        <v>532434</v>
      </c>
      <c r="B422" s="134">
        <v>44692</v>
      </c>
      <c r="C422" s="135" t="s">
        <v>70</v>
      </c>
      <c r="D422" s="135" t="s">
        <v>1269</v>
      </c>
      <c r="E422" s="135" t="s">
        <v>64</v>
      </c>
      <c r="F422" s="136">
        <v>574000</v>
      </c>
      <c r="G422" s="135" t="s">
        <v>78</v>
      </c>
      <c r="H422" s="135" t="s">
        <v>79</v>
      </c>
      <c r="I422" s="135" t="s">
        <v>67</v>
      </c>
      <c r="J422" s="135" t="s">
        <v>1270</v>
      </c>
      <c r="K422" s="135" t="s">
        <v>1271</v>
      </c>
    </row>
    <row r="423" spans="1:11" ht="15">
      <c r="A423" s="133">
        <v>532436</v>
      </c>
      <c r="B423" s="134">
        <v>44692</v>
      </c>
      <c r="C423" s="135" t="s">
        <v>86</v>
      </c>
      <c r="D423" s="135" t="s">
        <v>1272</v>
      </c>
      <c r="E423" s="135" t="s">
        <v>64</v>
      </c>
      <c r="F423" s="136">
        <v>535000</v>
      </c>
      <c r="G423" s="135" t="s">
        <v>78</v>
      </c>
      <c r="H423" s="135" t="s">
        <v>108</v>
      </c>
      <c r="I423" s="135" t="s">
        <v>67</v>
      </c>
      <c r="J423" s="135" t="s">
        <v>1205</v>
      </c>
      <c r="K423" s="135" t="s">
        <v>1273</v>
      </c>
    </row>
    <row r="424" spans="1:11" ht="15">
      <c r="A424" s="133">
        <v>532439</v>
      </c>
      <c r="B424" s="134">
        <v>44692</v>
      </c>
      <c r="C424" s="135" t="s">
        <v>97</v>
      </c>
      <c r="D424" s="135" t="s">
        <v>1274</v>
      </c>
      <c r="E424" s="135" t="s">
        <v>64</v>
      </c>
      <c r="F424" s="136">
        <v>427500</v>
      </c>
      <c r="G424" s="135" t="s">
        <v>78</v>
      </c>
      <c r="H424" s="135" t="s">
        <v>160</v>
      </c>
      <c r="I424" s="135" t="s">
        <v>67</v>
      </c>
      <c r="J424" s="135" t="s">
        <v>1275</v>
      </c>
      <c r="K424" s="135" t="s">
        <v>155</v>
      </c>
    </row>
    <row r="425" spans="1:11" ht="15">
      <c r="A425" s="133">
        <v>532440</v>
      </c>
      <c r="B425" s="134">
        <v>44692</v>
      </c>
      <c r="C425" s="135" t="s">
        <v>86</v>
      </c>
      <c r="D425" s="135" t="s">
        <v>1276</v>
      </c>
      <c r="E425" s="135" t="s">
        <v>64</v>
      </c>
      <c r="F425" s="136">
        <v>472500</v>
      </c>
      <c r="G425" s="135" t="s">
        <v>138</v>
      </c>
      <c r="H425" s="135" t="s">
        <v>227</v>
      </c>
      <c r="I425" s="135" t="s">
        <v>67</v>
      </c>
      <c r="J425" s="135" t="s">
        <v>858</v>
      </c>
      <c r="K425" s="135" t="s">
        <v>1277</v>
      </c>
    </row>
    <row r="426" spans="1:11" ht="15">
      <c r="A426" s="133">
        <v>532452</v>
      </c>
      <c r="B426" s="134">
        <v>44693</v>
      </c>
      <c r="C426" s="135" t="s">
        <v>70</v>
      </c>
      <c r="D426" s="135" t="s">
        <v>1278</v>
      </c>
      <c r="E426" s="135" t="s">
        <v>64</v>
      </c>
      <c r="F426" s="136">
        <v>375000</v>
      </c>
      <c r="G426" s="135" t="s">
        <v>164</v>
      </c>
      <c r="H426" s="135" t="s">
        <v>165</v>
      </c>
      <c r="I426" s="135" t="s">
        <v>67</v>
      </c>
      <c r="J426" s="135" t="s">
        <v>1279</v>
      </c>
      <c r="K426" s="135" t="s">
        <v>1280</v>
      </c>
    </row>
    <row r="427" spans="1:11" ht="15">
      <c r="A427" s="133">
        <v>532463</v>
      </c>
      <c r="B427" s="134">
        <v>44693</v>
      </c>
      <c r="C427" s="135" t="s">
        <v>86</v>
      </c>
      <c r="D427" s="135" t="s">
        <v>1281</v>
      </c>
      <c r="E427" s="135" t="s">
        <v>64</v>
      </c>
      <c r="F427" s="136">
        <v>312500</v>
      </c>
      <c r="G427" s="135" t="s">
        <v>78</v>
      </c>
      <c r="H427" s="135" t="s">
        <v>108</v>
      </c>
      <c r="I427" s="135" t="s">
        <v>67</v>
      </c>
      <c r="J427" s="135" t="s">
        <v>1282</v>
      </c>
      <c r="K427" s="135" t="s">
        <v>1283</v>
      </c>
    </row>
    <row r="428" spans="1:11" ht="15">
      <c r="A428" s="133">
        <v>532471</v>
      </c>
      <c r="B428" s="134">
        <v>44693</v>
      </c>
      <c r="C428" s="135" t="s">
        <v>97</v>
      </c>
      <c r="D428" s="135" t="s">
        <v>1284</v>
      </c>
      <c r="E428" s="135" t="s">
        <v>64</v>
      </c>
      <c r="F428" s="136">
        <v>400000</v>
      </c>
      <c r="G428" s="135" t="s">
        <v>78</v>
      </c>
      <c r="H428" s="135" t="s">
        <v>160</v>
      </c>
      <c r="I428" s="135" t="s">
        <v>67</v>
      </c>
      <c r="J428" s="135" t="s">
        <v>1285</v>
      </c>
      <c r="K428" s="135" t="s">
        <v>417</v>
      </c>
    </row>
    <row r="429" spans="1:11" ht="15">
      <c r="A429" s="133">
        <v>532473</v>
      </c>
      <c r="B429" s="134">
        <v>44693</v>
      </c>
      <c r="C429" s="135" t="s">
        <v>287</v>
      </c>
      <c r="D429" s="135" t="s">
        <v>1286</v>
      </c>
      <c r="E429" s="135" t="s">
        <v>64</v>
      </c>
      <c r="F429" s="136">
        <v>405000</v>
      </c>
      <c r="G429" s="135" t="s">
        <v>289</v>
      </c>
      <c r="H429" s="135" t="s">
        <v>290</v>
      </c>
      <c r="I429" s="135" t="s">
        <v>67</v>
      </c>
      <c r="J429" s="135" t="s">
        <v>1287</v>
      </c>
      <c r="K429" s="135" t="s">
        <v>1288</v>
      </c>
    </row>
    <row r="430" spans="1:11" ht="15">
      <c r="A430" s="133">
        <v>532476</v>
      </c>
      <c r="B430" s="134">
        <v>44693</v>
      </c>
      <c r="C430" s="135" t="s">
        <v>86</v>
      </c>
      <c r="D430" s="135" t="s">
        <v>1289</v>
      </c>
      <c r="E430" s="135" t="s">
        <v>64</v>
      </c>
      <c r="F430" s="136">
        <v>439000</v>
      </c>
      <c r="G430" s="135" t="s">
        <v>78</v>
      </c>
      <c r="H430" s="135" t="s">
        <v>108</v>
      </c>
      <c r="I430" s="135" t="s">
        <v>67</v>
      </c>
      <c r="J430" s="135" t="s">
        <v>1290</v>
      </c>
      <c r="K430" s="135" t="s">
        <v>992</v>
      </c>
    </row>
    <row r="431" spans="1:11" ht="15">
      <c r="A431" s="133">
        <v>532481</v>
      </c>
      <c r="B431" s="134">
        <v>44693</v>
      </c>
      <c r="C431" s="135" t="s">
        <v>97</v>
      </c>
      <c r="D431" s="135" t="s">
        <v>1291</v>
      </c>
      <c r="E431" s="135" t="s">
        <v>64</v>
      </c>
      <c r="F431" s="136">
        <v>699000</v>
      </c>
      <c r="G431" s="135" t="s">
        <v>78</v>
      </c>
      <c r="H431" s="135" t="s">
        <v>160</v>
      </c>
      <c r="I431" s="135" t="s">
        <v>67</v>
      </c>
      <c r="J431" s="135" t="s">
        <v>1292</v>
      </c>
      <c r="K431" s="135" t="s">
        <v>1293</v>
      </c>
    </row>
    <row r="432" spans="1:11" ht="15">
      <c r="A432" s="133">
        <v>532485</v>
      </c>
      <c r="B432" s="134">
        <v>44693</v>
      </c>
      <c r="C432" s="135" t="s">
        <v>86</v>
      </c>
      <c r="D432" s="135" t="s">
        <v>1294</v>
      </c>
      <c r="E432" s="135" t="s">
        <v>147</v>
      </c>
      <c r="F432" s="136">
        <v>135000</v>
      </c>
      <c r="G432" s="135" t="s">
        <v>93</v>
      </c>
      <c r="H432" s="135" t="s">
        <v>181</v>
      </c>
      <c r="I432" s="135" t="s">
        <v>67</v>
      </c>
      <c r="J432" s="135" t="s">
        <v>1295</v>
      </c>
      <c r="K432" s="135" t="s">
        <v>1296</v>
      </c>
    </row>
    <row r="433" spans="1:11" ht="15">
      <c r="A433" s="133">
        <v>532487</v>
      </c>
      <c r="B433" s="134">
        <v>44693</v>
      </c>
      <c r="C433" s="135" t="s">
        <v>86</v>
      </c>
      <c r="D433" s="135" t="s">
        <v>1297</v>
      </c>
      <c r="E433" s="135" t="s">
        <v>64</v>
      </c>
      <c r="F433" s="136">
        <v>390000</v>
      </c>
      <c r="G433" s="135" t="s">
        <v>93</v>
      </c>
      <c r="H433" s="135" t="s">
        <v>683</v>
      </c>
      <c r="I433" s="135" t="s">
        <v>67</v>
      </c>
      <c r="J433" s="135" t="s">
        <v>1298</v>
      </c>
      <c r="K433" s="135" t="s">
        <v>715</v>
      </c>
    </row>
    <row r="434" spans="1:11" ht="15">
      <c r="A434" s="133">
        <v>532503</v>
      </c>
      <c r="B434" s="134">
        <v>44694</v>
      </c>
      <c r="C434" s="135" t="s">
        <v>97</v>
      </c>
      <c r="D434" s="135" t="s">
        <v>1299</v>
      </c>
      <c r="E434" s="135" t="s">
        <v>64</v>
      </c>
      <c r="F434" s="136">
        <v>880000</v>
      </c>
      <c r="G434" s="135" t="s">
        <v>78</v>
      </c>
      <c r="H434" s="135" t="s">
        <v>123</v>
      </c>
      <c r="I434" s="135" t="s">
        <v>67</v>
      </c>
      <c r="J434" s="135" t="s">
        <v>786</v>
      </c>
      <c r="K434" s="135" t="s">
        <v>1300</v>
      </c>
    </row>
    <row r="435" spans="1:11" ht="15">
      <c r="A435" s="133">
        <v>532505</v>
      </c>
      <c r="B435" s="134">
        <v>44694</v>
      </c>
      <c r="C435" s="135" t="s">
        <v>86</v>
      </c>
      <c r="D435" s="135" t="s">
        <v>1301</v>
      </c>
      <c r="E435" s="135" t="s">
        <v>64</v>
      </c>
      <c r="F435" s="136">
        <v>900000</v>
      </c>
      <c r="G435" s="135" t="s">
        <v>78</v>
      </c>
      <c r="H435" s="135" t="s">
        <v>112</v>
      </c>
      <c r="I435" s="135" t="s">
        <v>67</v>
      </c>
      <c r="J435" s="135" t="s">
        <v>1302</v>
      </c>
      <c r="K435" s="135" t="s">
        <v>1303</v>
      </c>
    </row>
    <row r="436" spans="1:11" ht="15">
      <c r="A436" s="133">
        <v>532525</v>
      </c>
      <c r="B436" s="134">
        <v>44694</v>
      </c>
      <c r="C436" s="135" t="s">
        <v>97</v>
      </c>
      <c r="D436" s="135" t="s">
        <v>1304</v>
      </c>
      <c r="E436" s="135" t="s">
        <v>64</v>
      </c>
      <c r="F436" s="136">
        <v>420000</v>
      </c>
      <c r="G436" s="135" t="s">
        <v>78</v>
      </c>
      <c r="H436" s="135" t="s">
        <v>123</v>
      </c>
      <c r="I436" s="135" t="s">
        <v>67</v>
      </c>
      <c r="J436" s="135" t="s">
        <v>1305</v>
      </c>
      <c r="K436" s="135" t="s">
        <v>1306</v>
      </c>
    </row>
    <row r="437" spans="1:11" ht="15">
      <c r="A437" s="133">
        <v>532528</v>
      </c>
      <c r="B437" s="134">
        <v>44694</v>
      </c>
      <c r="C437" s="135" t="s">
        <v>86</v>
      </c>
      <c r="D437" s="135" t="s">
        <v>1307</v>
      </c>
      <c r="E437" s="135" t="s">
        <v>130</v>
      </c>
      <c r="F437" s="136">
        <v>383000</v>
      </c>
      <c r="G437" s="135" t="s">
        <v>78</v>
      </c>
      <c r="H437" s="135" t="s">
        <v>112</v>
      </c>
      <c r="I437" s="135" t="s">
        <v>67</v>
      </c>
      <c r="J437" s="135" t="s">
        <v>1308</v>
      </c>
      <c r="K437" s="135" t="s">
        <v>1309</v>
      </c>
    </row>
    <row r="438" spans="1:11" ht="15">
      <c r="A438" s="133">
        <v>532534</v>
      </c>
      <c r="B438" s="134">
        <v>44694</v>
      </c>
      <c r="C438" s="135" t="s">
        <v>70</v>
      </c>
      <c r="D438" s="135" t="s">
        <v>1310</v>
      </c>
      <c r="E438" s="135" t="s">
        <v>64</v>
      </c>
      <c r="F438" s="136">
        <v>325000</v>
      </c>
      <c r="G438" s="135" t="s">
        <v>78</v>
      </c>
      <c r="H438" s="135" t="s">
        <v>104</v>
      </c>
      <c r="I438" s="135" t="s">
        <v>67</v>
      </c>
      <c r="J438" s="135" t="s">
        <v>1311</v>
      </c>
      <c r="K438" s="135" t="s">
        <v>1312</v>
      </c>
    </row>
    <row r="439" spans="1:11" ht="15">
      <c r="A439" s="133">
        <v>532537</v>
      </c>
      <c r="B439" s="134">
        <v>44694</v>
      </c>
      <c r="C439" s="135" t="s">
        <v>97</v>
      </c>
      <c r="D439" s="135" t="s">
        <v>1313</v>
      </c>
      <c r="E439" s="135" t="s">
        <v>77</v>
      </c>
      <c r="F439" s="136">
        <v>665000</v>
      </c>
      <c r="G439" s="135" t="s">
        <v>78</v>
      </c>
      <c r="H439" s="135" t="s">
        <v>160</v>
      </c>
      <c r="I439" s="135" t="s">
        <v>67</v>
      </c>
      <c r="J439" s="135" t="s">
        <v>1314</v>
      </c>
      <c r="K439" s="135" t="s">
        <v>1315</v>
      </c>
    </row>
    <row r="440" spans="1:11" ht="15">
      <c r="A440" s="133">
        <v>532540</v>
      </c>
      <c r="B440" s="134">
        <v>44694</v>
      </c>
      <c r="C440" s="135" t="s">
        <v>70</v>
      </c>
      <c r="D440" s="135" t="s">
        <v>1316</v>
      </c>
      <c r="E440" s="135" t="s">
        <v>64</v>
      </c>
      <c r="F440" s="136">
        <v>515000</v>
      </c>
      <c r="G440" s="135" t="s">
        <v>72</v>
      </c>
      <c r="H440" s="135" t="s">
        <v>134</v>
      </c>
      <c r="I440" s="135" t="s">
        <v>67</v>
      </c>
      <c r="J440" s="135" t="s">
        <v>1317</v>
      </c>
      <c r="K440" s="135" t="s">
        <v>1318</v>
      </c>
    </row>
    <row r="441" spans="1:11" ht="15">
      <c r="A441" s="133">
        <v>532542</v>
      </c>
      <c r="B441" s="134">
        <v>44694</v>
      </c>
      <c r="C441" s="135" t="s">
        <v>270</v>
      </c>
      <c r="D441" s="135" t="s">
        <v>1319</v>
      </c>
      <c r="E441" s="135" t="s">
        <v>64</v>
      </c>
      <c r="F441" s="136">
        <v>609950</v>
      </c>
      <c r="G441" s="135" t="s">
        <v>152</v>
      </c>
      <c r="H441" s="135" t="s">
        <v>272</v>
      </c>
      <c r="I441" s="135" t="s">
        <v>143</v>
      </c>
      <c r="J441" s="135" t="s">
        <v>273</v>
      </c>
      <c r="K441" s="135" t="s">
        <v>1168</v>
      </c>
    </row>
    <row r="442" spans="1:11" ht="15">
      <c r="A442" s="133">
        <v>532547</v>
      </c>
      <c r="B442" s="134">
        <v>44694</v>
      </c>
      <c r="C442" s="135" t="s">
        <v>86</v>
      </c>
      <c r="D442" s="135" t="s">
        <v>1320</v>
      </c>
      <c r="E442" s="135" t="s">
        <v>130</v>
      </c>
      <c r="F442" s="136">
        <v>259000</v>
      </c>
      <c r="G442" s="135" t="s">
        <v>78</v>
      </c>
      <c r="H442" s="135" t="s">
        <v>112</v>
      </c>
      <c r="I442" s="135" t="s">
        <v>67</v>
      </c>
      <c r="J442" s="135" t="s">
        <v>1321</v>
      </c>
      <c r="K442" s="135" t="s">
        <v>1322</v>
      </c>
    </row>
    <row r="443" spans="1:11" ht="15">
      <c r="A443" s="133">
        <v>532549</v>
      </c>
      <c r="B443" s="134">
        <v>44694</v>
      </c>
      <c r="C443" s="135" t="s">
        <v>150</v>
      </c>
      <c r="D443" s="135" t="s">
        <v>208</v>
      </c>
      <c r="E443" s="135" t="s">
        <v>64</v>
      </c>
      <c r="F443" s="136">
        <v>465000</v>
      </c>
      <c r="G443" s="135" t="s">
        <v>152</v>
      </c>
      <c r="H443" s="135" t="s">
        <v>453</v>
      </c>
      <c r="I443" s="135" t="s">
        <v>67</v>
      </c>
      <c r="J443" s="135" t="s">
        <v>155</v>
      </c>
      <c r="K443" s="135" t="s">
        <v>992</v>
      </c>
    </row>
    <row r="444" spans="1:11" ht="15">
      <c r="A444" s="133">
        <v>532552</v>
      </c>
      <c r="B444" s="134">
        <v>44694</v>
      </c>
      <c r="C444" s="135" t="s">
        <v>86</v>
      </c>
      <c r="D444" s="135" t="s">
        <v>1323</v>
      </c>
      <c r="E444" s="135" t="s">
        <v>64</v>
      </c>
      <c r="F444" s="136">
        <v>410000</v>
      </c>
      <c r="G444" s="135" t="s">
        <v>138</v>
      </c>
      <c r="H444" s="135" t="s">
        <v>227</v>
      </c>
      <c r="I444" s="135" t="s">
        <v>67</v>
      </c>
      <c r="J444" s="135" t="s">
        <v>1324</v>
      </c>
      <c r="K444" s="135" t="s">
        <v>1325</v>
      </c>
    </row>
    <row r="445" spans="1:11" ht="15">
      <c r="A445" s="133">
        <v>532563</v>
      </c>
      <c r="B445" s="134">
        <v>44697</v>
      </c>
      <c r="C445" s="135" t="s">
        <v>86</v>
      </c>
      <c r="D445" s="135" t="s">
        <v>1326</v>
      </c>
      <c r="E445" s="135" t="s">
        <v>64</v>
      </c>
      <c r="F445" s="136">
        <v>215000</v>
      </c>
      <c r="G445" s="135" t="s">
        <v>78</v>
      </c>
      <c r="H445" s="135" t="s">
        <v>108</v>
      </c>
      <c r="I445" s="135" t="s">
        <v>67</v>
      </c>
      <c r="J445" s="135" t="s">
        <v>1327</v>
      </c>
      <c r="K445" s="135" t="s">
        <v>501</v>
      </c>
    </row>
    <row r="446" spans="1:11" ht="15">
      <c r="A446" s="133">
        <v>532565</v>
      </c>
      <c r="B446" s="134">
        <v>44697</v>
      </c>
      <c r="C446" s="135" t="s">
        <v>97</v>
      </c>
      <c r="D446" s="135" t="s">
        <v>1328</v>
      </c>
      <c r="E446" s="135" t="s">
        <v>64</v>
      </c>
      <c r="F446" s="136">
        <v>275000</v>
      </c>
      <c r="G446" s="135" t="s">
        <v>99</v>
      </c>
      <c r="H446" s="135" t="s">
        <v>100</v>
      </c>
      <c r="I446" s="135" t="s">
        <v>67</v>
      </c>
      <c r="J446" s="135" t="s">
        <v>1329</v>
      </c>
      <c r="K446" s="135" t="s">
        <v>120</v>
      </c>
    </row>
    <row r="447" spans="1:11" ht="15">
      <c r="A447" s="133">
        <v>532566</v>
      </c>
      <c r="B447" s="134">
        <v>44697</v>
      </c>
      <c r="C447" s="135" t="s">
        <v>86</v>
      </c>
      <c r="D447" s="135" t="s">
        <v>1330</v>
      </c>
      <c r="E447" s="135" t="s">
        <v>64</v>
      </c>
      <c r="F447" s="136">
        <v>560000</v>
      </c>
      <c r="G447" s="135" t="s">
        <v>78</v>
      </c>
      <c r="H447" s="135" t="s">
        <v>112</v>
      </c>
      <c r="I447" s="135" t="s">
        <v>67</v>
      </c>
      <c r="J447" s="135" t="s">
        <v>1331</v>
      </c>
      <c r="K447" s="135" t="s">
        <v>1332</v>
      </c>
    </row>
    <row r="448" spans="1:11" ht="15">
      <c r="A448" s="133">
        <v>532569</v>
      </c>
      <c r="B448" s="134">
        <v>44697</v>
      </c>
      <c r="C448" s="135" t="s">
        <v>86</v>
      </c>
      <c r="D448" s="135" t="s">
        <v>1333</v>
      </c>
      <c r="E448" s="135" t="s">
        <v>64</v>
      </c>
      <c r="F448" s="136">
        <v>330000</v>
      </c>
      <c r="G448" s="135" t="s">
        <v>78</v>
      </c>
      <c r="H448" s="135" t="s">
        <v>108</v>
      </c>
      <c r="I448" s="135" t="s">
        <v>67</v>
      </c>
      <c r="J448" s="135" t="s">
        <v>1334</v>
      </c>
      <c r="K448" s="135" t="s">
        <v>1335</v>
      </c>
    </row>
    <row r="449" spans="1:11" ht="15">
      <c r="A449" s="133">
        <v>532571</v>
      </c>
      <c r="B449" s="134">
        <v>44697</v>
      </c>
      <c r="C449" s="135" t="s">
        <v>70</v>
      </c>
      <c r="D449" s="135" t="s">
        <v>1336</v>
      </c>
      <c r="E449" s="135" t="s">
        <v>64</v>
      </c>
      <c r="F449" s="136">
        <v>1390000</v>
      </c>
      <c r="G449" s="135" t="s">
        <v>78</v>
      </c>
      <c r="H449" s="135" t="s">
        <v>104</v>
      </c>
      <c r="I449" s="135" t="s">
        <v>67</v>
      </c>
      <c r="J449" s="135" t="s">
        <v>1337</v>
      </c>
      <c r="K449" s="135" t="s">
        <v>1338</v>
      </c>
    </row>
    <row r="450" spans="1:11" ht="15">
      <c r="A450" s="133">
        <v>532579</v>
      </c>
      <c r="B450" s="134">
        <v>44697</v>
      </c>
      <c r="C450" s="135" t="s">
        <v>86</v>
      </c>
      <c r="D450" s="135" t="s">
        <v>1339</v>
      </c>
      <c r="E450" s="135" t="s">
        <v>64</v>
      </c>
      <c r="F450" s="136">
        <v>603000</v>
      </c>
      <c r="G450" s="135" t="s">
        <v>78</v>
      </c>
      <c r="H450" s="135" t="s">
        <v>108</v>
      </c>
      <c r="I450" s="135" t="s">
        <v>67</v>
      </c>
      <c r="J450" s="135" t="s">
        <v>1340</v>
      </c>
      <c r="K450" s="135" t="s">
        <v>1341</v>
      </c>
    </row>
    <row r="451" spans="1:11" ht="15">
      <c r="A451" s="133">
        <v>532590</v>
      </c>
      <c r="B451" s="134">
        <v>44697</v>
      </c>
      <c r="C451" s="135" t="s">
        <v>86</v>
      </c>
      <c r="D451" s="135" t="s">
        <v>1342</v>
      </c>
      <c r="E451" s="135" t="s">
        <v>64</v>
      </c>
      <c r="F451" s="136">
        <v>487000</v>
      </c>
      <c r="G451" s="135" t="s">
        <v>78</v>
      </c>
      <c r="H451" s="135" t="s">
        <v>112</v>
      </c>
      <c r="I451" s="135" t="s">
        <v>67</v>
      </c>
      <c r="J451" s="135" t="s">
        <v>1027</v>
      </c>
      <c r="K451" s="135" t="s">
        <v>1343</v>
      </c>
    </row>
    <row r="452" spans="1:11" ht="15">
      <c r="A452" s="133">
        <v>532592</v>
      </c>
      <c r="B452" s="134">
        <v>44697</v>
      </c>
      <c r="C452" s="135" t="s">
        <v>86</v>
      </c>
      <c r="D452" s="135" t="s">
        <v>1344</v>
      </c>
      <c r="E452" s="135" t="s">
        <v>130</v>
      </c>
      <c r="F452" s="136">
        <v>300000</v>
      </c>
      <c r="G452" s="135" t="s">
        <v>78</v>
      </c>
      <c r="H452" s="135" t="s">
        <v>112</v>
      </c>
      <c r="I452" s="135" t="s">
        <v>67</v>
      </c>
      <c r="J452" s="135" t="s">
        <v>1345</v>
      </c>
      <c r="K452" s="135" t="s">
        <v>120</v>
      </c>
    </row>
    <row r="453" spans="1:11" ht="15">
      <c r="A453" s="133">
        <v>532595</v>
      </c>
      <c r="B453" s="134">
        <v>44697</v>
      </c>
      <c r="C453" s="135" t="s">
        <v>97</v>
      </c>
      <c r="D453" s="135" t="s">
        <v>1346</v>
      </c>
      <c r="E453" s="135" t="s">
        <v>64</v>
      </c>
      <c r="F453" s="136">
        <v>430000</v>
      </c>
      <c r="G453" s="135" t="s">
        <v>78</v>
      </c>
      <c r="H453" s="135" t="s">
        <v>160</v>
      </c>
      <c r="I453" s="135" t="s">
        <v>67</v>
      </c>
      <c r="J453" s="135" t="s">
        <v>1347</v>
      </c>
      <c r="K453" s="135" t="s">
        <v>1348</v>
      </c>
    </row>
    <row r="454" spans="1:11" ht="15">
      <c r="A454" s="133">
        <v>532597</v>
      </c>
      <c r="B454" s="134">
        <v>44697</v>
      </c>
      <c r="C454" s="135" t="s">
        <v>70</v>
      </c>
      <c r="D454" s="135" t="s">
        <v>1349</v>
      </c>
      <c r="E454" s="135" t="s">
        <v>64</v>
      </c>
      <c r="F454" s="136">
        <v>800000</v>
      </c>
      <c r="G454" s="135" t="s">
        <v>78</v>
      </c>
      <c r="H454" s="135" t="s">
        <v>79</v>
      </c>
      <c r="I454" s="135" t="s">
        <v>67</v>
      </c>
      <c r="J454" s="135" t="s">
        <v>1350</v>
      </c>
      <c r="K454" s="135" t="s">
        <v>1351</v>
      </c>
    </row>
    <row r="455" spans="1:11" ht="15">
      <c r="A455" s="133">
        <v>532602</v>
      </c>
      <c r="B455" s="134">
        <v>44697</v>
      </c>
      <c r="C455" s="135" t="s">
        <v>86</v>
      </c>
      <c r="D455" s="135" t="s">
        <v>1352</v>
      </c>
      <c r="E455" s="135" t="s">
        <v>64</v>
      </c>
      <c r="F455" s="136">
        <v>465000</v>
      </c>
      <c r="G455" s="135" t="s">
        <v>175</v>
      </c>
      <c r="H455" s="135" t="s">
        <v>176</v>
      </c>
      <c r="I455" s="135" t="s">
        <v>67</v>
      </c>
      <c r="J455" s="135" t="s">
        <v>1353</v>
      </c>
      <c r="K455" s="135" t="s">
        <v>1354</v>
      </c>
    </row>
    <row r="456" spans="1:11" ht="15">
      <c r="A456" s="133">
        <v>532608</v>
      </c>
      <c r="B456" s="134">
        <v>44698</v>
      </c>
      <c r="C456" s="135" t="s">
        <v>86</v>
      </c>
      <c r="D456" s="135" t="s">
        <v>1355</v>
      </c>
      <c r="E456" s="135" t="s">
        <v>64</v>
      </c>
      <c r="F456" s="136">
        <v>899934</v>
      </c>
      <c r="G456" s="135" t="s">
        <v>78</v>
      </c>
      <c r="H456" s="135" t="s">
        <v>112</v>
      </c>
      <c r="I456" s="135" t="s">
        <v>143</v>
      </c>
      <c r="J456" s="135" t="s">
        <v>214</v>
      </c>
      <c r="K456" s="135" t="s">
        <v>1356</v>
      </c>
    </row>
    <row r="457" spans="1:11" ht="15">
      <c r="A457" s="133">
        <v>532626</v>
      </c>
      <c r="B457" s="134">
        <v>44698</v>
      </c>
      <c r="C457" s="135" t="s">
        <v>86</v>
      </c>
      <c r="D457" s="135" t="s">
        <v>1357</v>
      </c>
      <c r="E457" s="135" t="s">
        <v>130</v>
      </c>
      <c r="F457" s="136">
        <v>300000</v>
      </c>
      <c r="G457" s="135" t="s">
        <v>78</v>
      </c>
      <c r="H457" s="135" t="s">
        <v>112</v>
      </c>
      <c r="I457" s="135" t="s">
        <v>67</v>
      </c>
      <c r="J457" s="135" t="s">
        <v>1358</v>
      </c>
      <c r="K457" s="135" t="s">
        <v>1359</v>
      </c>
    </row>
    <row r="458" spans="1:11" ht="15">
      <c r="A458" s="133">
        <v>532636</v>
      </c>
      <c r="B458" s="134">
        <v>44699</v>
      </c>
      <c r="C458" s="135" t="s">
        <v>97</v>
      </c>
      <c r="D458" s="135" t="s">
        <v>1360</v>
      </c>
      <c r="E458" s="135" t="s">
        <v>130</v>
      </c>
      <c r="F458" s="136">
        <v>463181</v>
      </c>
      <c r="G458" s="135" t="s">
        <v>93</v>
      </c>
      <c r="H458" s="135" t="s">
        <v>1158</v>
      </c>
      <c r="I458" s="135" t="s">
        <v>143</v>
      </c>
      <c r="J458" s="135" t="s">
        <v>1361</v>
      </c>
      <c r="K458" s="135" t="s">
        <v>1362</v>
      </c>
    </row>
    <row r="459" spans="1:11" ht="15">
      <c r="A459" s="133">
        <v>532652</v>
      </c>
      <c r="B459" s="134">
        <v>44699</v>
      </c>
      <c r="C459" s="135" t="s">
        <v>97</v>
      </c>
      <c r="D459" s="135" t="s">
        <v>1363</v>
      </c>
      <c r="E459" s="135" t="s">
        <v>64</v>
      </c>
      <c r="F459" s="136">
        <v>876000</v>
      </c>
      <c r="G459" s="135" t="s">
        <v>175</v>
      </c>
      <c r="H459" s="135" t="s">
        <v>334</v>
      </c>
      <c r="I459" s="135" t="s">
        <v>67</v>
      </c>
      <c r="J459" s="135" t="s">
        <v>1364</v>
      </c>
      <c r="K459" s="135" t="s">
        <v>1365</v>
      </c>
    </row>
    <row r="460" spans="1:11" ht="15">
      <c r="A460" s="133">
        <v>532664</v>
      </c>
      <c r="B460" s="134">
        <v>44699</v>
      </c>
      <c r="C460" s="135" t="s">
        <v>86</v>
      </c>
      <c r="D460" s="135" t="s">
        <v>1366</v>
      </c>
      <c r="E460" s="135" t="s">
        <v>220</v>
      </c>
      <c r="F460" s="136">
        <v>1350000</v>
      </c>
      <c r="G460" s="135" t="s">
        <v>78</v>
      </c>
      <c r="H460" s="135" t="s">
        <v>112</v>
      </c>
      <c r="I460" s="135" t="s">
        <v>67</v>
      </c>
      <c r="J460" s="135" t="s">
        <v>1367</v>
      </c>
      <c r="K460" s="135" t="s">
        <v>1368</v>
      </c>
    </row>
    <row r="461" spans="1:11" ht="15">
      <c r="A461" s="133">
        <v>532670</v>
      </c>
      <c r="B461" s="134">
        <v>44699</v>
      </c>
      <c r="C461" s="135" t="s">
        <v>86</v>
      </c>
      <c r="D461" s="135" t="s">
        <v>1369</v>
      </c>
      <c r="E461" s="135" t="s">
        <v>64</v>
      </c>
      <c r="F461" s="136">
        <v>850000</v>
      </c>
      <c r="G461" s="135" t="s">
        <v>78</v>
      </c>
      <c r="H461" s="135" t="s">
        <v>112</v>
      </c>
      <c r="I461" s="135" t="s">
        <v>67</v>
      </c>
      <c r="J461" s="135" t="s">
        <v>1370</v>
      </c>
      <c r="K461" s="135" t="s">
        <v>1371</v>
      </c>
    </row>
    <row r="462" spans="1:11" ht="15">
      <c r="A462" s="133">
        <v>532674</v>
      </c>
      <c r="B462" s="134">
        <v>44699</v>
      </c>
      <c r="C462" s="135" t="s">
        <v>270</v>
      </c>
      <c r="D462" s="135" t="s">
        <v>1372</v>
      </c>
      <c r="E462" s="135" t="s">
        <v>64</v>
      </c>
      <c r="F462" s="136">
        <v>609561</v>
      </c>
      <c r="G462" s="135" t="s">
        <v>152</v>
      </c>
      <c r="H462" s="135" t="s">
        <v>272</v>
      </c>
      <c r="I462" s="135" t="s">
        <v>143</v>
      </c>
      <c r="J462" s="135" t="s">
        <v>273</v>
      </c>
      <c r="K462" s="135" t="s">
        <v>1243</v>
      </c>
    </row>
    <row r="463" spans="1:11" ht="15">
      <c r="A463" s="133">
        <v>532676</v>
      </c>
      <c r="B463" s="134">
        <v>44699</v>
      </c>
      <c r="C463" s="135" t="s">
        <v>70</v>
      </c>
      <c r="D463" s="135" t="s">
        <v>1373</v>
      </c>
      <c r="E463" s="135" t="s">
        <v>64</v>
      </c>
      <c r="F463" s="136">
        <v>548000</v>
      </c>
      <c r="G463" s="135" t="s">
        <v>78</v>
      </c>
      <c r="H463" s="135" t="s">
        <v>79</v>
      </c>
      <c r="I463" s="135" t="s">
        <v>67</v>
      </c>
      <c r="J463" s="135" t="s">
        <v>1293</v>
      </c>
      <c r="K463" s="135" t="s">
        <v>1370</v>
      </c>
    </row>
    <row r="464" spans="1:11" ht="15">
      <c r="A464" s="133">
        <v>532688</v>
      </c>
      <c r="B464" s="134">
        <v>44700</v>
      </c>
      <c r="C464" s="135" t="s">
        <v>70</v>
      </c>
      <c r="D464" s="135" t="s">
        <v>1374</v>
      </c>
      <c r="E464" s="135" t="s">
        <v>147</v>
      </c>
      <c r="F464" s="136">
        <v>241000</v>
      </c>
      <c r="G464" s="135" t="s">
        <v>164</v>
      </c>
      <c r="H464" s="135" t="s">
        <v>165</v>
      </c>
      <c r="I464" s="135" t="s">
        <v>67</v>
      </c>
      <c r="J464" s="135" t="s">
        <v>1375</v>
      </c>
      <c r="K464" s="135" t="s">
        <v>1376</v>
      </c>
    </row>
    <row r="465" spans="1:11" ht="15">
      <c r="A465" s="133">
        <v>532695</v>
      </c>
      <c r="B465" s="134">
        <v>44700</v>
      </c>
      <c r="C465" s="135" t="s">
        <v>86</v>
      </c>
      <c r="D465" s="135" t="s">
        <v>1377</v>
      </c>
      <c r="E465" s="135" t="s">
        <v>180</v>
      </c>
      <c r="F465" s="136">
        <v>199000</v>
      </c>
      <c r="G465" s="135" t="s">
        <v>93</v>
      </c>
      <c r="H465" s="135" t="s">
        <v>485</v>
      </c>
      <c r="I465" s="135" t="s">
        <v>67</v>
      </c>
      <c r="J465" s="135" t="s">
        <v>1378</v>
      </c>
      <c r="K465" s="135" t="s">
        <v>1379</v>
      </c>
    </row>
    <row r="466" spans="1:11" ht="15">
      <c r="A466" s="133">
        <v>532708</v>
      </c>
      <c r="B466" s="134">
        <v>44701</v>
      </c>
      <c r="C466" s="135" t="s">
        <v>86</v>
      </c>
      <c r="D466" s="135" t="s">
        <v>1380</v>
      </c>
      <c r="E466" s="135" t="s">
        <v>64</v>
      </c>
      <c r="F466" s="136">
        <v>800000</v>
      </c>
      <c r="G466" s="135" t="s">
        <v>78</v>
      </c>
      <c r="H466" s="135" t="s">
        <v>112</v>
      </c>
      <c r="I466" s="135" t="s">
        <v>67</v>
      </c>
      <c r="J466" s="135" t="s">
        <v>581</v>
      </c>
      <c r="K466" s="135" t="s">
        <v>1364</v>
      </c>
    </row>
    <row r="467" spans="1:11" ht="15">
      <c r="A467" s="133">
        <v>532711</v>
      </c>
      <c r="B467" s="134">
        <v>44701</v>
      </c>
      <c r="C467" s="135" t="s">
        <v>97</v>
      </c>
      <c r="D467" s="135" t="s">
        <v>1381</v>
      </c>
      <c r="E467" s="135" t="s">
        <v>64</v>
      </c>
      <c r="F467" s="136">
        <v>341000</v>
      </c>
      <c r="G467" s="135" t="s">
        <v>78</v>
      </c>
      <c r="H467" s="135" t="s">
        <v>123</v>
      </c>
      <c r="I467" s="135" t="s">
        <v>67</v>
      </c>
      <c r="J467" s="135" t="s">
        <v>252</v>
      </c>
      <c r="K467" s="135" t="s">
        <v>155</v>
      </c>
    </row>
    <row r="468" spans="1:11" ht="15">
      <c r="A468" s="133">
        <v>532721</v>
      </c>
      <c r="B468" s="134">
        <v>44701</v>
      </c>
      <c r="C468" s="135" t="s">
        <v>86</v>
      </c>
      <c r="D468" s="135" t="s">
        <v>1382</v>
      </c>
      <c r="E468" s="135" t="s">
        <v>64</v>
      </c>
      <c r="F468" s="136">
        <v>460000</v>
      </c>
      <c r="G468" s="135" t="s">
        <v>78</v>
      </c>
      <c r="H468" s="135" t="s">
        <v>108</v>
      </c>
      <c r="I468" s="135" t="s">
        <v>67</v>
      </c>
      <c r="J468" s="135" t="s">
        <v>783</v>
      </c>
      <c r="K468" s="135" t="s">
        <v>1383</v>
      </c>
    </row>
    <row r="469" spans="1:11" ht="15">
      <c r="A469" s="133">
        <v>532724</v>
      </c>
      <c r="B469" s="134">
        <v>44701</v>
      </c>
      <c r="C469" s="135" t="s">
        <v>97</v>
      </c>
      <c r="D469" s="135" t="s">
        <v>1384</v>
      </c>
      <c r="E469" s="135" t="s">
        <v>64</v>
      </c>
      <c r="F469" s="136">
        <v>633215</v>
      </c>
      <c r="G469" s="135" t="s">
        <v>93</v>
      </c>
      <c r="H469" s="135" t="s">
        <v>1158</v>
      </c>
      <c r="I469" s="135" t="s">
        <v>143</v>
      </c>
      <c r="J469" s="135" t="s">
        <v>1385</v>
      </c>
      <c r="K469" s="135" t="s">
        <v>1386</v>
      </c>
    </row>
    <row r="470" spans="1:11" ht="15">
      <c r="A470" s="133">
        <v>532727</v>
      </c>
      <c r="B470" s="134">
        <v>44701</v>
      </c>
      <c r="C470" s="135" t="s">
        <v>62</v>
      </c>
      <c r="D470" s="135" t="s">
        <v>1387</v>
      </c>
      <c r="E470" s="135" t="s">
        <v>64</v>
      </c>
      <c r="F470" s="136">
        <v>2200000</v>
      </c>
      <c r="G470" s="135" t="s">
        <v>93</v>
      </c>
      <c r="H470" s="135" t="s">
        <v>439</v>
      </c>
      <c r="I470" s="135" t="s">
        <v>67</v>
      </c>
      <c r="J470" s="135" t="s">
        <v>1388</v>
      </c>
      <c r="K470" s="135" t="s">
        <v>1389</v>
      </c>
    </row>
    <row r="471" spans="1:11" ht="15">
      <c r="A471" s="133">
        <v>532728</v>
      </c>
      <c r="B471" s="134">
        <v>44701</v>
      </c>
      <c r="C471" s="135" t="s">
        <v>97</v>
      </c>
      <c r="D471" s="135" t="s">
        <v>1390</v>
      </c>
      <c r="E471" s="135" t="s">
        <v>64</v>
      </c>
      <c r="F471" s="136">
        <v>595000</v>
      </c>
      <c r="G471" s="135" t="s">
        <v>78</v>
      </c>
      <c r="H471" s="135" t="s">
        <v>160</v>
      </c>
      <c r="I471" s="135" t="s">
        <v>67</v>
      </c>
      <c r="J471" s="135" t="s">
        <v>1391</v>
      </c>
      <c r="K471" s="135" t="s">
        <v>1392</v>
      </c>
    </row>
    <row r="472" spans="1:11" ht="15">
      <c r="A472" s="133">
        <v>532735</v>
      </c>
      <c r="B472" s="134">
        <v>44701</v>
      </c>
      <c r="C472" s="135" t="s">
        <v>97</v>
      </c>
      <c r="D472" s="135" t="s">
        <v>1393</v>
      </c>
      <c r="E472" s="135" t="s">
        <v>64</v>
      </c>
      <c r="F472" s="136">
        <v>485000</v>
      </c>
      <c r="G472" s="135" t="s">
        <v>78</v>
      </c>
      <c r="H472" s="135" t="s">
        <v>123</v>
      </c>
      <c r="I472" s="135" t="s">
        <v>67</v>
      </c>
      <c r="J472" s="135" t="s">
        <v>1394</v>
      </c>
      <c r="K472" s="135" t="s">
        <v>1395</v>
      </c>
    </row>
    <row r="473" spans="1:11" ht="15">
      <c r="A473" s="133">
        <v>532738</v>
      </c>
      <c r="B473" s="134">
        <v>44701</v>
      </c>
      <c r="C473" s="135" t="s">
        <v>86</v>
      </c>
      <c r="D473" s="135" t="s">
        <v>1396</v>
      </c>
      <c r="E473" s="135" t="s">
        <v>130</v>
      </c>
      <c r="F473" s="136">
        <v>491000</v>
      </c>
      <c r="G473" s="135" t="s">
        <v>138</v>
      </c>
      <c r="H473" s="135" t="s">
        <v>139</v>
      </c>
      <c r="I473" s="135" t="s">
        <v>67</v>
      </c>
      <c r="J473" s="135" t="s">
        <v>1397</v>
      </c>
      <c r="K473" s="135" t="s">
        <v>1398</v>
      </c>
    </row>
    <row r="474" spans="1:11" ht="15">
      <c r="A474" s="133">
        <v>532743</v>
      </c>
      <c r="B474" s="134">
        <v>44701</v>
      </c>
      <c r="C474" s="135" t="s">
        <v>97</v>
      </c>
      <c r="D474" s="135" t="s">
        <v>1399</v>
      </c>
      <c r="E474" s="135" t="s">
        <v>64</v>
      </c>
      <c r="F474" s="136">
        <v>335000</v>
      </c>
      <c r="G474" s="135" t="s">
        <v>78</v>
      </c>
      <c r="H474" s="135" t="s">
        <v>160</v>
      </c>
      <c r="I474" s="135" t="s">
        <v>67</v>
      </c>
      <c r="J474" s="135" t="s">
        <v>1400</v>
      </c>
      <c r="K474" s="135" t="s">
        <v>155</v>
      </c>
    </row>
    <row r="475" spans="1:11" ht="15">
      <c r="A475" s="133">
        <v>532750</v>
      </c>
      <c r="B475" s="134">
        <v>44704</v>
      </c>
      <c r="C475" s="135" t="s">
        <v>97</v>
      </c>
      <c r="D475" s="135" t="s">
        <v>1401</v>
      </c>
      <c r="E475" s="135" t="s">
        <v>220</v>
      </c>
      <c r="F475" s="136">
        <v>4250000</v>
      </c>
      <c r="G475" s="135" t="s">
        <v>78</v>
      </c>
      <c r="H475" s="135" t="s">
        <v>679</v>
      </c>
      <c r="I475" s="135" t="s">
        <v>67</v>
      </c>
      <c r="J475" s="135" t="s">
        <v>1402</v>
      </c>
      <c r="K475" s="135" t="s">
        <v>1403</v>
      </c>
    </row>
    <row r="476" spans="1:11" ht="15">
      <c r="A476" s="133">
        <v>532765</v>
      </c>
      <c r="B476" s="134">
        <v>44704</v>
      </c>
      <c r="C476" s="135" t="s">
        <v>86</v>
      </c>
      <c r="D476" s="135" t="s">
        <v>1404</v>
      </c>
      <c r="E476" s="135" t="s">
        <v>64</v>
      </c>
      <c r="F476" s="136">
        <v>425000</v>
      </c>
      <c r="G476" s="135" t="s">
        <v>78</v>
      </c>
      <c r="H476" s="135" t="s">
        <v>108</v>
      </c>
      <c r="I476" s="135" t="s">
        <v>67</v>
      </c>
      <c r="J476" s="135" t="s">
        <v>495</v>
      </c>
      <c r="K476" s="135" t="s">
        <v>1405</v>
      </c>
    </row>
    <row r="477" spans="1:11" ht="15">
      <c r="A477" s="133">
        <v>532767</v>
      </c>
      <c r="B477" s="134">
        <v>44704</v>
      </c>
      <c r="C477" s="135" t="s">
        <v>70</v>
      </c>
      <c r="D477" s="135" t="s">
        <v>1406</v>
      </c>
      <c r="E477" s="135" t="s">
        <v>64</v>
      </c>
      <c r="F477" s="136">
        <v>339000</v>
      </c>
      <c r="G477" s="135" t="s">
        <v>72</v>
      </c>
      <c r="H477" s="135" t="s">
        <v>1007</v>
      </c>
      <c r="I477" s="135" t="s">
        <v>67</v>
      </c>
      <c r="J477" s="135" t="s">
        <v>1407</v>
      </c>
      <c r="K477" s="135" t="s">
        <v>1408</v>
      </c>
    </row>
    <row r="478" spans="1:11" ht="15">
      <c r="A478" s="133">
        <v>532771</v>
      </c>
      <c r="B478" s="134">
        <v>44704</v>
      </c>
      <c r="C478" s="135" t="s">
        <v>70</v>
      </c>
      <c r="D478" s="135" t="s">
        <v>1409</v>
      </c>
      <c r="E478" s="135" t="s">
        <v>180</v>
      </c>
      <c r="F478" s="136">
        <v>325000</v>
      </c>
      <c r="G478" s="135" t="s">
        <v>78</v>
      </c>
      <c r="H478" s="135" t="s">
        <v>79</v>
      </c>
      <c r="I478" s="135" t="s">
        <v>67</v>
      </c>
      <c r="J478" s="135" t="s">
        <v>1410</v>
      </c>
      <c r="K478" s="135" t="s">
        <v>1411</v>
      </c>
    </row>
    <row r="479" spans="1:11" ht="15">
      <c r="A479" s="133">
        <v>532776</v>
      </c>
      <c r="B479" s="134">
        <v>44704</v>
      </c>
      <c r="C479" s="135" t="s">
        <v>70</v>
      </c>
      <c r="D479" s="135" t="s">
        <v>1412</v>
      </c>
      <c r="E479" s="135" t="s">
        <v>64</v>
      </c>
      <c r="F479" s="136">
        <v>410000</v>
      </c>
      <c r="G479" s="135" t="s">
        <v>78</v>
      </c>
      <c r="H479" s="135" t="s">
        <v>104</v>
      </c>
      <c r="I479" s="135" t="s">
        <v>67</v>
      </c>
      <c r="J479" s="135" t="s">
        <v>1413</v>
      </c>
      <c r="K479" s="135" t="s">
        <v>1414</v>
      </c>
    </row>
    <row r="480" spans="1:11" ht="15">
      <c r="A480" s="133">
        <v>532791</v>
      </c>
      <c r="B480" s="134">
        <v>44705</v>
      </c>
      <c r="C480" s="135" t="s">
        <v>70</v>
      </c>
      <c r="D480" s="135" t="s">
        <v>1415</v>
      </c>
      <c r="E480" s="135" t="s">
        <v>64</v>
      </c>
      <c r="F480" s="136">
        <v>1785000</v>
      </c>
      <c r="G480" s="135" t="s">
        <v>72</v>
      </c>
      <c r="H480" s="135" t="s">
        <v>73</v>
      </c>
      <c r="I480" s="135" t="s">
        <v>67</v>
      </c>
      <c r="J480" s="135" t="s">
        <v>1416</v>
      </c>
      <c r="K480" s="135" t="s">
        <v>1417</v>
      </c>
    </row>
    <row r="481" spans="1:11" ht="15">
      <c r="A481" s="133">
        <v>532794</v>
      </c>
      <c r="B481" s="134">
        <v>44705</v>
      </c>
      <c r="C481" s="135" t="s">
        <v>86</v>
      </c>
      <c r="D481" s="135" t="s">
        <v>1418</v>
      </c>
      <c r="E481" s="135" t="s">
        <v>64</v>
      </c>
      <c r="F481" s="136">
        <v>520000</v>
      </c>
      <c r="G481" s="135" t="s">
        <v>175</v>
      </c>
      <c r="H481" s="135" t="s">
        <v>176</v>
      </c>
      <c r="I481" s="135" t="s">
        <v>67</v>
      </c>
      <c r="J481" s="135" t="s">
        <v>1219</v>
      </c>
      <c r="K481" s="135" t="s">
        <v>1419</v>
      </c>
    </row>
    <row r="482" spans="1:11" ht="15">
      <c r="A482" s="133">
        <v>532798</v>
      </c>
      <c r="B482" s="134">
        <v>44705</v>
      </c>
      <c r="C482" s="135" t="s">
        <v>70</v>
      </c>
      <c r="D482" s="135" t="s">
        <v>1420</v>
      </c>
      <c r="E482" s="135" t="s">
        <v>64</v>
      </c>
      <c r="F482" s="136">
        <v>600829</v>
      </c>
      <c r="G482" s="135" t="s">
        <v>72</v>
      </c>
      <c r="H482" s="135" t="s">
        <v>73</v>
      </c>
      <c r="I482" s="135" t="s">
        <v>143</v>
      </c>
      <c r="J482" s="135" t="s">
        <v>74</v>
      </c>
      <c r="K482" s="135" t="s">
        <v>1421</v>
      </c>
    </row>
    <row r="483" spans="1:11" ht="15">
      <c r="A483" s="133">
        <v>532817</v>
      </c>
      <c r="B483" s="134">
        <v>44705</v>
      </c>
      <c r="C483" s="135" t="s">
        <v>270</v>
      </c>
      <c r="D483" s="135" t="s">
        <v>1422</v>
      </c>
      <c r="E483" s="135" t="s">
        <v>64</v>
      </c>
      <c r="F483" s="136">
        <v>567903</v>
      </c>
      <c r="G483" s="135" t="s">
        <v>152</v>
      </c>
      <c r="H483" s="135" t="s">
        <v>272</v>
      </c>
      <c r="I483" s="135" t="s">
        <v>143</v>
      </c>
      <c r="J483" s="135" t="s">
        <v>273</v>
      </c>
      <c r="K483" s="135" t="s">
        <v>1423</v>
      </c>
    </row>
    <row r="484" spans="1:11" ht="15">
      <c r="A484" s="133">
        <v>532822</v>
      </c>
      <c r="B484" s="134">
        <v>44705</v>
      </c>
      <c r="C484" s="135" t="s">
        <v>270</v>
      </c>
      <c r="D484" s="135" t="s">
        <v>1424</v>
      </c>
      <c r="E484" s="135" t="s">
        <v>64</v>
      </c>
      <c r="F484" s="136">
        <v>649950</v>
      </c>
      <c r="G484" s="135" t="s">
        <v>152</v>
      </c>
      <c r="H484" s="135" t="s">
        <v>272</v>
      </c>
      <c r="I484" s="135" t="s">
        <v>143</v>
      </c>
      <c r="J484" s="135" t="s">
        <v>273</v>
      </c>
      <c r="K484" s="135" t="s">
        <v>1425</v>
      </c>
    </row>
    <row r="485" spans="1:11" ht="15">
      <c r="A485" s="133">
        <v>532826</v>
      </c>
      <c r="B485" s="134">
        <v>44705</v>
      </c>
      <c r="C485" s="135" t="s">
        <v>86</v>
      </c>
      <c r="D485" s="135" t="s">
        <v>1426</v>
      </c>
      <c r="E485" s="135" t="s">
        <v>64</v>
      </c>
      <c r="F485" s="136">
        <v>335000</v>
      </c>
      <c r="G485" s="135" t="s">
        <v>93</v>
      </c>
      <c r="H485" s="135" t="s">
        <v>453</v>
      </c>
      <c r="I485" s="135" t="s">
        <v>67</v>
      </c>
      <c r="J485" s="135" t="s">
        <v>1427</v>
      </c>
      <c r="K485" s="135" t="s">
        <v>696</v>
      </c>
    </row>
    <row r="486" spans="1:11" ht="15">
      <c r="A486" s="133">
        <v>532834</v>
      </c>
      <c r="B486" s="134">
        <v>44706</v>
      </c>
      <c r="C486" s="135" t="s">
        <v>97</v>
      </c>
      <c r="D486" s="135" t="s">
        <v>1428</v>
      </c>
      <c r="E486" s="135" t="s">
        <v>64</v>
      </c>
      <c r="F486" s="136">
        <v>665000</v>
      </c>
      <c r="G486" s="135" t="s">
        <v>78</v>
      </c>
      <c r="H486" s="135" t="s">
        <v>160</v>
      </c>
      <c r="I486" s="135" t="s">
        <v>67</v>
      </c>
      <c r="J486" s="135" t="s">
        <v>1429</v>
      </c>
      <c r="K486" s="135" t="s">
        <v>1430</v>
      </c>
    </row>
    <row r="487" spans="1:11" ht="15">
      <c r="A487" s="133">
        <v>532843</v>
      </c>
      <c r="B487" s="134">
        <v>44706</v>
      </c>
      <c r="C487" s="135" t="s">
        <v>150</v>
      </c>
      <c r="D487" s="135" t="s">
        <v>1431</v>
      </c>
      <c r="E487" s="135" t="s">
        <v>64</v>
      </c>
      <c r="F487" s="136">
        <v>381000</v>
      </c>
      <c r="G487" s="135" t="s">
        <v>152</v>
      </c>
      <c r="H487" s="135" t="s">
        <v>453</v>
      </c>
      <c r="I487" s="135" t="s">
        <v>67</v>
      </c>
      <c r="J487" s="135" t="s">
        <v>643</v>
      </c>
      <c r="K487" s="135" t="s">
        <v>674</v>
      </c>
    </row>
    <row r="488" spans="1:11" ht="15">
      <c r="A488" s="133">
        <v>532854</v>
      </c>
      <c r="B488" s="134">
        <v>44706</v>
      </c>
      <c r="C488" s="135" t="s">
        <v>62</v>
      </c>
      <c r="D488" s="135" t="s">
        <v>1432</v>
      </c>
      <c r="E488" s="135" t="s">
        <v>64</v>
      </c>
      <c r="F488" s="136">
        <v>595000</v>
      </c>
      <c r="G488" s="135" t="s">
        <v>65</v>
      </c>
      <c r="H488" s="135" t="s">
        <v>66</v>
      </c>
      <c r="I488" s="135" t="s">
        <v>67</v>
      </c>
      <c r="J488" s="135" t="s">
        <v>1433</v>
      </c>
      <c r="K488" s="135" t="s">
        <v>1434</v>
      </c>
    </row>
    <row r="489" spans="1:11" ht="15">
      <c r="A489" s="133">
        <v>532870</v>
      </c>
      <c r="B489" s="134">
        <v>44707</v>
      </c>
      <c r="C489" s="135" t="s">
        <v>70</v>
      </c>
      <c r="D489" s="135" t="s">
        <v>1435</v>
      </c>
      <c r="E489" s="135" t="s">
        <v>130</v>
      </c>
      <c r="F489" s="136">
        <v>300000</v>
      </c>
      <c r="G489" s="135" t="s">
        <v>164</v>
      </c>
      <c r="H489" s="135" t="s">
        <v>165</v>
      </c>
      <c r="I489" s="135" t="s">
        <v>67</v>
      </c>
      <c r="J489" s="135" t="s">
        <v>1436</v>
      </c>
      <c r="K489" s="135" t="s">
        <v>548</v>
      </c>
    </row>
    <row r="490" spans="1:11" ht="15">
      <c r="A490" s="133">
        <v>532880</v>
      </c>
      <c r="B490" s="134">
        <v>44707</v>
      </c>
      <c r="C490" s="135" t="s">
        <v>97</v>
      </c>
      <c r="D490" s="135" t="s">
        <v>1437</v>
      </c>
      <c r="E490" s="135" t="s">
        <v>130</v>
      </c>
      <c r="F490" s="136">
        <v>309000</v>
      </c>
      <c r="G490" s="135" t="s">
        <v>99</v>
      </c>
      <c r="H490" s="135" t="s">
        <v>100</v>
      </c>
      <c r="I490" s="135" t="s">
        <v>67</v>
      </c>
      <c r="J490" s="135" t="s">
        <v>1438</v>
      </c>
      <c r="K490" s="135" t="s">
        <v>120</v>
      </c>
    </row>
    <row r="491" spans="1:11" ht="15">
      <c r="A491" s="133">
        <v>532886</v>
      </c>
      <c r="B491" s="134">
        <v>44707</v>
      </c>
      <c r="C491" s="135" t="s">
        <v>70</v>
      </c>
      <c r="D491" s="135" t="s">
        <v>1439</v>
      </c>
      <c r="E491" s="135" t="s">
        <v>64</v>
      </c>
      <c r="F491" s="136">
        <v>511168</v>
      </c>
      <c r="G491" s="135" t="s">
        <v>72</v>
      </c>
      <c r="H491" s="135" t="s">
        <v>73</v>
      </c>
      <c r="I491" s="135" t="s">
        <v>143</v>
      </c>
      <c r="J491" s="135" t="s">
        <v>74</v>
      </c>
      <c r="K491" s="135" t="s">
        <v>1440</v>
      </c>
    </row>
    <row r="492" spans="1:11" ht="15">
      <c r="A492" s="133">
        <v>532896</v>
      </c>
      <c r="B492" s="134">
        <v>44707</v>
      </c>
      <c r="C492" s="135" t="s">
        <v>97</v>
      </c>
      <c r="D492" s="135" t="s">
        <v>1441</v>
      </c>
      <c r="E492" s="135" t="s">
        <v>64</v>
      </c>
      <c r="F492" s="136">
        <v>429998</v>
      </c>
      <c r="G492" s="135" t="s">
        <v>93</v>
      </c>
      <c r="H492" s="135" t="s">
        <v>1158</v>
      </c>
      <c r="I492" s="135" t="s">
        <v>143</v>
      </c>
      <c r="J492" s="135" t="s">
        <v>1361</v>
      </c>
      <c r="K492" s="135" t="s">
        <v>1442</v>
      </c>
    </row>
    <row r="493" spans="1:11" ht="15">
      <c r="A493" s="133">
        <v>532900</v>
      </c>
      <c r="B493" s="134">
        <v>44707</v>
      </c>
      <c r="C493" s="135" t="s">
        <v>97</v>
      </c>
      <c r="D493" s="135" t="s">
        <v>1443</v>
      </c>
      <c r="E493" s="135" t="s">
        <v>64</v>
      </c>
      <c r="F493" s="136">
        <v>490000</v>
      </c>
      <c r="G493" s="135" t="s">
        <v>78</v>
      </c>
      <c r="H493" s="135" t="s">
        <v>123</v>
      </c>
      <c r="I493" s="135" t="s">
        <v>67</v>
      </c>
      <c r="J493" s="135" t="s">
        <v>1444</v>
      </c>
      <c r="K493" s="135" t="s">
        <v>369</v>
      </c>
    </row>
    <row r="494" spans="1:11" ht="15">
      <c r="A494" s="133">
        <v>532903</v>
      </c>
      <c r="B494" s="134">
        <v>44708</v>
      </c>
      <c r="C494" s="135" t="s">
        <v>86</v>
      </c>
      <c r="D494" s="135" t="s">
        <v>1445</v>
      </c>
      <c r="E494" s="135" t="s">
        <v>64</v>
      </c>
      <c r="F494" s="136">
        <v>550000</v>
      </c>
      <c r="G494" s="135" t="s">
        <v>93</v>
      </c>
      <c r="H494" s="135" t="s">
        <v>683</v>
      </c>
      <c r="I494" s="135" t="s">
        <v>67</v>
      </c>
      <c r="J494" s="135" t="s">
        <v>822</v>
      </c>
      <c r="K494" s="135" t="s">
        <v>1446</v>
      </c>
    </row>
    <row r="495" spans="1:11" ht="15">
      <c r="A495" s="133">
        <v>532910</v>
      </c>
      <c r="B495" s="134">
        <v>44708</v>
      </c>
      <c r="C495" s="135" t="s">
        <v>70</v>
      </c>
      <c r="D495" s="135" t="s">
        <v>1447</v>
      </c>
      <c r="E495" s="135" t="s">
        <v>220</v>
      </c>
      <c r="F495" s="136">
        <v>900000</v>
      </c>
      <c r="G495" s="135" t="s">
        <v>78</v>
      </c>
      <c r="H495" s="135" t="s">
        <v>104</v>
      </c>
      <c r="I495" s="135" t="s">
        <v>67</v>
      </c>
      <c r="J495" s="135" t="s">
        <v>1448</v>
      </c>
      <c r="K495" s="135" t="s">
        <v>1449</v>
      </c>
    </row>
    <row r="496" spans="1:11" ht="15">
      <c r="A496" s="133">
        <v>532925</v>
      </c>
      <c r="B496" s="134">
        <v>44708</v>
      </c>
      <c r="C496" s="135" t="s">
        <v>97</v>
      </c>
      <c r="D496" s="135" t="s">
        <v>1450</v>
      </c>
      <c r="E496" s="135" t="s">
        <v>147</v>
      </c>
      <c r="F496" s="136">
        <v>750000</v>
      </c>
      <c r="G496" s="135" t="s">
        <v>78</v>
      </c>
      <c r="H496" s="135" t="s">
        <v>123</v>
      </c>
      <c r="I496" s="135" t="s">
        <v>67</v>
      </c>
      <c r="J496" s="135" t="s">
        <v>1451</v>
      </c>
      <c r="K496" s="135" t="s">
        <v>1452</v>
      </c>
    </row>
    <row r="497" spans="1:11" ht="15">
      <c r="A497" s="133">
        <v>532927</v>
      </c>
      <c r="B497" s="134">
        <v>44708</v>
      </c>
      <c r="C497" s="135" t="s">
        <v>97</v>
      </c>
      <c r="D497" s="135" t="s">
        <v>1453</v>
      </c>
      <c r="E497" s="135" t="s">
        <v>64</v>
      </c>
      <c r="F497" s="136">
        <v>446000</v>
      </c>
      <c r="G497" s="135" t="s">
        <v>78</v>
      </c>
      <c r="H497" s="135" t="s">
        <v>123</v>
      </c>
      <c r="I497" s="135" t="s">
        <v>67</v>
      </c>
      <c r="J497" s="135" t="s">
        <v>1454</v>
      </c>
      <c r="K497" s="135" t="s">
        <v>1455</v>
      </c>
    </row>
    <row r="498" spans="1:11" ht="15">
      <c r="A498" s="133">
        <v>532930</v>
      </c>
      <c r="B498" s="134">
        <v>44708</v>
      </c>
      <c r="C498" s="135" t="s">
        <v>70</v>
      </c>
      <c r="D498" s="135" t="s">
        <v>1456</v>
      </c>
      <c r="E498" s="135" t="s">
        <v>64</v>
      </c>
      <c r="F498" s="136">
        <v>410000</v>
      </c>
      <c r="G498" s="135" t="s">
        <v>78</v>
      </c>
      <c r="H498" s="135" t="s">
        <v>104</v>
      </c>
      <c r="I498" s="135" t="s">
        <v>67</v>
      </c>
      <c r="J498" s="135" t="s">
        <v>1457</v>
      </c>
      <c r="K498" s="135" t="s">
        <v>1458</v>
      </c>
    </row>
    <row r="499" spans="1:11" ht="15">
      <c r="A499" s="133">
        <v>532933</v>
      </c>
      <c r="B499" s="134">
        <v>44708</v>
      </c>
      <c r="C499" s="135" t="s">
        <v>86</v>
      </c>
      <c r="D499" s="135" t="s">
        <v>1459</v>
      </c>
      <c r="E499" s="135" t="s">
        <v>64</v>
      </c>
      <c r="F499" s="136">
        <v>332500</v>
      </c>
      <c r="G499" s="135" t="s">
        <v>78</v>
      </c>
      <c r="H499" s="135" t="s">
        <v>108</v>
      </c>
      <c r="I499" s="135" t="s">
        <v>67</v>
      </c>
      <c r="J499" s="135" t="s">
        <v>1460</v>
      </c>
      <c r="K499" s="135" t="s">
        <v>1461</v>
      </c>
    </row>
    <row r="500" spans="1:11" ht="15">
      <c r="A500" s="133">
        <v>532936</v>
      </c>
      <c r="B500" s="134">
        <v>44708</v>
      </c>
      <c r="C500" s="135" t="s">
        <v>62</v>
      </c>
      <c r="D500" s="135" t="s">
        <v>1462</v>
      </c>
      <c r="E500" s="135" t="s">
        <v>77</v>
      </c>
      <c r="F500" s="136">
        <v>414000</v>
      </c>
      <c r="G500" s="135" t="s">
        <v>93</v>
      </c>
      <c r="H500" s="135" t="s">
        <v>94</v>
      </c>
      <c r="I500" s="135" t="s">
        <v>67</v>
      </c>
      <c r="J500" s="135" t="s">
        <v>1463</v>
      </c>
      <c r="K500" s="135" t="s">
        <v>1464</v>
      </c>
    </row>
    <row r="501" spans="1:11" ht="15">
      <c r="A501" s="133">
        <v>532939</v>
      </c>
      <c r="B501" s="134">
        <v>44708</v>
      </c>
      <c r="C501" s="135" t="s">
        <v>62</v>
      </c>
      <c r="D501" s="135" t="s">
        <v>1465</v>
      </c>
      <c r="E501" s="135" t="s">
        <v>220</v>
      </c>
      <c r="F501" s="136">
        <v>350000</v>
      </c>
      <c r="G501" s="135" t="s">
        <v>65</v>
      </c>
      <c r="H501" s="135" t="s">
        <v>66</v>
      </c>
      <c r="I501" s="135" t="s">
        <v>67</v>
      </c>
      <c r="J501" s="135" t="s">
        <v>1466</v>
      </c>
      <c r="K501" s="135" t="s">
        <v>1467</v>
      </c>
    </row>
    <row r="502" spans="1:11" ht="15">
      <c r="A502" s="133">
        <v>532942</v>
      </c>
      <c r="B502" s="134">
        <v>44708</v>
      </c>
      <c r="C502" s="135" t="s">
        <v>97</v>
      </c>
      <c r="D502" s="135" t="s">
        <v>1468</v>
      </c>
      <c r="E502" s="135" t="s">
        <v>64</v>
      </c>
      <c r="F502" s="136">
        <v>560000</v>
      </c>
      <c r="G502" s="135" t="s">
        <v>88</v>
      </c>
      <c r="H502" s="135" t="s">
        <v>882</v>
      </c>
      <c r="I502" s="135" t="s">
        <v>67</v>
      </c>
      <c r="J502" s="135" t="s">
        <v>1469</v>
      </c>
      <c r="K502" s="135" t="s">
        <v>1470</v>
      </c>
    </row>
    <row r="503" spans="1:11" ht="15">
      <c r="A503" s="133">
        <v>532944</v>
      </c>
      <c r="B503" s="134">
        <v>44708</v>
      </c>
      <c r="C503" s="135" t="s">
        <v>70</v>
      </c>
      <c r="D503" s="135" t="s">
        <v>1471</v>
      </c>
      <c r="E503" s="135" t="s">
        <v>147</v>
      </c>
      <c r="F503" s="136">
        <v>160000</v>
      </c>
      <c r="G503" s="135" t="s">
        <v>78</v>
      </c>
      <c r="H503" s="135" t="s">
        <v>79</v>
      </c>
      <c r="I503" s="135" t="s">
        <v>67</v>
      </c>
      <c r="J503" s="135" t="s">
        <v>1472</v>
      </c>
      <c r="K503" s="135" t="s">
        <v>1473</v>
      </c>
    </row>
    <row r="504" spans="1:11" ht="15">
      <c r="A504" s="133">
        <v>532955</v>
      </c>
      <c r="B504" s="134">
        <v>44712</v>
      </c>
      <c r="C504" s="135" t="s">
        <v>97</v>
      </c>
      <c r="D504" s="135" t="s">
        <v>1474</v>
      </c>
      <c r="E504" s="135" t="s">
        <v>64</v>
      </c>
      <c r="F504" s="136">
        <v>678000</v>
      </c>
      <c r="G504" s="135" t="s">
        <v>78</v>
      </c>
      <c r="H504" s="135" t="s">
        <v>1475</v>
      </c>
      <c r="I504" s="135" t="s">
        <v>67</v>
      </c>
      <c r="J504" s="135" t="s">
        <v>1476</v>
      </c>
      <c r="K504" s="135" t="s">
        <v>1477</v>
      </c>
    </row>
    <row r="505" spans="1:11" ht="15">
      <c r="A505" s="133">
        <v>532961</v>
      </c>
      <c r="B505" s="134">
        <v>44712</v>
      </c>
      <c r="C505" s="135" t="s">
        <v>97</v>
      </c>
      <c r="D505" s="135" t="s">
        <v>1478</v>
      </c>
      <c r="E505" s="135" t="s">
        <v>64</v>
      </c>
      <c r="F505" s="136">
        <v>415437</v>
      </c>
      <c r="G505" s="135" t="s">
        <v>93</v>
      </c>
      <c r="H505" s="135" t="s">
        <v>1158</v>
      </c>
      <c r="I505" s="135" t="s">
        <v>143</v>
      </c>
      <c r="J505" s="135" t="s">
        <v>1361</v>
      </c>
      <c r="K505" s="135" t="s">
        <v>102</v>
      </c>
    </row>
    <row r="506" spans="1:11" ht="15">
      <c r="A506" s="133">
        <v>532973</v>
      </c>
      <c r="B506" s="134">
        <v>44712</v>
      </c>
      <c r="C506" s="135" t="s">
        <v>97</v>
      </c>
      <c r="D506" s="135" t="s">
        <v>1479</v>
      </c>
      <c r="E506" s="135" t="s">
        <v>147</v>
      </c>
      <c r="F506" s="136">
        <v>240000</v>
      </c>
      <c r="G506" s="135" t="s">
        <v>78</v>
      </c>
      <c r="H506" s="135" t="s">
        <v>123</v>
      </c>
      <c r="I506" s="135" t="s">
        <v>67</v>
      </c>
      <c r="J506" s="135" t="s">
        <v>1480</v>
      </c>
      <c r="K506" s="135" t="s">
        <v>665</v>
      </c>
    </row>
    <row r="507" spans="1:11" ht="15">
      <c r="A507" s="133">
        <v>532975</v>
      </c>
      <c r="B507" s="134">
        <v>44712</v>
      </c>
      <c r="C507" s="135" t="s">
        <v>270</v>
      </c>
      <c r="D507" s="135" t="s">
        <v>1481</v>
      </c>
      <c r="E507" s="135" t="s">
        <v>64</v>
      </c>
      <c r="F507" s="136">
        <v>706785</v>
      </c>
      <c r="G507" s="135" t="s">
        <v>152</v>
      </c>
      <c r="H507" s="135" t="s">
        <v>272</v>
      </c>
      <c r="I507" s="135" t="s">
        <v>143</v>
      </c>
      <c r="J507" s="135" t="s">
        <v>273</v>
      </c>
      <c r="K507" s="135" t="s">
        <v>1482</v>
      </c>
    </row>
    <row r="508" spans="1:11" ht="15">
      <c r="A508" s="133">
        <v>532978</v>
      </c>
      <c r="B508" s="134">
        <v>44712</v>
      </c>
      <c r="C508" s="135" t="s">
        <v>97</v>
      </c>
      <c r="D508" s="135" t="s">
        <v>1483</v>
      </c>
      <c r="E508" s="135" t="s">
        <v>64</v>
      </c>
      <c r="F508" s="136">
        <v>630000</v>
      </c>
      <c r="G508" s="135" t="s">
        <v>78</v>
      </c>
      <c r="H508" s="135" t="s">
        <v>160</v>
      </c>
      <c r="I508" s="135" t="s">
        <v>67</v>
      </c>
      <c r="J508" s="135" t="s">
        <v>1484</v>
      </c>
      <c r="K508" s="135" t="s">
        <v>1485</v>
      </c>
    </row>
    <row r="509" spans="1:11" ht="15">
      <c r="A509" s="133">
        <v>532980</v>
      </c>
      <c r="B509" s="134">
        <v>44712</v>
      </c>
      <c r="C509" s="135" t="s">
        <v>97</v>
      </c>
      <c r="D509" s="135" t="s">
        <v>1486</v>
      </c>
      <c r="E509" s="135" t="s">
        <v>64</v>
      </c>
      <c r="F509" s="136">
        <v>350000</v>
      </c>
      <c r="G509" s="135" t="s">
        <v>78</v>
      </c>
      <c r="H509" s="135" t="s">
        <v>160</v>
      </c>
      <c r="I509" s="135" t="s">
        <v>67</v>
      </c>
      <c r="J509" s="135" t="s">
        <v>1487</v>
      </c>
      <c r="K509" s="135" t="s">
        <v>1488</v>
      </c>
    </row>
    <row r="510" spans="1:11" ht="15">
      <c r="A510" s="133">
        <v>532985</v>
      </c>
      <c r="B510" s="134">
        <v>44712</v>
      </c>
      <c r="C510" s="135" t="s">
        <v>97</v>
      </c>
      <c r="D510" s="135" t="s">
        <v>1489</v>
      </c>
      <c r="E510" s="135" t="s">
        <v>64</v>
      </c>
      <c r="F510" s="136">
        <v>880000</v>
      </c>
      <c r="G510" s="135" t="s">
        <v>78</v>
      </c>
      <c r="H510" s="135" t="s">
        <v>160</v>
      </c>
      <c r="I510" s="135" t="s">
        <v>67</v>
      </c>
      <c r="J510" s="135" t="s">
        <v>1490</v>
      </c>
      <c r="K510" s="135" t="s">
        <v>1491</v>
      </c>
    </row>
    <row r="511" spans="1:11" ht="30">
      <c r="A511" s="133">
        <v>532986</v>
      </c>
      <c r="B511" s="134">
        <v>44712</v>
      </c>
      <c r="C511" s="135" t="s">
        <v>241</v>
      </c>
      <c r="D511" s="135" t="s">
        <v>1492</v>
      </c>
      <c r="E511" s="135" t="s">
        <v>64</v>
      </c>
      <c r="F511" s="136">
        <v>485000</v>
      </c>
      <c r="G511" s="135" t="s">
        <v>298</v>
      </c>
      <c r="H511" s="135" t="s">
        <v>299</v>
      </c>
      <c r="I511" s="135" t="s">
        <v>67</v>
      </c>
      <c r="J511" s="135" t="s">
        <v>1493</v>
      </c>
      <c r="K511" s="135" t="s">
        <v>1494</v>
      </c>
    </row>
    <row r="512" spans="1:11" ht="15">
      <c r="A512" s="133">
        <v>532988</v>
      </c>
      <c r="B512" s="134">
        <v>44712</v>
      </c>
      <c r="C512" s="135" t="s">
        <v>97</v>
      </c>
      <c r="D512" s="135" t="s">
        <v>1495</v>
      </c>
      <c r="E512" s="135" t="s">
        <v>64</v>
      </c>
      <c r="F512" s="136">
        <v>1700000</v>
      </c>
      <c r="G512" s="135" t="s">
        <v>78</v>
      </c>
      <c r="H512" s="135" t="s">
        <v>160</v>
      </c>
      <c r="I512" s="135" t="s">
        <v>67</v>
      </c>
      <c r="J512" s="135" t="s">
        <v>1496</v>
      </c>
      <c r="K512" s="135" t="s">
        <v>1497</v>
      </c>
    </row>
    <row r="513" spans="1:11" ht="15">
      <c r="A513" s="133">
        <v>532990</v>
      </c>
      <c r="B513" s="134">
        <v>44712</v>
      </c>
      <c r="C513" s="135" t="s">
        <v>270</v>
      </c>
      <c r="D513" s="135" t="s">
        <v>1498</v>
      </c>
      <c r="E513" s="135" t="s">
        <v>64</v>
      </c>
      <c r="F513" s="136">
        <v>547194</v>
      </c>
      <c r="G513" s="135" t="s">
        <v>152</v>
      </c>
      <c r="H513" s="135" t="s">
        <v>272</v>
      </c>
      <c r="I513" s="135" t="s">
        <v>143</v>
      </c>
      <c r="J513" s="135" t="s">
        <v>273</v>
      </c>
      <c r="K513" s="135" t="s">
        <v>1499</v>
      </c>
    </row>
    <row r="514" spans="1:11" ht="15">
      <c r="A514" s="133">
        <v>532991</v>
      </c>
      <c r="B514" s="134">
        <v>44712</v>
      </c>
      <c r="C514" s="135" t="s">
        <v>86</v>
      </c>
      <c r="D514" s="135" t="s">
        <v>1500</v>
      </c>
      <c r="E514" s="135" t="s">
        <v>147</v>
      </c>
      <c r="F514" s="136">
        <v>125000</v>
      </c>
      <c r="G514" s="135" t="s">
        <v>88</v>
      </c>
      <c r="H514" s="135" t="s">
        <v>560</v>
      </c>
      <c r="I514" s="135" t="s">
        <v>67</v>
      </c>
      <c r="J514" s="135" t="s">
        <v>1501</v>
      </c>
      <c r="K514" s="135" t="s">
        <v>1502</v>
      </c>
    </row>
    <row r="515" spans="1:11" ht="15">
      <c r="A515" s="133">
        <v>532993</v>
      </c>
      <c r="B515" s="134">
        <v>44712</v>
      </c>
      <c r="C515" s="135" t="s">
        <v>86</v>
      </c>
      <c r="D515" s="135" t="s">
        <v>1503</v>
      </c>
      <c r="E515" s="135" t="s">
        <v>130</v>
      </c>
      <c r="F515" s="136">
        <v>212000</v>
      </c>
      <c r="G515" s="135" t="s">
        <v>78</v>
      </c>
      <c r="H515" s="135" t="s">
        <v>108</v>
      </c>
      <c r="I515" s="135" t="s">
        <v>67</v>
      </c>
      <c r="J515" s="135" t="s">
        <v>1504</v>
      </c>
      <c r="K515" s="135" t="s">
        <v>1505</v>
      </c>
    </row>
    <row r="516" spans="1:11" ht="15">
      <c r="A516" s="133">
        <v>532994</v>
      </c>
      <c r="B516" s="134">
        <v>44712</v>
      </c>
      <c r="C516" s="135" t="s">
        <v>86</v>
      </c>
      <c r="D516" s="135" t="s">
        <v>1506</v>
      </c>
      <c r="E516" s="135" t="s">
        <v>64</v>
      </c>
      <c r="F516" s="136">
        <v>410000</v>
      </c>
      <c r="G516" s="135" t="s">
        <v>93</v>
      </c>
      <c r="H516" s="135" t="s">
        <v>453</v>
      </c>
      <c r="I516" s="135" t="s">
        <v>67</v>
      </c>
      <c r="J516" s="135" t="s">
        <v>1507</v>
      </c>
      <c r="K516" s="135" t="s">
        <v>1508</v>
      </c>
    </row>
    <row r="517" spans="1:11" ht="15">
      <c r="A517" s="133">
        <v>532996</v>
      </c>
      <c r="B517" s="134">
        <v>44712</v>
      </c>
      <c r="C517" s="135" t="s">
        <v>97</v>
      </c>
      <c r="D517" s="135" t="s">
        <v>1509</v>
      </c>
      <c r="E517" s="135" t="s">
        <v>147</v>
      </c>
      <c r="F517" s="136">
        <v>310000</v>
      </c>
      <c r="G517" s="135" t="s">
        <v>175</v>
      </c>
      <c r="H517" s="135" t="s">
        <v>334</v>
      </c>
      <c r="I517" s="135" t="s">
        <v>67</v>
      </c>
      <c r="J517" s="135" t="s">
        <v>1510</v>
      </c>
      <c r="K517" s="135" t="s">
        <v>1511</v>
      </c>
    </row>
    <row r="518" spans="1:11" ht="15">
      <c r="A518" s="133">
        <v>532999</v>
      </c>
      <c r="B518" s="134">
        <v>44712</v>
      </c>
      <c r="C518" s="135" t="s">
        <v>86</v>
      </c>
      <c r="D518" s="135" t="s">
        <v>1512</v>
      </c>
      <c r="E518" s="135" t="s">
        <v>64</v>
      </c>
      <c r="F518" s="136">
        <v>470000</v>
      </c>
      <c r="G518" s="135" t="s">
        <v>138</v>
      </c>
      <c r="H518" s="135" t="s">
        <v>227</v>
      </c>
      <c r="I518" s="135" t="s">
        <v>67</v>
      </c>
      <c r="J518" s="135" t="s">
        <v>858</v>
      </c>
      <c r="K518" s="135" t="s">
        <v>1513</v>
      </c>
    </row>
    <row r="519" spans="1:11" ht="15">
      <c r="A519" s="133">
        <v>533002</v>
      </c>
      <c r="B519" s="134">
        <v>44712</v>
      </c>
      <c r="C519" s="135" t="s">
        <v>86</v>
      </c>
      <c r="D519" s="135" t="s">
        <v>1514</v>
      </c>
      <c r="E519" s="135" t="s">
        <v>64</v>
      </c>
      <c r="F519" s="136">
        <v>950667</v>
      </c>
      <c r="G519" s="135" t="s">
        <v>78</v>
      </c>
      <c r="H519" s="135" t="s">
        <v>112</v>
      </c>
      <c r="I519" s="135" t="s">
        <v>143</v>
      </c>
      <c r="J519" s="135" t="s">
        <v>214</v>
      </c>
      <c r="K519" s="135" t="s">
        <v>1515</v>
      </c>
    </row>
    <row r="520" spans="1:11" ht="15">
      <c r="A520" s="133">
        <v>533010</v>
      </c>
      <c r="B520" s="134">
        <v>44713</v>
      </c>
      <c r="C520" s="135" t="s">
        <v>97</v>
      </c>
      <c r="D520" s="135" t="s">
        <v>1516</v>
      </c>
      <c r="E520" s="135" t="s">
        <v>64</v>
      </c>
      <c r="F520" s="136">
        <v>570000</v>
      </c>
      <c r="G520" s="135" t="s">
        <v>93</v>
      </c>
      <c r="H520" s="135" t="s">
        <v>609</v>
      </c>
      <c r="I520" s="135" t="s">
        <v>67</v>
      </c>
      <c r="J520" s="135" t="s">
        <v>1517</v>
      </c>
      <c r="K520" s="135" t="s">
        <v>1518</v>
      </c>
    </row>
    <row r="521" spans="1:11" ht="15">
      <c r="A521" s="133">
        <v>533014</v>
      </c>
      <c r="B521" s="134">
        <v>44713</v>
      </c>
      <c r="C521" s="135" t="s">
        <v>97</v>
      </c>
      <c r="D521" s="135" t="s">
        <v>1519</v>
      </c>
      <c r="E521" s="135" t="s">
        <v>64</v>
      </c>
      <c r="F521" s="136">
        <v>460000</v>
      </c>
      <c r="G521" s="135" t="s">
        <v>88</v>
      </c>
      <c r="H521" s="135" t="s">
        <v>882</v>
      </c>
      <c r="I521" s="135" t="s">
        <v>67</v>
      </c>
      <c r="J521" s="135" t="s">
        <v>1520</v>
      </c>
      <c r="K521" s="135" t="s">
        <v>1521</v>
      </c>
    </row>
    <row r="522" spans="1:11" ht="15">
      <c r="A522" s="133">
        <v>533024</v>
      </c>
      <c r="B522" s="134">
        <v>44713</v>
      </c>
      <c r="C522" s="135" t="s">
        <v>86</v>
      </c>
      <c r="D522" s="135" t="s">
        <v>1522</v>
      </c>
      <c r="E522" s="135" t="s">
        <v>64</v>
      </c>
      <c r="F522" s="136">
        <v>1400000</v>
      </c>
      <c r="G522" s="135" t="s">
        <v>78</v>
      </c>
      <c r="H522" s="135" t="s">
        <v>108</v>
      </c>
      <c r="I522" s="135" t="s">
        <v>67</v>
      </c>
      <c r="J522" s="135" t="s">
        <v>1523</v>
      </c>
      <c r="K522" s="135" t="s">
        <v>1524</v>
      </c>
    </row>
    <row r="523" spans="1:11" ht="15">
      <c r="A523" s="133">
        <v>533039</v>
      </c>
      <c r="B523" s="134">
        <v>44714</v>
      </c>
      <c r="C523" s="135" t="s">
        <v>97</v>
      </c>
      <c r="D523" s="135" t="s">
        <v>1525</v>
      </c>
      <c r="E523" s="135" t="s">
        <v>64</v>
      </c>
      <c r="F523" s="136">
        <v>501000</v>
      </c>
      <c r="G523" s="135" t="s">
        <v>93</v>
      </c>
      <c r="H523" s="135" t="s">
        <v>882</v>
      </c>
      <c r="I523" s="135" t="s">
        <v>67</v>
      </c>
      <c r="J523" s="135" t="s">
        <v>1526</v>
      </c>
      <c r="K523" s="135" t="s">
        <v>1527</v>
      </c>
    </row>
    <row r="524" spans="1:11" ht="15">
      <c r="A524" s="133">
        <v>533040</v>
      </c>
      <c r="B524" s="134">
        <v>44714</v>
      </c>
      <c r="C524" s="135" t="s">
        <v>97</v>
      </c>
      <c r="D524" s="135" t="s">
        <v>1528</v>
      </c>
      <c r="E524" s="135" t="s">
        <v>64</v>
      </c>
      <c r="F524" s="136">
        <v>445000</v>
      </c>
      <c r="G524" s="135" t="s">
        <v>78</v>
      </c>
      <c r="H524" s="135" t="s">
        <v>160</v>
      </c>
      <c r="I524" s="135" t="s">
        <v>67</v>
      </c>
      <c r="J524" s="135" t="s">
        <v>1529</v>
      </c>
      <c r="K524" s="135" t="s">
        <v>1530</v>
      </c>
    </row>
    <row r="525" spans="1:11" ht="15">
      <c r="A525" s="133">
        <v>533047</v>
      </c>
      <c r="B525" s="134">
        <v>44714</v>
      </c>
      <c r="C525" s="135" t="s">
        <v>70</v>
      </c>
      <c r="D525" s="135" t="s">
        <v>1531</v>
      </c>
      <c r="E525" s="135" t="s">
        <v>64</v>
      </c>
      <c r="F525" s="136">
        <v>508129</v>
      </c>
      <c r="G525" s="135" t="s">
        <v>72</v>
      </c>
      <c r="H525" s="135" t="s">
        <v>73</v>
      </c>
      <c r="I525" s="135" t="s">
        <v>143</v>
      </c>
      <c r="J525" s="135" t="s">
        <v>74</v>
      </c>
      <c r="K525" s="135" t="s">
        <v>1532</v>
      </c>
    </row>
    <row r="526" spans="1:11" ht="15">
      <c r="A526" s="133">
        <v>533050</v>
      </c>
      <c r="B526" s="134">
        <v>44714</v>
      </c>
      <c r="C526" s="135" t="s">
        <v>97</v>
      </c>
      <c r="D526" s="135" t="s">
        <v>1533</v>
      </c>
      <c r="E526" s="135" t="s">
        <v>64</v>
      </c>
      <c r="F526" s="136">
        <v>609042</v>
      </c>
      <c r="G526" s="135" t="s">
        <v>93</v>
      </c>
      <c r="H526" s="135" t="s">
        <v>1158</v>
      </c>
      <c r="I526" s="135" t="s">
        <v>143</v>
      </c>
      <c r="J526" s="135" t="s">
        <v>1534</v>
      </c>
      <c r="K526" s="135" t="s">
        <v>1535</v>
      </c>
    </row>
    <row r="527" spans="1:11" ht="15">
      <c r="A527" s="133">
        <v>533052</v>
      </c>
      <c r="B527" s="134">
        <v>44714</v>
      </c>
      <c r="C527" s="135" t="s">
        <v>97</v>
      </c>
      <c r="D527" s="135" t="s">
        <v>1536</v>
      </c>
      <c r="E527" s="135" t="s">
        <v>64</v>
      </c>
      <c r="F527" s="136">
        <v>360000</v>
      </c>
      <c r="G527" s="135" t="s">
        <v>78</v>
      </c>
      <c r="H527" s="135" t="s">
        <v>123</v>
      </c>
      <c r="I527" s="135" t="s">
        <v>67</v>
      </c>
      <c r="J527" s="135" t="s">
        <v>1199</v>
      </c>
      <c r="K527" s="135" t="s">
        <v>1537</v>
      </c>
    </row>
    <row r="528" spans="1:11" ht="15">
      <c r="A528" s="133">
        <v>533055</v>
      </c>
      <c r="B528" s="134">
        <v>44714</v>
      </c>
      <c r="C528" s="135" t="s">
        <v>97</v>
      </c>
      <c r="D528" s="135" t="s">
        <v>1538</v>
      </c>
      <c r="E528" s="135" t="s">
        <v>64</v>
      </c>
      <c r="F528" s="136">
        <v>335000</v>
      </c>
      <c r="G528" s="135" t="s">
        <v>78</v>
      </c>
      <c r="H528" s="135" t="s">
        <v>160</v>
      </c>
      <c r="I528" s="135" t="s">
        <v>67</v>
      </c>
      <c r="J528" s="135" t="s">
        <v>1539</v>
      </c>
      <c r="K528" s="135" t="s">
        <v>1540</v>
      </c>
    </row>
    <row r="529" spans="1:11" ht="15">
      <c r="A529" s="133">
        <v>533062</v>
      </c>
      <c r="B529" s="134">
        <v>44714</v>
      </c>
      <c r="C529" s="135" t="s">
        <v>97</v>
      </c>
      <c r="D529" s="135" t="s">
        <v>1541</v>
      </c>
      <c r="E529" s="135" t="s">
        <v>64</v>
      </c>
      <c r="F529" s="136">
        <v>340000</v>
      </c>
      <c r="G529" s="135" t="s">
        <v>78</v>
      </c>
      <c r="H529" s="135" t="s">
        <v>123</v>
      </c>
      <c r="I529" s="135" t="s">
        <v>67</v>
      </c>
      <c r="J529" s="135" t="s">
        <v>1542</v>
      </c>
      <c r="K529" s="135" t="s">
        <v>1543</v>
      </c>
    </row>
    <row r="530" spans="1:11" ht="15">
      <c r="A530" s="133">
        <v>533069</v>
      </c>
      <c r="B530" s="134">
        <v>44714</v>
      </c>
      <c r="C530" s="135" t="s">
        <v>97</v>
      </c>
      <c r="D530" s="135" t="s">
        <v>1544</v>
      </c>
      <c r="E530" s="135" t="s">
        <v>180</v>
      </c>
      <c r="F530" s="136">
        <v>235000</v>
      </c>
      <c r="G530" s="135" t="s">
        <v>78</v>
      </c>
      <c r="H530" s="135" t="s">
        <v>123</v>
      </c>
      <c r="I530" s="135" t="s">
        <v>67</v>
      </c>
      <c r="J530" s="135" t="s">
        <v>1545</v>
      </c>
      <c r="K530" s="135" t="s">
        <v>1546</v>
      </c>
    </row>
    <row r="531" spans="1:11" ht="30">
      <c r="A531" s="133">
        <v>533073</v>
      </c>
      <c r="B531" s="134">
        <v>44715</v>
      </c>
      <c r="C531" s="135" t="s">
        <v>744</v>
      </c>
      <c r="D531" s="135" t="s">
        <v>1547</v>
      </c>
      <c r="E531" s="135" t="s">
        <v>64</v>
      </c>
      <c r="F531" s="136">
        <v>338000</v>
      </c>
      <c r="G531" s="135" t="s">
        <v>746</v>
      </c>
      <c r="H531" s="135" t="s">
        <v>747</v>
      </c>
      <c r="I531" s="135" t="s">
        <v>67</v>
      </c>
      <c r="J531" s="135" t="s">
        <v>1548</v>
      </c>
      <c r="K531" s="135" t="s">
        <v>1549</v>
      </c>
    </row>
    <row r="532" spans="1:11" ht="15">
      <c r="A532" s="133">
        <v>533080</v>
      </c>
      <c r="B532" s="134">
        <v>44715</v>
      </c>
      <c r="C532" s="135" t="s">
        <v>70</v>
      </c>
      <c r="D532" s="135" t="s">
        <v>1550</v>
      </c>
      <c r="E532" s="135" t="s">
        <v>180</v>
      </c>
      <c r="F532" s="136">
        <v>350000</v>
      </c>
      <c r="G532" s="135" t="s">
        <v>78</v>
      </c>
      <c r="H532" s="135" t="s">
        <v>104</v>
      </c>
      <c r="I532" s="135" t="s">
        <v>67</v>
      </c>
      <c r="J532" s="135" t="s">
        <v>1551</v>
      </c>
      <c r="K532" s="135" t="s">
        <v>1552</v>
      </c>
    </row>
    <row r="533" spans="1:11" ht="15">
      <c r="A533" s="133">
        <v>533083</v>
      </c>
      <c r="B533" s="134">
        <v>44715</v>
      </c>
      <c r="C533" s="135" t="s">
        <v>97</v>
      </c>
      <c r="D533" s="135" t="s">
        <v>1553</v>
      </c>
      <c r="E533" s="135" t="s">
        <v>64</v>
      </c>
      <c r="F533" s="136">
        <v>591600</v>
      </c>
      <c r="G533" s="135" t="s">
        <v>93</v>
      </c>
      <c r="H533" s="135" t="s">
        <v>1158</v>
      </c>
      <c r="I533" s="135" t="s">
        <v>143</v>
      </c>
      <c r="J533" s="135" t="s">
        <v>1385</v>
      </c>
      <c r="K533" s="135" t="s">
        <v>1554</v>
      </c>
    </row>
    <row r="534" spans="1:11" ht="15">
      <c r="A534" s="133">
        <v>533090</v>
      </c>
      <c r="B534" s="134">
        <v>44715</v>
      </c>
      <c r="C534" s="135" t="s">
        <v>70</v>
      </c>
      <c r="D534" s="135" t="s">
        <v>1555</v>
      </c>
      <c r="E534" s="135" t="s">
        <v>64</v>
      </c>
      <c r="F534" s="136">
        <v>550000</v>
      </c>
      <c r="G534" s="135" t="s">
        <v>316</v>
      </c>
      <c r="H534" s="135" t="s">
        <v>317</v>
      </c>
      <c r="I534" s="135" t="s">
        <v>67</v>
      </c>
      <c r="J534" s="135" t="s">
        <v>261</v>
      </c>
      <c r="K534" s="135" t="s">
        <v>1556</v>
      </c>
    </row>
    <row r="535" spans="1:11" ht="15">
      <c r="A535" s="133">
        <v>533095</v>
      </c>
      <c r="B535" s="134">
        <v>44715</v>
      </c>
      <c r="C535" s="135" t="s">
        <v>1557</v>
      </c>
      <c r="D535" s="135" t="s">
        <v>1558</v>
      </c>
      <c r="E535" s="135" t="s">
        <v>64</v>
      </c>
      <c r="F535" s="136">
        <v>257000</v>
      </c>
      <c r="G535" s="135" t="s">
        <v>88</v>
      </c>
      <c r="H535" s="135" t="s">
        <v>1559</v>
      </c>
      <c r="I535" s="135" t="s">
        <v>67</v>
      </c>
      <c r="J535" s="135" t="s">
        <v>1560</v>
      </c>
      <c r="K535" s="135" t="s">
        <v>1561</v>
      </c>
    </row>
    <row r="536" spans="1:11" ht="15">
      <c r="A536" s="133">
        <v>533100</v>
      </c>
      <c r="B536" s="134">
        <v>44715</v>
      </c>
      <c r="C536" s="135" t="s">
        <v>150</v>
      </c>
      <c r="D536" s="135" t="s">
        <v>657</v>
      </c>
      <c r="E536" s="135" t="s">
        <v>64</v>
      </c>
      <c r="F536" s="136">
        <v>485000</v>
      </c>
      <c r="G536" s="135" t="s">
        <v>152</v>
      </c>
      <c r="H536" s="135" t="s">
        <v>453</v>
      </c>
      <c r="I536" s="135" t="s">
        <v>67</v>
      </c>
      <c r="J536" s="135" t="s">
        <v>224</v>
      </c>
      <c r="K536" s="135" t="s">
        <v>1562</v>
      </c>
    </row>
    <row r="537" spans="1:11" ht="15">
      <c r="A537" s="133">
        <v>533111</v>
      </c>
      <c r="B537" s="134">
        <v>44715</v>
      </c>
      <c r="C537" s="135" t="s">
        <v>86</v>
      </c>
      <c r="D537" s="135" t="s">
        <v>1563</v>
      </c>
      <c r="E537" s="135" t="s">
        <v>64</v>
      </c>
      <c r="F537" s="136">
        <v>455000</v>
      </c>
      <c r="G537" s="135" t="s">
        <v>78</v>
      </c>
      <c r="H537" s="135" t="s">
        <v>108</v>
      </c>
      <c r="I537" s="135" t="s">
        <v>67</v>
      </c>
      <c r="J537" s="135" t="s">
        <v>1564</v>
      </c>
      <c r="K537" s="135" t="s">
        <v>1246</v>
      </c>
    </row>
    <row r="538" spans="1:11" ht="15">
      <c r="A538" s="133">
        <v>533155</v>
      </c>
      <c r="B538" s="134">
        <v>44718</v>
      </c>
      <c r="C538" s="135" t="s">
        <v>86</v>
      </c>
      <c r="D538" s="135" t="s">
        <v>1565</v>
      </c>
      <c r="E538" s="135" t="s">
        <v>64</v>
      </c>
      <c r="F538" s="136">
        <v>550000</v>
      </c>
      <c r="G538" s="135" t="s">
        <v>93</v>
      </c>
      <c r="H538" s="135" t="s">
        <v>759</v>
      </c>
      <c r="I538" s="135" t="s">
        <v>67</v>
      </c>
      <c r="J538" s="135" t="s">
        <v>314</v>
      </c>
      <c r="K538" s="135" t="s">
        <v>1566</v>
      </c>
    </row>
    <row r="539" spans="1:11" ht="15">
      <c r="A539" s="133">
        <v>533166</v>
      </c>
      <c r="B539" s="134">
        <v>44718</v>
      </c>
      <c r="C539" s="135" t="s">
        <v>70</v>
      </c>
      <c r="D539" s="135" t="s">
        <v>1567</v>
      </c>
      <c r="E539" s="135" t="s">
        <v>64</v>
      </c>
      <c r="F539" s="136">
        <v>352500</v>
      </c>
      <c r="G539" s="135" t="s">
        <v>78</v>
      </c>
      <c r="H539" s="135" t="s">
        <v>104</v>
      </c>
      <c r="I539" s="135" t="s">
        <v>67</v>
      </c>
      <c r="J539" s="135" t="s">
        <v>1568</v>
      </c>
      <c r="K539" s="135" t="s">
        <v>1569</v>
      </c>
    </row>
    <row r="540" spans="1:11" ht="15">
      <c r="A540" s="133">
        <v>533171</v>
      </c>
      <c r="B540" s="134">
        <v>44719</v>
      </c>
      <c r="C540" s="135" t="s">
        <v>150</v>
      </c>
      <c r="D540" s="135" t="s">
        <v>1570</v>
      </c>
      <c r="E540" s="135" t="s">
        <v>64</v>
      </c>
      <c r="F540" s="136">
        <v>190000</v>
      </c>
      <c r="G540" s="135" t="s">
        <v>152</v>
      </c>
      <c r="H540" s="135" t="s">
        <v>453</v>
      </c>
      <c r="I540" s="135" t="s">
        <v>67</v>
      </c>
      <c r="J540" s="135" t="s">
        <v>1571</v>
      </c>
      <c r="K540" s="135" t="s">
        <v>1572</v>
      </c>
    </row>
    <row r="541" spans="1:11" ht="15">
      <c r="A541" s="133">
        <v>533184</v>
      </c>
      <c r="B541" s="134">
        <v>44719</v>
      </c>
      <c r="C541" s="135" t="s">
        <v>270</v>
      </c>
      <c r="D541" s="135" t="s">
        <v>1573</v>
      </c>
      <c r="E541" s="135" t="s">
        <v>64</v>
      </c>
      <c r="F541" s="136">
        <v>568260</v>
      </c>
      <c r="G541" s="135" t="s">
        <v>152</v>
      </c>
      <c r="H541" s="135" t="s">
        <v>272</v>
      </c>
      <c r="I541" s="135" t="s">
        <v>143</v>
      </c>
      <c r="J541" s="135" t="s">
        <v>273</v>
      </c>
      <c r="K541" s="135" t="s">
        <v>1574</v>
      </c>
    </row>
    <row r="542" spans="1:11" ht="15">
      <c r="A542" s="133">
        <v>533187</v>
      </c>
      <c r="B542" s="134">
        <v>44719</v>
      </c>
      <c r="C542" s="135" t="s">
        <v>86</v>
      </c>
      <c r="D542" s="135" t="s">
        <v>1575</v>
      </c>
      <c r="E542" s="135" t="s">
        <v>64</v>
      </c>
      <c r="F542" s="136">
        <v>825000</v>
      </c>
      <c r="G542" s="135" t="s">
        <v>93</v>
      </c>
      <c r="H542" s="135" t="s">
        <v>759</v>
      </c>
      <c r="I542" s="135" t="s">
        <v>67</v>
      </c>
      <c r="J542" s="135" t="s">
        <v>1576</v>
      </c>
      <c r="K542" s="135" t="s">
        <v>314</v>
      </c>
    </row>
    <row r="543" spans="1:11" ht="15">
      <c r="A543" s="133">
        <v>533212</v>
      </c>
      <c r="B543" s="134">
        <v>44720</v>
      </c>
      <c r="C543" s="135" t="s">
        <v>70</v>
      </c>
      <c r="D543" s="135" t="s">
        <v>1577</v>
      </c>
      <c r="E543" s="135" t="s">
        <v>64</v>
      </c>
      <c r="F543" s="136">
        <v>460000</v>
      </c>
      <c r="G543" s="135" t="s">
        <v>316</v>
      </c>
      <c r="H543" s="135" t="s">
        <v>317</v>
      </c>
      <c r="I543" s="135" t="s">
        <v>67</v>
      </c>
      <c r="J543" s="135" t="s">
        <v>1578</v>
      </c>
      <c r="K543" s="135" t="s">
        <v>548</v>
      </c>
    </row>
    <row r="544" spans="1:11" ht="15">
      <c r="A544" s="133">
        <v>533227</v>
      </c>
      <c r="B544" s="134">
        <v>44720</v>
      </c>
      <c r="C544" s="135" t="s">
        <v>62</v>
      </c>
      <c r="D544" s="135" t="s">
        <v>1579</v>
      </c>
      <c r="E544" s="135" t="s">
        <v>64</v>
      </c>
      <c r="F544" s="136">
        <v>420000</v>
      </c>
      <c r="G544" s="135" t="s">
        <v>65</v>
      </c>
      <c r="H544" s="135" t="s">
        <v>66</v>
      </c>
      <c r="I544" s="135" t="s">
        <v>67</v>
      </c>
      <c r="J544" s="135" t="s">
        <v>1580</v>
      </c>
      <c r="K544" s="135" t="s">
        <v>1581</v>
      </c>
    </row>
    <row r="545" spans="1:11" ht="15">
      <c r="A545" s="133">
        <v>533236</v>
      </c>
      <c r="B545" s="134">
        <v>44721</v>
      </c>
      <c r="C545" s="135" t="s">
        <v>70</v>
      </c>
      <c r="D545" s="135" t="s">
        <v>1582</v>
      </c>
      <c r="E545" s="135" t="s">
        <v>64</v>
      </c>
      <c r="F545" s="136">
        <v>495000</v>
      </c>
      <c r="G545" s="135" t="s">
        <v>78</v>
      </c>
      <c r="H545" s="135" t="s">
        <v>104</v>
      </c>
      <c r="I545" s="135" t="s">
        <v>67</v>
      </c>
      <c r="J545" s="135" t="s">
        <v>1583</v>
      </c>
      <c r="K545" s="135" t="s">
        <v>1584</v>
      </c>
    </row>
    <row r="546" spans="1:11" ht="15">
      <c r="A546" s="133">
        <v>533242</v>
      </c>
      <c r="B546" s="134">
        <v>44721</v>
      </c>
      <c r="C546" s="135" t="s">
        <v>86</v>
      </c>
      <c r="D546" s="135" t="s">
        <v>1585</v>
      </c>
      <c r="E546" s="135" t="s">
        <v>64</v>
      </c>
      <c r="F546" s="136">
        <v>490000</v>
      </c>
      <c r="G546" s="135" t="s">
        <v>78</v>
      </c>
      <c r="H546" s="135" t="s">
        <v>112</v>
      </c>
      <c r="I546" s="135" t="s">
        <v>67</v>
      </c>
      <c r="J546" s="135" t="s">
        <v>1586</v>
      </c>
      <c r="K546" s="135" t="s">
        <v>1587</v>
      </c>
    </row>
    <row r="547" spans="1:11" ht="15">
      <c r="A547" s="133">
        <v>533247</v>
      </c>
      <c r="B547" s="134">
        <v>44721</v>
      </c>
      <c r="C547" s="135" t="s">
        <v>97</v>
      </c>
      <c r="D547" s="135" t="s">
        <v>1588</v>
      </c>
      <c r="E547" s="135" t="s">
        <v>64</v>
      </c>
      <c r="F547" s="136">
        <v>430548</v>
      </c>
      <c r="G547" s="135" t="s">
        <v>93</v>
      </c>
      <c r="H547" s="135" t="s">
        <v>1158</v>
      </c>
      <c r="I547" s="135" t="s">
        <v>143</v>
      </c>
      <c r="J547" s="135" t="s">
        <v>1361</v>
      </c>
      <c r="K547" s="135" t="s">
        <v>1589</v>
      </c>
    </row>
    <row r="548" spans="1:11" ht="15">
      <c r="A548" s="133">
        <v>533267</v>
      </c>
      <c r="B548" s="134">
        <v>44722</v>
      </c>
      <c r="C548" s="135" t="s">
        <v>70</v>
      </c>
      <c r="D548" s="135" t="s">
        <v>1590</v>
      </c>
      <c r="E548" s="135" t="s">
        <v>77</v>
      </c>
      <c r="F548" s="136">
        <v>580000</v>
      </c>
      <c r="G548" s="135" t="s">
        <v>78</v>
      </c>
      <c r="H548" s="135" t="s">
        <v>104</v>
      </c>
      <c r="I548" s="135" t="s">
        <v>67</v>
      </c>
      <c r="J548" s="135" t="s">
        <v>1591</v>
      </c>
      <c r="K548" s="135" t="s">
        <v>1592</v>
      </c>
    </row>
    <row r="549" spans="1:11" ht="15">
      <c r="A549" s="133">
        <v>533271</v>
      </c>
      <c r="B549" s="134">
        <v>44722</v>
      </c>
      <c r="C549" s="135" t="s">
        <v>70</v>
      </c>
      <c r="D549" s="135" t="s">
        <v>1593</v>
      </c>
      <c r="E549" s="135" t="s">
        <v>147</v>
      </c>
      <c r="F549" s="136">
        <v>100000</v>
      </c>
      <c r="G549" s="135" t="s">
        <v>78</v>
      </c>
      <c r="H549" s="135" t="s">
        <v>104</v>
      </c>
      <c r="I549" s="135" t="s">
        <v>67</v>
      </c>
      <c r="J549" s="135" t="s">
        <v>1594</v>
      </c>
      <c r="K549" s="135" t="s">
        <v>1595</v>
      </c>
    </row>
    <row r="550" spans="1:11" ht="15">
      <c r="A550" s="133">
        <v>533276</v>
      </c>
      <c r="B550" s="134">
        <v>44722</v>
      </c>
      <c r="C550" s="135" t="s">
        <v>86</v>
      </c>
      <c r="D550" s="135" t="s">
        <v>1596</v>
      </c>
      <c r="E550" s="135" t="s">
        <v>130</v>
      </c>
      <c r="F550" s="136">
        <v>320000</v>
      </c>
      <c r="G550" s="135" t="s">
        <v>78</v>
      </c>
      <c r="H550" s="135" t="s">
        <v>108</v>
      </c>
      <c r="I550" s="135" t="s">
        <v>67</v>
      </c>
      <c r="J550" s="135" t="s">
        <v>1597</v>
      </c>
      <c r="K550" s="135" t="s">
        <v>1598</v>
      </c>
    </row>
    <row r="551" spans="1:11" ht="15">
      <c r="A551" s="133">
        <v>533298</v>
      </c>
      <c r="B551" s="134">
        <v>44722</v>
      </c>
      <c r="C551" s="135" t="s">
        <v>86</v>
      </c>
      <c r="D551" s="135" t="s">
        <v>1599</v>
      </c>
      <c r="E551" s="135" t="s">
        <v>64</v>
      </c>
      <c r="F551" s="136">
        <v>1005080</v>
      </c>
      <c r="G551" s="135" t="s">
        <v>78</v>
      </c>
      <c r="H551" s="135" t="s">
        <v>112</v>
      </c>
      <c r="I551" s="135" t="s">
        <v>143</v>
      </c>
      <c r="J551" s="135" t="s">
        <v>214</v>
      </c>
      <c r="K551" s="135" t="s">
        <v>1600</v>
      </c>
    </row>
    <row r="552" spans="1:11" ht="15">
      <c r="A552" s="133">
        <v>533301</v>
      </c>
      <c r="B552" s="134">
        <v>44722</v>
      </c>
      <c r="C552" s="135" t="s">
        <v>97</v>
      </c>
      <c r="D552" s="135" t="s">
        <v>1601</v>
      </c>
      <c r="E552" s="135" t="s">
        <v>64</v>
      </c>
      <c r="F552" s="136">
        <v>606340</v>
      </c>
      <c r="G552" s="135" t="s">
        <v>93</v>
      </c>
      <c r="H552" s="135" t="s">
        <v>1158</v>
      </c>
      <c r="I552" s="135" t="s">
        <v>143</v>
      </c>
      <c r="J552" s="135" t="s">
        <v>1385</v>
      </c>
      <c r="K552" s="135" t="s">
        <v>1602</v>
      </c>
    </row>
    <row r="553" spans="1:11" ht="15">
      <c r="A553" s="133">
        <v>533321</v>
      </c>
      <c r="B553" s="134">
        <v>44725</v>
      </c>
      <c r="C553" s="135" t="s">
        <v>70</v>
      </c>
      <c r="D553" s="135" t="s">
        <v>1603</v>
      </c>
      <c r="E553" s="135" t="s">
        <v>64</v>
      </c>
      <c r="F553" s="136">
        <v>555000</v>
      </c>
      <c r="G553" s="135" t="s">
        <v>72</v>
      </c>
      <c r="H553" s="135" t="s">
        <v>116</v>
      </c>
      <c r="I553" s="135" t="s">
        <v>67</v>
      </c>
      <c r="J553" s="135" t="s">
        <v>1604</v>
      </c>
      <c r="K553" s="135" t="s">
        <v>329</v>
      </c>
    </row>
    <row r="554" spans="1:11" ht="15">
      <c r="A554" s="133">
        <v>533342</v>
      </c>
      <c r="B554" s="134">
        <v>44726</v>
      </c>
      <c r="C554" s="135" t="s">
        <v>70</v>
      </c>
      <c r="D554" s="135" t="s">
        <v>1605</v>
      </c>
      <c r="E554" s="135" t="s">
        <v>64</v>
      </c>
      <c r="F554" s="136">
        <v>575000</v>
      </c>
      <c r="G554" s="135" t="s">
        <v>164</v>
      </c>
      <c r="H554" s="135" t="s">
        <v>165</v>
      </c>
      <c r="I554" s="135" t="s">
        <v>67</v>
      </c>
      <c r="J554" s="135" t="s">
        <v>1606</v>
      </c>
      <c r="K554" s="135" t="s">
        <v>1607</v>
      </c>
    </row>
    <row r="555" spans="1:11" ht="15">
      <c r="A555" s="133">
        <v>533346</v>
      </c>
      <c r="B555" s="134">
        <v>44726</v>
      </c>
      <c r="C555" s="135" t="s">
        <v>97</v>
      </c>
      <c r="D555" s="135" t="s">
        <v>1608</v>
      </c>
      <c r="E555" s="135" t="s">
        <v>64</v>
      </c>
      <c r="F555" s="136">
        <v>399000</v>
      </c>
      <c r="G555" s="135" t="s">
        <v>99</v>
      </c>
      <c r="H555" s="135" t="s">
        <v>100</v>
      </c>
      <c r="I555" s="135" t="s">
        <v>67</v>
      </c>
      <c r="J555" s="135" t="s">
        <v>1600</v>
      </c>
      <c r="K555" s="135" t="s">
        <v>1609</v>
      </c>
    </row>
    <row r="556" spans="1:11" ht="15">
      <c r="A556" s="133">
        <v>533348</v>
      </c>
      <c r="B556" s="134">
        <v>44726</v>
      </c>
      <c r="C556" s="135" t="s">
        <v>97</v>
      </c>
      <c r="D556" s="135" t="s">
        <v>1610</v>
      </c>
      <c r="E556" s="135" t="s">
        <v>64</v>
      </c>
      <c r="F556" s="136">
        <v>575000</v>
      </c>
      <c r="G556" s="135" t="s">
        <v>78</v>
      </c>
      <c r="H556" s="135" t="s">
        <v>160</v>
      </c>
      <c r="I556" s="135" t="s">
        <v>67</v>
      </c>
      <c r="J556" s="135" t="s">
        <v>1611</v>
      </c>
      <c r="K556" s="135" t="s">
        <v>1612</v>
      </c>
    </row>
    <row r="557" spans="1:11" ht="15">
      <c r="A557" s="133">
        <v>533356</v>
      </c>
      <c r="B557" s="134">
        <v>44727</v>
      </c>
      <c r="C557" s="135" t="s">
        <v>70</v>
      </c>
      <c r="D557" s="135" t="s">
        <v>1613</v>
      </c>
      <c r="E557" s="135" t="s">
        <v>64</v>
      </c>
      <c r="F557" s="136">
        <v>675000</v>
      </c>
      <c r="G557" s="135" t="s">
        <v>78</v>
      </c>
      <c r="H557" s="135" t="s">
        <v>79</v>
      </c>
      <c r="I557" s="135" t="s">
        <v>67</v>
      </c>
      <c r="J557" s="135" t="s">
        <v>1614</v>
      </c>
      <c r="K557" s="135" t="s">
        <v>1615</v>
      </c>
    </row>
    <row r="558" spans="1:11" ht="15">
      <c r="A558" s="133">
        <v>533359</v>
      </c>
      <c r="B558" s="134">
        <v>44727</v>
      </c>
      <c r="C558" s="135" t="s">
        <v>86</v>
      </c>
      <c r="D558" s="135" t="s">
        <v>1616</v>
      </c>
      <c r="E558" s="135" t="s">
        <v>180</v>
      </c>
      <c r="F558" s="136">
        <v>420000</v>
      </c>
      <c r="G558" s="135" t="s">
        <v>93</v>
      </c>
      <c r="H558" s="135" t="s">
        <v>181</v>
      </c>
      <c r="I558" s="135" t="s">
        <v>67</v>
      </c>
      <c r="J558" s="135" t="s">
        <v>1617</v>
      </c>
      <c r="K558" s="135" t="s">
        <v>1618</v>
      </c>
    </row>
    <row r="559" spans="1:11" ht="15">
      <c r="A559" s="133">
        <v>533361</v>
      </c>
      <c r="B559" s="134">
        <v>44727</v>
      </c>
      <c r="C559" s="135" t="s">
        <v>97</v>
      </c>
      <c r="D559" s="135" t="s">
        <v>1619</v>
      </c>
      <c r="E559" s="135" t="s">
        <v>64</v>
      </c>
      <c r="F559" s="136">
        <v>376000</v>
      </c>
      <c r="G559" s="135" t="s">
        <v>93</v>
      </c>
      <c r="H559" s="135" t="s">
        <v>609</v>
      </c>
      <c r="I559" s="135" t="s">
        <v>67</v>
      </c>
      <c r="J559" s="135" t="s">
        <v>1620</v>
      </c>
      <c r="K559" s="135" t="s">
        <v>1621</v>
      </c>
    </row>
    <row r="560" spans="1:11" ht="15">
      <c r="A560" s="133">
        <v>533372</v>
      </c>
      <c r="B560" s="134">
        <v>44728</v>
      </c>
      <c r="C560" s="135" t="s">
        <v>70</v>
      </c>
      <c r="D560" s="135" t="s">
        <v>1622</v>
      </c>
      <c r="E560" s="135" t="s">
        <v>147</v>
      </c>
      <c r="F560" s="136">
        <v>382238</v>
      </c>
      <c r="G560" s="135" t="s">
        <v>164</v>
      </c>
      <c r="H560" s="135" t="s">
        <v>165</v>
      </c>
      <c r="I560" s="135" t="s">
        <v>67</v>
      </c>
      <c r="J560" s="135" t="s">
        <v>1375</v>
      </c>
      <c r="K560" s="135" t="s">
        <v>1623</v>
      </c>
    </row>
    <row r="561" spans="1:11" ht="15">
      <c r="A561" s="133">
        <v>533376</v>
      </c>
      <c r="B561" s="134">
        <v>44728</v>
      </c>
      <c r="C561" s="135" t="s">
        <v>70</v>
      </c>
      <c r="D561" s="135" t="s">
        <v>1624</v>
      </c>
      <c r="E561" s="135" t="s">
        <v>64</v>
      </c>
      <c r="F561" s="136">
        <v>550440</v>
      </c>
      <c r="G561" s="135" t="s">
        <v>72</v>
      </c>
      <c r="H561" s="135" t="s">
        <v>73</v>
      </c>
      <c r="I561" s="135" t="s">
        <v>143</v>
      </c>
      <c r="J561" s="135" t="s">
        <v>74</v>
      </c>
      <c r="K561" s="135" t="s">
        <v>1625</v>
      </c>
    </row>
    <row r="562" spans="1:11" ht="15">
      <c r="A562" s="133">
        <v>533386</v>
      </c>
      <c r="B562" s="134">
        <v>44728</v>
      </c>
      <c r="C562" s="135" t="s">
        <v>97</v>
      </c>
      <c r="D562" s="135" t="s">
        <v>1626</v>
      </c>
      <c r="E562" s="135" t="s">
        <v>64</v>
      </c>
      <c r="F562" s="136">
        <v>580000</v>
      </c>
      <c r="G562" s="135" t="s">
        <v>93</v>
      </c>
      <c r="H562" s="135" t="s">
        <v>1158</v>
      </c>
      <c r="I562" s="135" t="s">
        <v>67</v>
      </c>
      <c r="J562" s="135" t="s">
        <v>1627</v>
      </c>
      <c r="K562" s="135" t="s">
        <v>1628</v>
      </c>
    </row>
    <row r="563" spans="1:11" ht="15">
      <c r="A563" s="133">
        <v>533389</v>
      </c>
      <c r="B563" s="134">
        <v>44728</v>
      </c>
      <c r="C563" s="135" t="s">
        <v>97</v>
      </c>
      <c r="D563" s="135" t="s">
        <v>1629</v>
      </c>
      <c r="E563" s="135" t="s">
        <v>64</v>
      </c>
      <c r="F563" s="136">
        <v>830000</v>
      </c>
      <c r="G563" s="135" t="s">
        <v>78</v>
      </c>
      <c r="H563" s="135" t="s">
        <v>123</v>
      </c>
      <c r="I563" s="135" t="s">
        <v>67</v>
      </c>
      <c r="J563" s="135" t="s">
        <v>1630</v>
      </c>
      <c r="K563" s="135" t="s">
        <v>1631</v>
      </c>
    </row>
    <row r="564" spans="1:11" ht="30">
      <c r="A564" s="133">
        <v>533392</v>
      </c>
      <c r="B564" s="134">
        <v>44728</v>
      </c>
      <c r="C564" s="135" t="s">
        <v>744</v>
      </c>
      <c r="D564" s="135" t="s">
        <v>1632</v>
      </c>
      <c r="E564" s="135" t="s">
        <v>64</v>
      </c>
      <c r="F564" s="136">
        <v>435100</v>
      </c>
      <c r="G564" s="135" t="s">
        <v>746</v>
      </c>
      <c r="H564" s="135" t="s">
        <v>747</v>
      </c>
      <c r="I564" s="135" t="s">
        <v>67</v>
      </c>
      <c r="J564" s="135" t="s">
        <v>1633</v>
      </c>
      <c r="K564" s="135" t="s">
        <v>1634</v>
      </c>
    </row>
    <row r="565" spans="1:11" ht="15">
      <c r="A565" s="133">
        <v>533395</v>
      </c>
      <c r="B565" s="134">
        <v>44728</v>
      </c>
      <c r="C565" s="135" t="s">
        <v>270</v>
      </c>
      <c r="D565" s="135" t="s">
        <v>1635</v>
      </c>
      <c r="E565" s="135" t="s">
        <v>64</v>
      </c>
      <c r="F565" s="136">
        <v>804635</v>
      </c>
      <c r="G565" s="135" t="s">
        <v>152</v>
      </c>
      <c r="H565" s="135" t="s">
        <v>272</v>
      </c>
      <c r="I565" s="135" t="s">
        <v>143</v>
      </c>
      <c r="J565" s="135" t="s">
        <v>273</v>
      </c>
      <c r="K565" s="135" t="s">
        <v>1636</v>
      </c>
    </row>
    <row r="566" spans="1:11" ht="15">
      <c r="A566" s="133">
        <v>533400</v>
      </c>
      <c r="B566" s="134">
        <v>44728</v>
      </c>
      <c r="C566" s="135" t="s">
        <v>97</v>
      </c>
      <c r="D566" s="135" t="s">
        <v>1637</v>
      </c>
      <c r="E566" s="135" t="s">
        <v>64</v>
      </c>
      <c r="F566" s="136">
        <v>461121</v>
      </c>
      <c r="G566" s="135" t="s">
        <v>93</v>
      </c>
      <c r="H566" s="135" t="s">
        <v>1158</v>
      </c>
      <c r="I566" s="135" t="s">
        <v>143</v>
      </c>
      <c r="J566" s="135" t="s">
        <v>1361</v>
      </c>
      <c r="K566" s="135" t="s">
        <v>1638</v>
      </c>
    </row>
    <row r="567" spans="1:11" ht="15">
      <c r="A567" s="133">
        <v>533403</v>
      </c>
      <c r="B567" s="134">
        <v>44728</v>
      </c>
      <c r="C567" s="135" t="s">
        <v>86</v>
      </c>
      <c r="D567" s="135" t="s">
        <v>1639</v>
      </c>
      <c r="E567" s="135" t="s">
        <v>64</v>
      </c>
      <c r="F567" s="136">
        <v>483000</v>
      </c>
      <c r="G567" s="135" t="s">
        <v>93</v>
      </c>
      <c r="H567" s="135" t="s">
        <v>683</v>
      </c>
      <c r="I567" s="135" t="s">
        <v>67</v>
      </c>
      <c r="J567" s="135" t="s">
        <v>447</v>
      </c>
      <c r="K567" s="135" t="s">
        <v>1410</v>
      </c>
    </row>
    <row r="568" spans="1:11" ht="15">
      <c r="A568" s="133">
        <v>533426</v>
      </c>
      <c r="B568" s="134">
        <v>44729</v>
      </c>
      <c r="C568" s="135" t="s">
        <v>86</v>
      </c>
      <c r="D568" s="135" t="s">
        <v>1640</v>
      </c>
      <c r="E568" s="135" t="s">
        <v>64</v>
      </c>
      <c r="F568" s="136">
        <v>808752</v>
      </c>
      <c r="G568" s="135" t="s">
        <v>78</v>
      </c>
      <c r="H568" s="135" t="s">
        <v>108</v>
      </c>
      <c r="I568" s="135" t="s">
        <v>143</v>
      </c>
      <c r="J568" s="135" t="s">
        <v>214</v>
      </c>
      <c r="K568" s="135" t="s">
        <v>1641</v>
      </c>
    </row>
    <row r="569" spans="1:11" ht="15">
      <c r="A569" s="133">
        <v>533431</v>
      </c>
      <c r="B569" s="134">
        <v>44729</v>
      </c>
      <c r="C569" s="135" t="s">
        <v>97</v>
      </c>
      <c r="D569" s="135" t="s">
        <v>1642</v>
      </c>
      <c r="E569" s="135" t="s">
        <v>147</v>
      </c>
      <c r="F569" s="136">
        <v>75000</v>
      </c>
      <c r="G569" s="135" t="s">
        <v>78</v>
      </c>
      <c r="H569" s="135" t="s">
        <v>123</v>
      </c>
      <c r="I569" s="135" t="s">
        <v>67</v>
      </c>
      <c r="J569" s="135" t="s">
        <v>1643</v>
      </c>
      <c r="K569" s="135" t="s">
        <v>1644</v>
      </c>
    </row>
    <row r="570" spans="1:11" ht="15">
      <c r="A570" s="133">
        <v>533440</v>
      </c>
      <c r="B570" s="134">
        <v>44729</v>
      </c>
      <c r="C570" s="135" t="s">
        <v>86</v>
      </c>
      <c r="D570" s="135" t="s">
        <v>1645</v>
      </c>
      <c r="E570" s="135" t="s">
        <v>64</v>
      </c>
      <c r="F570" s="136">
        <v>444000</v>
      </c>
      <c r="G570" s="135" t="s">
        <v>78</v>
      </c>
      <c r="H570" s="135" t="s">
        <v>108</v>
      </c>
      <c r="I570" s="135" t="s">
        <v>67</v>
      </c>
      <c r="J570" s="135" t="s">
        <v>1646</v>
      </c>
      <c r="K570" s="135" t="s">
        <v>695</v>
      </c>
    </row>
    <row r="571" spans="1:11" ht="15">
      <c r="A571" s="133">
        <v>533442</v>
      </c>
      <c r="B571" s="134">
        <v>44729</v>
      </c>
      <c r="C571" s="135" t="s">
        <v>86</v>
      </c>
      <c r="D571" s="135" t="s">
        <v>1647</v>
      </c>
      <c r="E571" s="135" t="s">
        <v>130</v>
      </c>
      <c r="F571" s="136">
        <v>233000</v>
      </c>
      <c r="G571" s="135" t="s">
        <v>138</v>
      </c>
      <c r="H571" s="135" t="s">
        <v>227</v>
      </c>
      <c r="I571" s="135" t="s">
        <v>67</v>
      </c>
      <c r="J571" s="135" t="s">
        <v>1648</v>
      </c>
      <c r="K571" s="135" t="s">
        <v>401</v>
      </c>
    </row>
    <row r="572" spans="1:11" ht="15">
      <c r="A572" s="133">
        <v>533451</v>
      </c>
      <c r="B572" s="134">
        <v>44729</v>
      </c>
      <c r="C572" s="135" t="s">
        <v>86</v>
      </c>
      <c r="D572" s="135" t="s">
        <v>1649</v>
      </c>
      <c r="E572" s="135" t="s">
        <v>64</v>
      </c>
      <c r="F572" s="136">
        <v>412000</v>
      </c>
      <c r="G572" s="135" t="s">
        <v>93</v>
      </c>
      <c r="H572" s="135" t="s">
        <v>453</v>
      </c>
      <c r="I572" s="135" t="s">
        <v>67</v>
      </c>
      <c r="J572" s="135" t="s">
        <v>1650</v>
      </c>
      <c r="K572" s="135" t="s">
        <v>696</v>
      </c>
    </row>
    <row r="573" spans="1:11" ht="15">
      <c r="A573" s="133">
        <v>533454</v>
      </c>
      <c r="B573" s="134">
        <v>44729</v>
      </c>
      <c r="C573" s="135" t="s">
        <v>70</v>
      </c>
      <c r="D573" s="135" t="s">
        <v>1651</v>
      </c>
      <c r="E573" s="135" t="s">
        <v>180</v>
      </c>
      <c r="F573" s="136">
        <v>315000</v>
      </c>
      <c r="G573" s="135" t="s">
        <v>78</v>
      </c>
      <c r="H573" s="135" t="s">
        <v>104</v>
      </c>
      <c r="I573" s="135" t="s">
        <v>67</v>
      </c>
      <c r="J573" s="135" t="s">
        <v>1652</v>
      </c>
      <c r="K573" s="135" t="s">
        <v>1653</v>
      </c>
    </row>
    <row r="574" spans="1:11" ht="15">
      <c r="A574" s="133">
        <v>533460</v>
      </c>
      <c r="B574" s="134">
        <v>44729</v>
      </c>
      <c r="C574" s="135" t="s">
        <v>86</v>
      </c>
      <c r="D574" s="135" t="s">
        <v>1654</v>
      </c>
      <c r="E574" s="135" t="s">
        <v>64</v>
      </c>
      <c r="F574" s="136">
        <v>415000</v>
      </c>
      <c r="G574" s="135" t="s">
        <v>175</v>
      </c>
      <c r="H574" s="135" t="s">
        <v>465</v>
      </c>
      <c r="I574" s="135" t="s">
        <v>67</v>
      </c>
      <c r="J574" s="135" t="s">
        <v>1655</v>
      </c>
      <c r="K574" s="135" t="s">
        <v>1656</v>
      </c>
    </row>
    <row r="575" spans="1:11" ht="15">
      <c r="A575" s="133">
        <v>533468</v>
      </c>
      <c r="B575" s="134">
        <v>44733</v>
      </c>
      <c r="C575" s="135" t="s">
        <v>70</v>
      </c>
      <c r="D575" s="135" t="s">
        <v>1657</v>
      </c>
      <c r="E575" s="135" t="s">
        <v>64</v>
      </c>
      <c r="F575" s="136">
        <v>445500</v>
      </c>
      <c r="G575" s="135" t="s">
        <v>78</v>
      </c>
      <c r="H575" s="135" t="s">
        <v>79</v>
      </c>
      <c r="I575" s="135" t="s">
        <v>67</v>
      </c>
      <c r="J575" s="135" t="s">
        <v>1658</v>
      </c>
      <c r="K575" s="135" t="s">
        <v>1659</v>
      </c>
    </row>
    <row r="576" spans="1:11" ht="15">
      <c r="A576" s="133">
        <v>533474</v>
      </c>
      <c r="B576" s="134">
        <v>44733</v>
      </c>
      <c r="C576" s="135" t="s">
        <v>97</v>
      </c>
      <c r="D576" s="135" t="s">
        <v>1660</v>
      </c>
      <c r="E576" s="135" t="s">
        <v>64</v>
      </c>
      <c r="F576" s="136">
        <v>407500</v>
      </c>
      <c r="G576" s="135" t="s">
        <v>93</v>
      </c>
      <c r="H576" s="135" t="s">
        <v>1158</v>
      </c>
      <c r="I576" s="135" t="s">
        <v>143</v>
      </c>
      <c r="J576" s="135" t="s">
        <v>1361</v>
      </c>
      <c r="K576" s="135" t="s">
        <v>261</v>
      </c>
    </row>
    <row r="577" spans="1:11" ht="15">
      <c r="A577" s="133">
        <v>533475</v>
      </c>
      <c r="B577" s="134">
        <v>44733</v>
      </c>
      <c r="C577" s="135" t="s">
        <v>97</v>
      </c>
      <c r="D577" s="135" t="s">
        <v>1661</v>
      </c>
      <c r="E577" s="135" t="s">
        <v>147</v>
      </c>
      <c r="F577" s="136">
        <v>55000</v>
      </c>
      <c r="G577" s="135" t="s">
        <v>175</v>
      </c>
      <c r="H577" s="135" t="s">
        <v>334</v>
      </c>
      <c r="I577" s="135" t="s">
        <v>67</v>
      </c>
      <c r="J577" s="135" t="s">
        <v>1662</v>
      </c>
      <c r="K577" s="135" t="s">
        <v>1663</v>
      </c>
    </row>
    <row r="578" spans="1:11" ht="15">
      <c r="A578" s="133">
        <v>533491</v>
      </c>
      <c r="B578" s="134">
        <v>44733</v>
      </c>
      <c r="C578" s="135" t="s">
        <v>86</v>
      </c>
      <c r="D578" s="135" t="s">
        <v>1664</v>
      </c>
      <c r="E578" s="135" t="s">
        <v>64</v>
      </c>
      <c r="F578" s="136">
        <v>775000</v>
      </c>
      <c r="G578" s="135" t="s">
        <v>78</v>
      </c>
      <c r="H578" s="135" t="s">
        <v>112</v>
      </c>
      <c r="I578" s="135" t="s">
        <v>67</v>
      </c>
      <c r="J578" s="135" t="s">
        <v>1665</v>
      </c>
      <c r="K578" s="135" t="s">
        <v>1666</v>
      </c>
    </row>
    <row r="579" spans="1:11" ht="15">
      <c r="A579" s="133">
        <v>533496</v>
      </c>
      <c r="B579" s="134">
        <v>44733</v>
      </c>
      <c r="C579" s="135" t="s">
        <v>86</v>
      </c>
      <c r="D579" s="135" t="s">
        <v>1667</v>
      </c>
      <c r="E579" s="135" t="s">
        <v>130</v>
      </c>
      <c r="F579" s="136">
        <v>336000</v>
      </c>
      <c r="G579" s="135" t="s">
        <v>78</v>
      </c>
      <c r="H579" s="135" t="s">
        <v>112</v>
      </c>
      <c r="I579" s="135" t="s">
        <v>67</v>
      </c>
      <c r="J579" s="135" t="s">
        <v>1668</v>
      </c>
      <c r="K579" s="135" t="s">
        <v>1669</v>
      </c>
    </row>
    <row r="580" spans="1:11" ht="15">
      <c r="A580" s="133">
        <v>533498</v>
      </c>
      <c r="B580" s="134">
        <v>44733</v>
      </c>
      <c r="C580" s="135" t="s">
        <v>86</v>
      </c>
      <c r="D580" s="135" t="s">
        <v>1670</v>
      </c>
      <c r="E580" s="135" t="s">
        <v>64</v>
      </c>
      <c r="F580" s="136">
        <v>538000</v>
      </c>
      <c r="G580" s="135" t="s">
        <v>88</v>
      </c>
      <c r="H580" s="135" t="s">
        <v>560</v>
      </c>
      <c r="I580" s="135" t="s">
        <v>67</v>
      </c>
      <c r="J580" s="135" t="s">
        <v>861</v>
      </c>
      <c r="K580" s="135" t="s">
        <v>1671</v>
      </c>
    </row>
    <row r="581" spans="1:11" ht="15">
      <c r="A581" s="133">
        <v>533499</v>
      </c>
      <c r="B581" s="134">
        <v>44733</v>
      </c>
      <c r="C581" s="135" t="s">
        <v>97</v>
      </c>
      <c r="D581" s="135" t="s">
        <v>1672</v>
      </c>
      <c r="E581" s="135" t="s">
        <v>64</v>
      </c>
      <c r="F581" s="136">
        <v>730000</v>
      </c>
      <c r="G581" s="135" t="s">
        <v>78</v>
      </c>
      <c r="H581" s="135" t="s">
        <v>160</v>
      </c>
      <c r="I581" s="135" t="s">
        <v>67</v>
      </c>
      <c r="J581" s="135" t="s">
        <v>901</v>
      </c>
      <c r="K581" s="135" t="s">
        <v>1673</v>
      </c>
    </row>
    <row r="582" spans="1:11" ht="15">
      <c r="A582" s="133">
        <v>533517</v>
      </c>
      <c r="B582" s="134">
        <v>44734</v>
      </c>
      <c r="C582" s="135" t="s">
        <v>97</v>
      </c>
      <c r="D582" s="135" t="s">
        <v>1674</v>
      </c>
      <c r="E582" s="135" t="s">
        <v>147</v>
      </c>
      <c r="F582" s="136">
        <v>266750</v>
      </c>
      <c r="G582" s="135" t="s">
        <v>78</v>
      </c>
      <c r="H582" s="135" t="s">
        <v>160</v>
      </c>
      <c r="I582" s="135" t="s">
        <v>67</v>
      </c>
      <c r="J582" s="135" t="s">
        <v>1675</v>
      </c>
      <c r="K582" s="135" t="s">
        <v>1676</v>
      </c>
    </row>
    <row r="583" spans="1:11" ht="15">
      <c r="A583" s="133">
        <v>533523</v>
      </c>
      <c r="B583" s="134">
        <v>44734</v>
      </c>
      <c r="C583" s="135" t="s">
        <v>86</v>
      </c>
      <c r="D583" s="135" t="s">
        <v>1677</v>
      </c>
      <c r="E583" s="135" t="s">
        <v>64</v>
      </c>
      <c r="F583" s="136">
        <v>581000</v>
      </c>
      <c r="G583" s="135" t="s">
        <v>78</v>
      </c>
      <c r="H583" s="135" t="s">
        <v>112</v>
      </c>
      <c r="I583" s="135" t="s">
        <v>67</v>
      </c>
      <c r="J583" s="135" t="s">
        <v>1638</v>
      </c>
      <c r="K583" s="135" t="s">
        <v>1678</v>
      </c>
    </row>
    <row r="584" spans="1:11" ht="15">
      <c r="A584" s="133">
        <v>533525</v>
      </c>
      <c r="B584" s="134">
        <v>44734</v>
      </c>
      <c r="C584" s="135" t="s">
        <v>97</v>
      </c>
      <c r="D584" s="135" t="s">
        <v>1679</v>
      </c>
      <c r="E584" s="135" t="s">
        <v>64</v>
      </c>
      <c r="F584" s="136">
        <v>301000</v>
      </c>
      <c r="G584" s="135" t="s">
        <v>78</v>
      </c>
      <c r="H584" s="135" t="s">
        <v>123</v>
      </c>
      <c r="I584" s="135" t="s">
        <v>67</v>
      </c>
      <c r="J584" s="135" t="s">
        <v>1680</v>
      </c>
      <c r="K584" s="135" t="s">
        <v>1681</v>
      </c>
    </row>
    <row r="585" spans="1:11" ht="15">
      <c r="A585" s="133">
        <v>533536</v>
      </c>
      <c r="B585" s="134">
        <v>44735</v>
      </c>
      <c r="C585" s="135" t="s">
        <v>86</v>
      </c>
      <c r="D585" s="135" t="s">
        <v>1682</v>
      </c>
      <c r="E585" s="135" t="s">
        <v>64</v>
      </c>
      <c r="F585" s="136">
        <v>475500</v>
      </c>
      <c r="G585" s="135" t="s">
        <v>78</v>
      </c>
      <c r="H585" s="135" t="s">
        <v>112</v>
      </c>
      <c r="I585" s="135" t="s">
        <v>67</v>
      </c>
      <c r="J585" s="135" t="s">
        <v>1683</v>
      </c>
      <c r="K585" s="135" t="s">
        <v>1684</v>
      </c>
    </row>
    <row r="586" spans="1:11" ht="15">
      <c r="A586" s="133">
        <v>533543</v>
      </c>
      <c r="B586" s="134">
        <v>44735</v>
      </c>
      <c r="C586" s="135" t="s">
        <v>86</v>
      </c>
      <c r="D586" s="135" t="s">
        <v>1685</v>
      </c>
      <c r="E586" s="135" t="s">
        <v>130</v>
      </c>
      <c r="F586" s="136">
        <v>277500</v>
      </c>
      <c r="G586" s="135" t="s">
        <v>93</v>
      </c>
      <c r="H586" s="135" t="s">
        <v>759</v>
      </c>
      <c r="I586" s="135" t="s">
        <v>67</v>
      </c>
      <c r="J586" s="135" t="s">
        <v>1686</v>
      </c>
      <c r="K586" s="135" t="s">
        <v>1687</v>
      </c>
    </row>
    <row r="587" spans="1:11" ht="15">
      <c r="A587" s="133">
        <v>533545</v>
      </c>
      <c r="B587" s="134">
        <v>44735</v>
      </c>
      <c r="C587" s="135" t="s">
        <v>150</v>
      </c>
      <c r="D587" s="135" t="s">
        <v>1688</v>
      </c>
      <c r="E587" s="135" t="s">
        <v>64</v>
      </c>
      <c r="F587" s="136">
        <v>925000</v>
      </c>
      <c r="G587" s="135" t="s">
        <v>152</v>
      </c>
      <c r="H587" s="135" t="s">
        <v>453</v>
      </c>
      <c r="I587" s="135" t="s">
        <v>67</v>
      </c>
      <c r="J587" s="135" t="s">
        <v>224</v>
      </c>
      <c r="K587" s="135" t="s">
        <v>1689</v>
      </c>
    </row>
    <row r="588" spans="1:11" ht="15">
      <c r="A588" s="133">
        <v>533557</v>
      </c>
      <c r="B588" s="134">
        <v>44735</v>
      </c>
      <c r="C588" s="135" t="s">
        <v>70</v>
      </c>
      <c r="D588" s="135" t="s">
        <v>1690</v>
      </c>
      <c r="E588" s="135" t="s">
        <v>64</v>
      </c>
      <c r="F588" s="136">
        <v>410000</v>
      </c>
      <c r="G588" s="135" t="s">
        <v>915</v>
      </c>
      <c r="H588" s="135" t="s">
        <v>83</v>
      </c>
      <c r="I588" s="135" t="s">
        <v>67</v>
      </c>
      <c r="J588" s="135" t="s">
        <v>1094</v>
      </c>
      <c r="K588" s="135" t="s">
        <v>1691</v>
      </c>
    </row>
    <row r="589" spans="1:11" ht="15">
      <c r="A589" s="133">
        <v>533567</v>
      </c>
      <c r="B589" s="134">
        <v>44735</v>
      </c>
      <c r="C589" s="135" t="s">
        <v>86</v>
      </c>
      <c r="D589" s="135" t="s">
        <v>399</v>
      </c>
      <c r="E589" s="135" t="s">
        <v>64</v>
      </c>
      <c r="F589" s="136">
        <v>435000</v>
      </c>
      <c r="G589" s="135" t="s">
        <v>88</v>
      </c>
      <c r="H589" s="135" t="s">
        <v>400</v>
      </c>
      <c r="I589" s="135" t="s">
        <v>67</v>
      </c>
      <c r="J589" s="135" t="s">
        <v>401</v>
      </c>
      <c r="K589" s="135" t="s">
        <v>1692</v>
      </c>
    </row>
    <row r="590" spans="1:11" ht="15">
      <c r="A590" s="133">
        <v>533572</v>
      </c>
      <c r="B590" s="134">
        <v>44736</v>
      </c>
      <c r="C590" s="135" t="s">
        <v>97</v>
      </c>
      <c r="D590" s="135" t="s">
        <v>1693</v>
      </c>
      <c r="E590" s="135" t="s">
        <v>64</v>
      </c>
      <c r="F590" s="136">
        <v>595000</v>
      </c>
      <c r="G590" s="135" t="s">
        <v>78</v>
      </c>
      <c r="H590" s="135" t="s">
        <v>160</v>
      </c>
      <c r="I590" s="135" t="s">
        <v>67</v>
      </c>
      <c r="J590" s="135" t="s">
        <v>1694</v>
      </c>
      <c r="K590" s="135" t="s">
        <v>1695</v>
      </c>
    </row>
    <row r="591" spans="1:11" ht="15">
      <c r="A591" s="133">
        <v>533575</v>
      </c>
      <c r="B591" s="134">
        <v>44736</v>
      </c>
      <c r="C591" s="135" t="s">
        <v>97</v>
      </c>
      <c r="D591" s="135" t="s">
        <v>1696</v>
      </c>
      <c r="E591" s="135" t="s">
        <v>64</v>
      </c>
      <c r="F591" s="136">
        <v>635864</v>
      </c>
      <c r="G591" s="135" t="s">
        <v>93</v>
      </c>
      <c r="H591" s="135" t="s">
        <v>1158</v>
      </c>
      <c r="I591" s="135" t="s">
        <v>143</v>
      </c>
      <c r="J591" s="135" t="s">
        <v>1385</v>
      </c>
      <c r="K591" s="135" t="s">
        <v>1697</v>
      </c>
    </row>
    <row r="592" spans="1:11" ht="15">
      <c r="A592" s="133">
        <v>533578</v>
      </c>
      <c r="B592" s="134">
        <v>44736</v>
      </c>
      <c r="C592" s="135" t="s">
        <v>70</v>
      </c>
      <c r="D592" s="135" t="s">
        <v>1698</v>
      </c>
      <c r="E592" s="135" t="s">
        <v>64</v>
      </c>
      <c r="F592" s="136">
        <v>425000</v>
      </c>
      <c r="G592" s="135" t="s">
        <v>78</v>
      </c>
      <c r="H592" s="135" t="s">
        <v>104</v>
      </c>
      <c r="I592" s="135" t="s">
        <v>67</v>
      </c>
      <c r="J592" s="135" t="s">
        <v>1699</v>
      </c>
      <c r="K592" s="135" t="s">
        <v>1700</v>
      </c>
    </row>
    <row r="593" spans="1:11" ht="15">
      <c r="A593" s="133">
        <v>533582</v>
      </c>
      <c r="B593" s="134">
        <v>44736</v>
      </c>
      <c r="C593" s="135" t="s">
        <v>86</v>
      </c>
      <c r="D593" s="135" t="s">
        <v>1701</v>
      </c>
      <c r="E593" s="135" t="s">
        <v>64</v>
      </c>
      <c r="F593" s="136">
        <v>350000</v>
      </c>
      <c r="G593" s="135" t="s">
        <v>78</v>
      </c>
      <c r="H593" s="135" t="s">
        <v>112</v>
      </c>
      <c r="I593" s="135" t="s">
        <v>67</v>
      </c>
      <c r="J593" s="135" t="s">
        <v>1702</v>
      </c>
      <c r="K593" s="135" t="s">
        <v>1703</v>
      </c>
    </row>
    <row r="594" spans="1:11" ht="15">
      <c r="A594" s="133">
        <v>533584</v>
      </c>
      <c r="B594" s="134">
        <v>44736</v>
      </c>
      <c r="C594" s="135" t="s">
        <v>86</v>
      </c>
      <c r="D594" s="135" t="s">
        <v>993</v>
      </c>
      <c r="E594" s="135" t="s">
        <v>130</v>
      </c>
      <c r="F594" s="136">
        <v>299000</v>
      </c>
      <c r="G594" s="135" t="s">
        <v>93</v>
      </c>
      <c r="H594" s="135" t="s">
        <v>453</v>
      </c>
      <c r="I594" s="135" t="s">
        <v>67</v>
      </c>
      <c r="J594" s="135" t="s">
        <v>696</v>
      </c>
      <c r="K594" s="135" t="s">
        <v>1704</v>
      </c>
    </row>
    <row r="595" spans="1:11" ht="15">
      <c r="A595" s="133">
        <v>533596</v>
      </c>
      <c r="B595" s="134">
        <v>44739</v>
      </c>
      <c r="C595" s="135" t="s">
        <v>86</v>
      </c>
      <c r="D595" s="135" t="s">
        <v>1705</v>
      </c>
      <c r="E595" s="135" t="s">
        <v>64</v>
      </c>
      <c r="F595" s="136">
        <v>170000</v>
      </c>
      <c r="G595" s="135" t="s">
        <v>88</v>
      </c>
      <c r="H595" s="135" t="s">
        <v>400</v>
      </c>
      <c r="I595" s="135" t="s">
        <v>67</v>
      </c>
      <c r="J595" s="135" t="s">
        <v>1706</v>
      </c>
      <c r="K595" s="135" t="s">
        <v>812</v>
      </c>
    </row>
    <row r="596" spans="1:11" ht="30">
      <c r="A596" s="133">
        <v>533601</v>
      </c>
      <c r="B596" s="134">
        <v>44739</v>
      </c>
      <c r="C596" s="135" t="s">
        <v>241</v>
      </c>
      <c r="D596" s="135" t="s">
        <v>1707</v>
      </c>
      <c r="E596" s="135" t="s">
        <v>64</v>
      </c>
      <c r="F596" s="136">
        <v>690000</v>
      </c>
      <c r="G596" s="135" t="s">
        <v>298</v>
      </c>
      <c r="H596" s="135" t="s">
        <v>299</v>
      </c>
      <c r="I596" s="135" t="s">
        <v>67</v>
      </c>
      <c r="J596" s="135" t="s">
        <v>1708</v>
      </c>
      <c r="K596" s="135" t="s">
        <v>1709</v>
      </c>
    </row>
    <row r="597" spans="1:11" ht="15">
      <c r="A597" s="133">
        <v>533606</v>
      </c>
      <c r="B597" s="134">
        <v>44739</v>
      </c>
      <c r="C597" s="135" t="s">
        <v>97</v>
      </c>
      <c r="D597" s="135" t="s">
        <v>1710</v>
      </c>
      <c r="E597" s="135" t="s">
        <v>180</v>
      </c>
      <c r="F597" s="136">
        <v>325000</v>
      </c>
      <c r="G597" s="135" t="s">
        <v>78</v>
      </c>
      <c r="H597" s="135" t="s">
        <v>123</v>
      </c>
      <c r="I597" s="135" t="s">
        <v>67</v>
      </c>
      <c r="J597" s="135" t="s">
        <v>1711</v>
      </c>
      <c r="K597" s="135" t="s">
        <v>1712</v>
      </c>
    </row>
    <row r="598" spans="1:11" ht="15">
      <c r="A598" s="133">
        <v>533613</v>
      </c>
      <c r="B598" s="134">
        <v>44739</v>
      </c>
      <c r="C598" s="135" t="s">
        <v>86</v>
      </c>
      <c r="D598" s="135" t="s">
        <v>1713</v>
      </c>
      <c r="E598" s="135" t="s">
        <v>64</v>
      </c>
      <c r="F598" s="136">
        <v>460000</v>
      </c>
      <c r="G598" s="135" t="s">
        <v>78</v>
      </c>
      <c r="H598" s="135" t="s">
        <v>112</v>
      </c>
      <c r="I598" s="135" t="s">
        <v>67</v>
      </c>
      <c r="J598" s="135" t="s">
        <v>1714</v>
      </c>
      <c r="K598" s="135" t="s">
        <v>1715</v>
      </c>
    </row>
    <row r="599" spans="1:11" ht="15">
      <c r="A599" s="133">
        <v>533617</v>
      </c>
      <c r="B599" s="134">
        <v>44740</v>
      </c>
      <c r="C599" s="135" t="s">
        <v>70</v>
      </c>
      <c r="D599" s="135" t="s">
        <v>1716</v>
      </c>
      <c r="E599" s="135" t="s">
        <v>64</v>
      </c>
      <c r="F599" s="136">
        <v>255000</v>
      </c>
      <c r="G599" s="135" t="s">
        <v>78</v>
      </c>
      <c r="H599" s="135" t="s">
        <v>104</v>
      </c>
      <c r="I599" s="135" t="s">
        <v>67</v>
      </c>
      <c r="J599" s="135" t="s">
        <v>1112</v>
      </c>
      <c r="K599" s="135" t="s">
        <v>1717</v>
      </c>
    </row>
    <row r="600" spans="1:11" ht="15">
      <c r="A600" s="133">
        <v>533628</v>
      </c>
      <c r="B600" s="134">
        <v>44740</v>
      </c>
      <c r="C600" s="135" t="s">
        <v>70</v>
      </c>
      <c r="D600" s="135" t="s">
        <v>1718</v>
      </c>
      <c r="E600" s="135" t="s">
        <v>220</v>
      </c>
      <c r="F600" s="136">
        <v>2810000</v>
      </c>
      <c r="G600" s="135" t="s">
        <v>164</v>
      </c>
      <c r="H600" s="135" t="s">
        <v>165</v>
      </c>
      <c r="I600" s="135" t="s">
        <v>67</v>
      </c>
      <c r="J600" s="135" t="s">
        <v>1719</v>
      </c>
      <c r="K600" s="135" t="s">
        <v>1720</v>
      </c>
    </row>
    <row r="601" spans="1:11" ht="15">
      <c r="A601" s="133">
        <v>533631</v>
      </c>
      <c r="B601" s="134">
        <v>44740</v>
      </c>
      <c r="C601" s="135" t="s">
        <v>70</v>
      </c>
      <c r="D601" s="135" t="s">
        <v>1721</v>
      </c>
      <c r="E601" s="135" t="s">
        <v>220</v>
      </c>
      <c r="F601" s="136">
        <v>3900000</v>
      </c>
      <c r="G601" s="135" t="s">
        <v>164</v>
      </c>
      <c r="H601" s="135" t="s">
        <v>165</v>
      </c>
      <c r="I601" s="135" t="s">
        <v>67</v>
      </c>
      <c r="J601" s="135" t="s">
        <v>1722</v>
      </c>
      <c r="K601" s="135" t="s">
        <v>1720</v>
      </c>
    </row>
    <row r="602" spans="1:11" ht="15">
      <c r="A602" s="133">
        <v>533641</v>
      </c>
      <c r="B602" s="134">
        <v>44740</v>
      </c>
      <c r="C602" s="135" t="s">
        <v>97</v>
      </c>
      <c r="D602" s="135" t="s">
        <v>1723</v>
      </c>
      <c r="E602" s="135" t="s">
        <v>130</v>
      </c>
      <c r="F602" s="136">
        <v>240000</v>
      </c>
      <c r="G602" s="135" t="s">
        <v>78</v>
      </c>
      <c r="H602" s="135" t="s">
        <v>160</v>
      </c>
      <c r="I602" s="135" t="s">
        <v>67</v>
      </c>
      <c r="J602" s="135" t="s">
        <v>1724</v>
      </c>
      <c r="K602" s="135" t="s">
        <v>570</v>
      </c>
    </row>
    <row r="603" spans="1:11" ht="15">
      <c r="A603" s="133">
        <v>533644</v>
      </c>
      <c r="B603" s="134">
        <v>44740</v>
      </c>
      <c r="C603" s="135" t="s">
        <v>70</v>
      </c>
      <c r="D603" s="135" t="s">
        <v>1725</v>
      </c>
      <c r="E603" s="135" t="s">
        <v>64</v>
      </c>
      <c r="F603" s="136">
        <v>275000</v>
      </c>
      <c r="G603" s="135" t="s">
        <v>78</v>
      </c>
      <c r="H603" s="135" t="s">
        <v>79</v>
      </c>
      <c r="I603" s="135" t="s">
        <v>67</v>
      </c>
      <c r="J603" s="135" t="s">
        <v>1726</v>
      </c>
      <c r="K603" s="135" t="s">
        <v>1727</v>
      </c>
    </row>
    <row r="604" spans="1:11" ht="15">
      <c r="A604" s="133">
        <v>533647</v>
      </c>
      <c r="B604" s="134">
        <v>44740</v>
      </c>
      <c r="C604" s="135" t="s">
        <v>270</v>
      </c>
      <c r="D604" s="135" t="s">
        <v>1728</v>
      </c>
      <c r="E604" s="135" t="s">
        <v>64</v>
      </c>
      <c r="F604" s="136">
        <v>682934</v>
      </c>
      <c r="G604" s="135" t="s">
        <v>152</v>
      </c>
      <c r="H604" s="135" t="s">
        <v>272</v>
      </c>
      <c r="I604" s="135" t="s">
        <v>143</v>
      </c>
      <c r="J604" s="135" t="s">
        <v>273</v>
      </c>
      <c r="K604" s="135" t="s">
        <v>1729</v>
      </c>
    </row>
    <row r="605" spans="1:11" ht="15">
      <c r="A605" s="133">
        <v>533663</v>
      </c>
      <c r="B605" s="134">
        <v>44741</v>
      </c>
      <c r="C605" s="135" t="s">
        <v>86</v>
      </c>
      <c r="D605" s="135" t="s">
        <v>1730</v>
      </c>
      <c r="E605" s="135" t="s">
        <v>64</v>
      </c>
      <c r="F605" s="136">
        <v>410000</v>
      </c>
      <c r="G605" s="135" t="s">
        <v>175</v>
      </c>
      <c r="H605" s="135" t="s">
        <v>465</v>
      </c>
      <c r="I605" s="135" t="s">
        <v>67</v>
      </c>
      <c r="J605" s="135" t="s">
        <v>1731</v>
      </c>
      <c r="K605" s="135" t="s">
        <v>1732</v>
      </c>
    </row>
    <row r="606" spans="1:11" ht="15">
      <c r="A606" s="133">
        <v>533672</v>
      </c>
      <c r="B606" s="134">
        <v>44741</v>
      </c>
      <c r="C606" s="135" t="s">
        <v>97</v>
      </c>
      <c r="D606" s="135" t="s">
        <v>1733</v>
      </c>
      <c r="E606" s="135" t="s">
        <v>64</v>
      </c>
      <c r="F606" s="136">
        <v>330000</v>
      </c>
      <c r="G606" s="135" t="s">
        <v>78</v>
      </c>
      <c r="H606" s="135" t="s">
        <v>123</v>
      </c>
      <c r="I606" s="135" t="s">
        <v>67</v>
      </c>
      <c r="J606" s="135" t="s">
        <v>1734</v>
      </c>
      <c r="K606" s="135" t="s">
        <v>1735</v>
      </c>
    </row>
    <row r="607" spans="1:11" ht="15">
      <c r="A607" s="133">
        <v>533676</v>
      </c>
      <c r="B607" s="134">
        <v>44741</v>
      </c>
      <c r="C607" s="135" t="s">
        <v>1736</v>
      </c>
      <c r="D607" s="135" t="s">
        <v>1737</v>
      </c>
      <c r="E607" s="135" t="s">
        <v>64</v>
      </c>
      <c r="F607" s="136">
        <v>440000</v>
      </c>
      <c r="G607" s="135" t="s">
        <v>152</v>
      </c>
      <c r="H607" s="135" t="s">
        <v>1738</v>
      </c>
      <c r="I607" s="135" t="s">
        <v>67</v>
      </c>
      <c r="J607" s="135" t="s">
        <v>1739</v>
      </c>
      <c r="K607" s="135" t="s">
        <v>369</v>
      </c>
    </row>
    <row r="608" spans="1:11" ht="15">
      <c r="A608" s="133">
        <v>533678</v>
      </c>
      <c r="B608" s="134">
        <v>44741</v>
      </c>
      <c r="C608" s="135" t="s">
        <v>97</v>
      </c>
      <c r="D608" s="135" t="s">
        <v>1740</v>
      </c>
      <c r="E608" s="135" t="s">
        <v>64</v>
      </c>
      <c r="F608" s="136">
        <v>1300000</v>
      </c>
      <c r="G608" s="135" t="s">
        <v>78</v>
      </c>
      <c r="H608" s="135" t="s">
        <v>160</v>
      </c>
      <c r="I608" s="135" t="s">
        <v>67</v>
      </c>
      <c r="J608" s="135" t="s">
        <v>521</v>
      </c>
      <c r="K608" s="135" t="s">
        <v>1741</v>
      </c>
    </row>
    <row r="609" spans="1:11" ht="15">
      <c r="A609" s="133">
        <v>533684</v>
      </c>
      <c r="B609" s="134">
        <v>44741</v>
      </c>
      <c r="C609" s="135" t="s">
        <v>86</v>
      </c>
      <c r="D609" s="135" t="s">
        <v>1742</v>
      </c>
      <c r="E609" s="135" t="s">
        <v>64</v>
      </c>
      <c r="F609" s="136">
        <v>745296</v>
      </c>
      <c r="G609" s="135" t="s">
        <v>78</v>
      </c>
      <c r="H609" s="135" t="s">
        <v>112</v>
      </c>
      <c r="I609" s="135" t="s">
        <v>143</v>
      </c>
      <c r="J609" s="135" t="s">
        <v>214</v>
      </c>
      <c r="K609" s="135" t="s">
        <v>1743</v>
      </c>
    </row>
    <row r="610" spans="1:11" ht="15">
      <c r="A610" s="133">
        <v>533696</v>
      </c>
      <c r="B610" s="134">
        <v>44742</v>
      </c>
      <c r="C610" s="135" t="s">
        <v>70</v>
      </c>
      <c r="D610" s="135" t="s">
        <v>1744</v>
      </c>
      <c r="E610" s="135" t="s">
        <v>130</v>
      </c>
      <c r="F610" s="136">
        <v>523973</v>
      </c>
      <c r="G610" s="135" t="s">
        <v>72</v>
      </c>
      <c r="H610" s="135" t="s">
        <v>73</v>
      </c>
      <c r="I610" s="135" t="s">
        <v>143</v>
      </c>
      <c r="J610" s="135" t="s">
        <v>74</v>
      </c>
      <c r="K610" s="135" t="s">
        <v>766</v>
      </c>
    </row>
    <row r="611" spans="1:11" ht="15">
      <c r="A611" s="133">
        <v>533698</v>
      </c>
      <c r="B611" s="134">
        <v>44742</v>
      </c>
      <c r="C611" s="135" t="s">
        <v>86</v>
      </c>
      <c r="D611" s="135" t="s">
        <v>1745</v>
      </c>
      <c r="E611" s="135" t="s">
        <v>64</v>
      </c>
      <c r="F611" s="136">
        <v>740000</v>
      </c>
      <c r="G611" s="135" t="s">
        <v>78</v>
      </c>
      <c r="H611" s="135" t="s">
        <v>108</v>
      </c>
      <c r="I611" s="135" t="s">
        <v>67</v>
      </c>
      <c r="J611" s="135" t="s">
        <v>1746</v>
      </c>
      <c r="K611" s="135" t="s">
        <v>1747</v>
      </c>
    </row>
    <row r="612" spans="1:11" ht="15">
      <c r="A612" s="133">
        <v>533701</v>
      </c>
      <c r="B612" s="134">
        <v>44742</v>
      </c>
      <c r="C612" s="135" t="s">
        <v>86</v>
      </c>
      <c r="D612" s="135" t="s">
        <v>1748</v>
      </c>
      <c r="E612" s="135" t="s">
        <v>64</v>
      </c>
      <c r="F612" s="136">
        <v>498000</v>
      </c>
      <c r="G612" s="135" t="s">
        <v>175</v>
      </c>
      <c r="H612" s="135" t="s">
        <v>465</v>
      </c>
      <c r="I612" s="135" t="s">
        <v>67</v>
      </c>
      <c r="J612" s="135" t="s">
        <v>1749</v>
      </c>
      <c r="K612" s="135" t="s">
        <v>1750</v>
      </c>
    </row>
    <row r="613" spans="1:11" ht="15">
      <c r="A613" s="133">
        <v>533703</v>
      </c>
      <c r="B613" s="134">
        <v>44742</v>
      </c>
      <c r="C613" s="135" t="s">
        <v>86</v>
      </c>
      <c r="D613" s="135" t="s">
        <v>1751</v>
      </c>
      <c r="E613" s="135" t="s">
        <v>64</v>
      </c>
      <c r="F613" s="136">
        <v>850000</v>
      </c>
      <c r="G613" s="135" t="s">
        <v>78</v>
      </c>
      <c r="H613" s="135" t="s">
        <v>108</v>
      </c>
      <c r="I613" s="135" t="s">
        <v>67</v>
      </c>
      <c r="J613" s="135" t="s">
        <v>1752</v>
      </c>
      <c r="K613" s="135" t="s">
        <v>1753</v>
      </c>
    </row>
    <row r="614" spans="1:11" ht="15">
      <c r="A614" s="133">
        <v>533705</v>
      </c>
      <c r="B614" s="134">
        <v>44742</v>
      </c>
      <c r="C614" s="135" t="s">
        <v>97</v>
      </c>
      <c r="D614" s="135" t="s">
        <v>1754</v>
      </c>
      <c r="E614" s="135" t="s">
        <v>64</v>
      </c>
      <c r="F614" s="136">
        <v>428950</v>
      </c>
      <c r="G614" s="135" t="s">
        <v>93</v>
      </c>
      <c r="H614" s="135" t="s">
        <v>1158</v>
      </c>
      <c r="I614" s="135" t="s">
        <v>143</v>
      </c>
      <c r="J614" s="135" t="s">
        <v>1361</v>
      </c>
      <c r="K614" s="135" t="s">
        <v>1755</v>
      </c>
    </row>
    <row r="615" spans="1:11" ht="15">
      <c r="A615" s="133">
        <v>533711</v>
      </c>
      <c r="B615" s="134">
        <v>44742</v>
      </c>
      <c r="C615" s="135" t="s">
        <v>86</v>
      </c>
      <c r="D615" s="135" t="s">
        <v>1756</v>
      </c>
      <c r="E615" s="135" t="s">
        <v>130</v>
      </c>
      <c r="F615" s="136">
        <v>329000</v>
      </c>
      <c r="G615" s="135" t="s">
        <v>78</v>
      </c>
      <c r="H615" s="135" t="s">
        <v>112</v>
      </c>
      <c r="I615" s="135" t="s">
        <v>67</v>
      </c>
      <c r="J615" s="135" t="s">
        <v>1757</v>
      </c>
      <c r="K615" s="135" t="s">
        <v>1758</v>
      </c>
    </row>
    <row r="616" spans="1:11" ht="15">
      <c r="A616" s="133">
        <v>533713</v>
      </c>
      <c r="B616" s="134">
        <v>44742</v>
      </c>
      <c r="C616" s="135" t="s">
        <v>86</v>
      </c>
      <c r="D616" s="135" t="s">
        <v>1759</v>
      </c>
      <c r="E616" s="135" t="s">
        <v>64</v>
      </c>
      <c r="F616" s="136">
        <v>425500</v>
      </c>
      <c r="G616" s="135" t="s">
        <v>78</v>
      </c>
      <c r="H616" s="135" t="s">
        <v>112</v>
      </c>
      <c r="I616" s="135" t="s">
        <v>67</v>
      </c>
      <c r="J616" s="135" t="s">
        <v>1760</v>
      </c>
      <c r="K616" s="135" t="s">
        <v>1761</v>
      </c>
    </row>
    <row r="617" spans="1:11" ht="15">
      <c r="A617" s="133">
        <v>533717</v>
      </c>
      <c r="B617" s="134">
        <v>44742</v>
      </c>
      <c r="C617" s="135" t="s">
        <v>97</v>
      </c>
      <c r="D617" s="135" t="s">
        <v>1762</v>
      </c>
      <c r="E617" s="135" t="s">
        <v>64</v>
      </c>
      <c r="F617" s="136">
        <v>830000</v>
      </c>
      <c r="G617" s="135" t="s">
        <v>78</v>
      </c>
      <c r="H617" s="135" t="s">
        <v>160</v>
      </c>
      <c r="I617" s="135" t="s">
        <v>67</v>
      </c>
      <c r="J617" s="135" t="s">
        <v>1763</v>
      </c>
      <c r="K617" s="135" t="s">
        <v>140</v>
      </c>
    </row>
    <row r="618" spans="1:11" ht="15">
      <c r="A618" s="133">
        <v>533722</v>
      </c>
      <c r="B618" s="134">
        <v>44742</v>
      </c>
      <c r="C618" s="135" t="s">
        <v>86</v>
      </c>
      <c r="D618" s="135" t="s">
        <v>1764</v>
      </c>
      <c r="E618" s="135" t="s">
        <v>64</v>
      </c>
      <c r="F618" s="136">
        <v>350000</v>
      </c>
      <c r="G618" s="135" t="s">
        <v>78</v>
      </c>
      <c r="H618" s="135" t="s">
        <v>104</v>
      </c>
      <c r="I618" s="135" t="s">
        <v>67</v>
      </c>
      <c r="J618" s="135" t="s">
        <v>1765</v>
      </c>
      <c r="K618" s="135" t="s">
        <v>1766</v>
      </c>
    </row>
    <row r="619" spans="1:11" ht="15">
      <c r="A619" s="133">
        <v>533727</v>
      </c>
      <c r="B619" s="134">
        <v>44742</v>
      </c>
      <c r="C619" s="135" t="s">
        <v>97</v>
      </c>
      <c r="D619" s="135" t="s">
        <v>1767</v>
      </c>
      <c r="E619" s="135" t="s">
        <v>220</v>
      </c>
      <c r="F619" s="136">
        <v>490000</v>
      </c>
      <c r="G619" s="135" t="s">
        <v>78</v>
      </c>
      <c r="H619" s="135" t="s">
        <v>123</v>
      </c>
      <c r="I619" s="135" t="s">
        <v>67</v>
      </c>
      <c r="J619" s="135" t="s">
        <v>1768</v>
      </c>
      <c r="K619" s="135" t="s">
        <v>1769</v>
      </c>
    </row>
    <row r="620" spans="1:11" ht="15">
      <c r="A620" s="133">
        <v>533731</v>
      </c>
      <c r="B620" s="134">
        <v>44742</v>
      </c>
      <c r="C620" s="135" t="s">
        <v>97</v>
      </c>
      <c r="D620" s="135" t="s">
        <v>1770</v>
      </c>
      <c r="E620" s="135" t="s">
        <v>64</v>
      </c>
      <c r="F620" s="136">
        <v>525000</v>
      </c>
      <c r="G620" s="135" t="s">
        <v>78</v>
      </c>
      <c r="H620" s="135" t="s">
        <v>123</v>
      </c>
      <c r="I620" s="135" t="s">
        <v>67</v>
      </c>
      <c r="J620" s="135" t="s">
        <v>369</v>
      </c>
      <c r="K620" s="135" t="s">
        <v>1771</v>
      </c>
    </row>
    <row r="621" spans="1:11" ht="15">
      <c r="A621" s="133">
        <v>533735</v>
      </c>
      <c r="B621" s="134">
        <v>44742</v>
      </c>
      <c r="C621" s="135" t="s">
        <v>86</v>
      </c>
      <c r="D621" s="135" t="s">
        <v>1772</v>
      </c>
      <c r="E621" s="135" t="s">
        <v>64</v>
      </c>
      <c r="F621" s="136">
        <v>725000</v>
      </c>
      <c r="G621" s="135" t="s">
        <v>78</v>
      </c>
      <c r="H621" s="135" t="s">
        <v>112</v>
      </c>
      <c r="I621" s="135" t="s">
        <v>67</v>
      </c>
      <c r="J621" s="135" t="s">
        <v>1773</v>
      </c>
      <c r="K621" s="135" t="s">
        <v>1774</v>
      </c>
    </row>
    <row r="622" spans="1:11" ht="15">
      <c r="A622" s="133">
        <v>533741</v>
      </c>
      <c r="B622" s="134">
        <v>44742</v>
      </c>
      <c r="C622" s="135" t="s">
        <v>97</v>
      </c>
      <c r="D622" s="135" t="s">
        <v>1775</v>
      </c>
      <c r="E622" s="135" t="s">
        <v>64</v>
      </c>
      <c r="F622" s="136">
        <v>450000</v>
      </c>
      <c r="G622" s="135" t="s">
        <v>78</v>
      </c>
      <c r="H622" s="135" t="s">
        <v>123</v>
      </c>
      <c r="I622" s="135" t="s">
        <v>67</v>
      </c>
      <c r="J622" s="135" t="s">
        <v>1776</v>
      </c>
      <c r="K622" s="135" t="s">
        <v>1777</v>
      </c>
    </row>
    <row r="623" spans="1:11" ht="15">
      <c r="A623" s="133">
        <v>533743</v>
      </c>
      <c r="B623" s="134">
        <v>44742</v>
      </c>
      <c r="C623" s="135" t="s">
        <v>97</v>
      </c>
      <c r="D623" s="135" t="s">
        <v>1778</v>
      </c>
      <c r="E623" s="135" t="s">
        <v>64</v>
      </c>
      <c r="F623" s="136">
        <v>650000</v>
      </c>
      <c r="G623" s="135" t="s">
        <v>99</v>
      </c>
      <c r="H623" s="135" t="s">
        <v>100</v>
      </c>
      <c r="I623" s="135" t="s">
        <v>67</v>
      </c>
      <c r="J623" s="135" t="s">
        <v>1779</v>
      </c>
      <c r="K623" s="135" t="s">
        <v>1780</v>
      </c>
    </row>
    <row r="624" spans="1:11" ht="15">
      <c r="A624" s="133">
        <v>533753</v>
      </c>
      <c r="B624" s="134">
        <v>44743</v>
      </c>
      <c r="C624" s="135" t="s">
        <v>70</v>
      </c>
      <c r="D624" s="135" t="s">
        <v>1781</v>
      </c>
      <c r="E624" s="135" t="s">
        <v>64</v>
      </c>
      <c r="F624" s="136">
        <v>645000</v>
      </c>
      <c r="G624" s="135" t="s">
        <v>915</v>
      </c>
      <c r="H624" s="135" t="s">
        <v>83</v>
      </c>
      <c r="I624" s="135" t="s">
        <v>67</v>
      </c>
      <c r="J624" s="135" t="s">
        <v>1782</v>
      </c>
      <c r="K624" s="135" t="s">
        <v>1783</v>
      </c>
    </row>
    <row r="625" spans="1:11" ht="15">
      <c r="A625" s="133">
        <v>533758</v>
      </c>
      <c r="B625" s="134">
        <v>44743</v>
      </c>
      <c r="C625" s="135" t="s">
        <v>70</v>
      </c>
      <c r="D625" s="135" t="s">
        <v>1784</v>
      </c>
      <c r="E625" s="135" t="s">
        <v>64</v>
      </c>
      <c r="F625" s="136">
        <v>460000</v>
      </c>
      <c r="G625" s="135" t="s">
        <v>72</v>
      </c>
      <c r="H625" s="135" t="s">
        <v>116</v>
      </c>
      <c r="I625" s="135" t="s">
        <v>67</v>
      </c>
      <c r="J625" s="135" t="s">
        <v>1785</v>
      </c>
      <c r="K625" s="135" t="s">
        <v>1786</v>
      </c>
    </row>
    <row r="626" spans="1:11" ht="15">
      <c r="A626" s="133">
        <v>533760</v>
      </c>
      <c r="B626" s="134">
        <v>44743</v>
      </c>
      <c r="C626" s="135" t="s">
        <v>97</v>
      </c>
      <c r="D626" s="135" t="s">
        <v>1787</v>
      </c>
      <c r="E626" s="135" t="s">
        <v>64</v>
      </c>
      <c r="F626" s="136">
        <v>435000</v>
      </c>
      <c r="G626" s="135" t="s">
        <v>78</v>
      </c>
      <c r="H626" s="135" t="s">
        <v>123</v>
      </c>
      <c r="I626" s="135" t="s">
        <v>67</v>
      </c>
      <c r="J626" s="135" t="s">
        <v>1788</v>
      </c>
      <c r="K626" s="135" t="s">
        <v>1789</v>
      </c>
    </row>
    <row r="627" spans="1:11" ht="15">
      <c r="A627" s="133">
        <v>533761</v>
      </c>
      <c r="B627" s="134">
        <v>44743</v>
      </c>
      <c r="C627" s="135" t="s">
        <v>70</v>
      </c>
      <c r="D627" s="135" t="s">
        <v>1790</v>
      </c>
      <c r="E627" s="135" t="s">
        <v>64</v>
      </c>
      <c r="F627" s="136">
        <v>410000</v>
      </c>
      <c r="G627" s="135" t="s">
        <v>78</v>
      </c>
      <c r="H627" s="135" t="s">
        <v>79</v>
      </c>
      <c r="I627" s="135" t="s">
        <v>67</v>
      </c>
      <c r="J627" s="135" t="s">
        <v>1791</v>
      </c>
      <c r="K627" s="135" t="s">
        <v>1792</v>
      </c>
    </row>
    <row r="628" spans="1:11" ht="15">
      <c r="A628" s="133">
        <v>533762</v>
      </c>
      <c r="B628" s="134">
        <v>44743</v>
      </c>
      <c r="C628" s="135" t="s">
        <v>97</v>
      </c>
      <c r="D628" s="135" t="s">
        <v>1793</v>
      </c>
      <c r="E628" s="135" t="s">
        <v>64</v>
      </c>
      <c r="F628" s="136">
        <v>750000</v>
      </c>
      <c r="G628" s="135" t="s">
        <v>78</v>
      </c>
      <c r="H628" s="135" t="s">
        <v>123</v>
      </c>
      <c r="I628" s="135" t="s">
        <v>67</v>
      </c>
      <c r="J628" s="135" t="s">
        <v>1794</v>
      </c>
      <c r="K628" s="135" t="s">
        <v>1795</v>
      </c>
    </row>
    <row r="629" spans="1:11" ht="15">
      <c r="A629" s="133">
        <v>533765</v>
      </c>
      <c r="B629" s="134">
        <v>44743</v>
      </c>
      <c r="C629" s="135" t="s">
        <v>86</v>
      </c>
      <c r="D629" s="135" t="s">
        <v>1796</v>
      </c>
      <c r="E629" s="135" t="s">
        <v>180</v>
      </c>
      <c r="F629" s="136">
        <v>360000</v>
      </c>
      <c r="G629" s="135" t="s">
        <v>138</v>
      </c>
      <c r="H629" s="135" t="s">
        <v>227</v>
      </c>
      <c r="I629" s="135" t="s">
        <v>67</v>
      </c>
      <c r="J629" s="135" t="s">
        <v>1797</v>
      </c>
      <c r="K629" s="135" t="s">
        <v>1798</v>
      </c>
    </row>
    <row r="630" spans="1:11" ht="15">
      <c r="A630" s="133">
        <v>533797</v>
      </c>
      <c r="B630" s="134">
        <v>44748</v>
      </c>
      <c r="C630" s="135" t="s">
        <v>97</v>
      </c>
      <c r="D630" s="135" t="s">
        <v>1799</v>
      </c>
      <c r="E630" s="135" t="s">
        <v>64</v>
      </c>
      <c r="F630" s="136">
        <v>485000</v>
      </c>
      <c r="G630" s="135" t="s">
        <v>78</v>
      </c>
      <c r="H630" s="135" t="s">
        <v>160</v>
      </c>
      <c r="I630" s="135" t="s">
        <v>67</v>
      </c>
      <c r="J630" s="135" t="s">
        <v>1800</v>
      </c>
      <c r="K630" s="135" t="s">
        <v>1800</v>
      </c>
    </row>
    <row r="631" spans="1:11" ht="15">
      <c r="A631" s="133">
        <v>533802</v>
      </c>
      <c r="B631" s="134">
        <v>44748</v>
      </c>
      <c r="C631" s="135" t="s">
        <v>97</v>
      </c>
      <c r="D631" s="135" t="s">
        <v>1801</v>
      </c>
      <c r="E631" s="135" t="s">
        <v>64</v>
      </c>
      <c r="F631" s="136">
        <v>415000</v>
      </c>
      <c r="G631" s="135" t="s">
        <v>78</v>
      </c>
      <c r="H631" s="135" t="s">
        <v>123</v>
      </c>
      <c r="I631" s="135" t="s">
        <v>67</v>
      </c>
      <c r="J631" s="135" t="s">
        <v>1802</v>
      </c>
      <c r="K631" s="135" t="s">
        <v>1684</v>
      </c>
    </row>
    <row r="632" spans="1:11" ht="15">
      <c r="A632" s="133">
        <v>533844</v>
      </c>
      <c r="B632" s="134">
        <v>44750</v>
      </c>
      <c r="C632" s="135" t="s">
        <v>70</v>
      </c>
      <c r="D632" s="135" t="s">
        <v>1803</v>
      </c>
      <c r="E632" s="135" t="s">
        <v>64</v>
      </c>
      <c r="F632" s="136">
        <v>960000</v>
      </c>
      <c r="G632" s="135" t="s">
        <v>78</v>
      </c>
      <c r="H632" s="135" t="s">
        <v>104</v>
      </c>
      <c r="I632" s="135" t="s">
        <v>67</v>
      </c>
      <c r="J632" s="135" t="s">
        <v>712</v>
      </c>
      <c r="K632" s="135" t="s">
        <v>1804</v>
      </c>
    </row>
    <row r="633" spans="1:11" ht="15">
      <c r="A633" s="133">
        <v>533860</v>
      </c>
      <c r="B633" s="134">
        <v>44750</v>
      </c>
      <c r="C633" s="135" t="s">
        <v>270</v>
      </c>
      <c r="D633" s="135" t="s">
        <v>1805</v>
      </c>
      <c r="E633" s="135" t="s">
        <v>64</v>
      </c>
      <c r="F633" s="136">
        <v>796395</v>
      </c>
      <c r="G633" s="135" t="s">
        <v>152</v>
      </c>
      <c r="H633" s="135" t="s">
        <v>272</v>
      </c>
      <c r="I633" s="135" t="s">
        <v>143</v>
      </c>
      <c r="J633" s="135" t="s">
        <v>273</v>
      </c>
      <c r="K633" s="135" t="s">
        <v>1115</v>
      </c>
    </row>
    <row r="634" spans="1:11" ht="15">
      <c r="A634" s="133">
        <v>533863</v>
      </c>
      <c r="B634" s="134">
        <v>44750</v>
      </c>
      <c r="C634" s="135" t="s">
        <v>70</v>
      </c>
      <c r="D634" s="135" t="s">
        <v>1806</v>
      </c>
      <c r="E634" s="135" t="s">
        <v>147</v>
      </c>
      <c r="F634" s="136">
        <v>2700000</v>
      </c>
      <c r="G634" s="135" t="s">
        <v>164</v>
      </c>
      <c r="H634" s="135" t="s">
        <v>165</v>
      </c>
      <c r="I634" s="135" t="s">
        <v>67</v>
      </c>
      <c r="J634" s="135" t="s">
        <v>1807</v>
      </c>
      <c r="K634" s="135" t="s">
        <v>1808</v>
      </c>
    </row>
    <row r="635" spans="1:11" ht="15">
      <c r="A635" s="133">
        <v>533866</v>
      </c>
      <c r="B635" s="134">
        <v>44750</v>
      </c>
      <c r="C635" s="135" t="s">
        <v>86</v>
      </c>
      <c r="D635" s="135" t="s">
        <v>1809</v>
      </c>
      <c r="E635" s="135" t="s">
        <v>64</v>
      </c>
      <c r="F635" s="136">
        <v>995000</v>
      </c>
      <c r="G635" s="135" t="s">
        <v>138</v>
      </c>
      <c r="H635" s="135" t="s">
        <v>139</v>
      </c>
      <c r="I635" s="135" t="s">
        <v>67</v>
      </c>
      <c r="J635" s="135" t="s">
        <v>1810</v>
      </c>
      <c r="K635" s="135" t="s">
        <v>1811</v>
      </c>
    </row>
    <row r="636" spans="1:11" ht="15">
      <c r="A636" s="133">
        <v>533868</v>
      </c>
      <c r="B636" s="134">
        <v>44750</v>
      </c>
      <c r="C636" s="135" t="s">
        <v>86</v>
      </c>
      <c r="D636" s="135" t="s">
        <v>1812</v>
      </c>
      <c r="E636" s="135" t="s">
        <v>64</v>
      </c>
      <c r="F636" s="136">
        <v>619000</v>
      </c>
      <c r="G636" s="135" t="s">
        <v>138</v>
      </c>
      <c r="H636" s="135" t="s">
        <v>227</v>
      </c>
      <c r="I636" s="135" t="s">
        <v>67</v>
      </c>
      <c r="J636" s="135" t="s">
        <v>1813</v>
      </c>
      <c r="K636" s="135" t="s">
        <v>1814</v>
      </c>
    </row>
    <row r="637" spans="1:11" ht="15">
      <c r="A637" s="133">
        <v>533872</v>
      </c>
      <c r="B637" s="134">
        <v>44750</v>
      </c>
      <c r="C637" s="135" t="s">
        <v>62</v>
      </c>
      <c r="D637" s="135" t="s">
        <v>1815</v>
      </c>
      <c r="E637" s="135" t="s">
        <v>64</v>
      </c>
      <c r="F637" s="136">
        <v>485000</v>
      </c>
      <c r="G637" s="135" t="s">
        <v>65</v>
      </c>
      <c r="H637" s="135" t="s">
        <v>66</v>
      </c>
      <c r="I637" s="135" t="s">
        <v>67</v>
      </c>
      <c r="J637" s="135" t="s">
        <v>1816</v>
      </c>
      <c r="K637" s="135" t="s">
        <v>1817</v>
      </c>
    </row>
    <row r="638" spans="1:11" ht="15">
      <c r="A638" s="133">
        <v>533924</v>
      </c>
      <c r="B638" s="134">
        <v>44753</v>
      </c>
      <c r="C638" s="135" t="s">
        <v>97</v>
      </c>
      <c r="D638" s="135" t="s">
        <v>1818</v>
      </c>
      <c r="E638" s="135" t="s">
        <v>64</v>
      </c>
      <c r="F638" s="136">
        <v>410000</v>
      </c>
      <c r="G638" s="135" t="s">
        <v>78</v>
      </c>
      <c r="H638" s="135" t="s">
        <v>123</v>
      </c>
      <c r="I638" s="135" t="s">
        <v>67</v>
      </c>
      <c r="J638" s="135" t="s">
        <v>261</v>
      </c>
      <c r="K638" s="135" t="s">
        <v>1680</v>
      </c>
    </row>
    <row r="639" spans="1:11" ht="15">
      <c r="A639" s="133">
        <v>533941</v>
      </c>
      <c r="B639" s="134">
        <v>44754</v>
      </c>
      <c r="C639" s="135" t="s">
        <v>70</v>
      </c>
      <c r="D639" s="135" t="s">
        <v>1819</v>
      </c>
      <c r="E639" s="135" t="s">
        <v>64</v>
      </c>
      <c r="F639" s="136">
        <v>436000</v>
      </c>
      <c r="G639" s="135" t="s">
        <v>915</v>
      </c>
      <c r="H639" s="135" t="s">
        <v>83</v>
      </c>
      <c r="I639" s="135" t="s">
        <v>67</v>
      </c>
      <c r="J639" s="135" t="s">
        <v>1820</v>
      </c>
      <c r="K639" s="135" t="s">
        <v>1821</v>
      </c>
    </row>
    <row r="640" spans="1:11" ht="15">
      <c r="A640" s="133">
        <v>533944</v>
      </c>
      <c r="B640" s="134">
        <v>44754</v>
      </c>
      <c r="C640" s="135" t="s">
        <v>97</v>
      </c>
      <c r="D640" s="135" t="s">
        <v>1822</v>
      </c>
      <c r="E640" s="135" t="s">
        <v>64</v>
      </c>
      <c r="F640" s="136">
        <v>560000</v>
      </c>
      <c r="G640" s="135" t="s">
        <v>78</v>
      </c>
      <c r="H640" s="135" t="s">
        <v>123</v>
      </c>
      <c r="I640" s="135" t="s">
        <v>67</v>
      </c>
      <c r="J640" s="135" t="s">
        <v>157</v>
      </c>
      <c r="K640" s="135" t="s">
        <v>1823</v>
      </c>
    </row>
    <row r="641" spans="1:11" ht="15">
      <c r="A641" s="133">
        <v>533950</v>
      </c>
      <c r="B641" s="134">
        <v>44754</v>
      </c>
      <c r="C641" s="135" t="s">
        <v>97</v>
      </c>
      <c r="D641" s="135" t="s">
        <v>1824</v>
      </c>
      <c r="E641" s="135" t="s">
        <v>64</v>
      </c>
      <c r="F641" s="136">
        <v>490000</v>
      </c>
      <c r="G641" s="135" t="s">
        <v>78</v>
      </c>
      <c r="H641" s="135" t="s">
        <v>123</v>
      </c>
      <c r="I641" s="135" t="s">
        <v>67</v>
      </c>
      <c r="J641" s="135" t="s">
        <v>1825</v>
      </c>
      <c r="K641" s="135" t="s">
        <v>1826</v>
      </c>
    </row>
    <row r="642" spans="1:11" ht="15">
      <c r="A642" s="133">
        <v>533953</v>
      </c>
      <c r="B642" s="134">
        <v>44754</v>
      </c>
      <c r="C642" s="135" t="s">
        <v>97</v>
      </c>
      <c r="D642" s="135" t="s">
        <v>1827</v>
      </c>
      <c r="E642" s="135" t="s">
        <v>64</v>
      </c>
      <c r="F642" s="136">
        <v>420000</v>
      </c>
      <c r="G642" s="135" t="s">
        <v>78</v>
      </c>
      <c r="H642" s="135" t="s">
        <v>160</v>
      </c>
      <c r="I642" s="135" t="s">
        <v>67</v>
      </c>
      <c r="J642" s="135" t="s">
        <v>1828</v>
      </c>
      <c r="K642" s="135" t="s">
        <v>1829</v>
      </c>
    </row>
    <row r="643" spans="1:11" ht="30">
      <c r="A643" s="133">
        <v>533963</v>
      </c>
      <c r="B643" s="134">
        <v>44754</v>
      </c>
      <c r="C643" s="135" t="s">
        <v>86</v>
      </c>
      <c r="D643" s="135" t="s">
        <v>1830</v>
      </c>
      <c r="E643" s="135" t="s">
        <v>64</v>
      </c>
      <c r="F643" s="136">
        <v>290000</v>
      </c>
      <c r="G643" s="135" t="s">
        <v>93</v>
      </c>
      <c r="H643" s="135" t="s">
        <v>683</v>
      </c>
      <c r="I643" s="135" t="s">
        <v>67</v>
      </c>
      <c r="J643" s="135" t="s">
        <v>1831</v>
      </c>
      <c r="K643" s="135" t="s">
        <v>1832</v>
      </c>
    </row>
    <row r="644" spans="1:11" ht="15">
      <c r="A644" s="133">
        <v>533964</v>
      </c>
      <c r="B644" s="134">
        <v>44754</v>
      </c>
      <c r="C644" s="135" t="s">
        <v>70</v>
      </c>
      <c r="D644" s="135" t="s">
        <v>1833</v>
      </c>
      <c r="E644" s="135" t="s">
        <v>64</v>
      </c>
      <c r="F644" s="136">
        <v>495000</v>
      </c>
      <c r="G644" s="135" t="s">
        <v>72</v>
      </c>
      <c r="H644" s="135" t="s">
        <v>1007</v>
      </c>
      <c r="I644" s="135" t="s">
        <v>67</v>
      </c>
      <c r="J644" s="135" t="s">
        <v>1834</v>
      </c>
      <c r="K644" s="135" t="s">
        <v>1835</v>
      </c>
    </row>
    <row r="645" spans="1:11" ht="15">
      <c r="A645" s="133">
        <v>533968</v>
      </c>
      <c r="B645" s="134">
        <v>44755</v>
      </c>
      <c r="C645" s="135" t="s">
        <v>86</v>
      </c>
      <c r="D645" s="135" t="s">
        <v>1836</v>
      </c>
      <c r="E645" s="135" t="s">
        <v>64</v>
      </c>
      <c r="F645" s="136">
        <v>350000</v>
      </c>
      <c r="G645" s="135" t="s">
        <v>78</v>
      </c>
      <c r="H645" s="135" t="s">
        <v>108</v>
      </c>
      <c r="I645" s="135" t="s">
        <v>67</v>
      </c>
      <c r="J645" s="135" t="s">
        <v>1837</v>
      </c>
      <c r="K645" s="135" t="s">
        <v>1838</v>
      </c>
    </row>
    <row r="646" spans="1:11" ht="15">
      <c r="A646" s="133">
        <v>533974</v>
      </c>
      <c r="B646" s="134">
        <v>44755</v>
      </c>
      <c r="C646" s="135" t="s">
        <v>97</v>
      </c>
      <c r="D646" s="135" t="s">
        <v>1839</v>
      </c>
      <c r="E646" s="135" t="s">
        <v>64</v>
      </c>
      <c r="F646" s="136">
        <v>1150000</v>
      </c>
      <c r="G646" s="135" t="s">
        <v>78</v>
      </c>
      <c r="H646" s="135" t="s">
        <v>160</v>
      </c>
      <c r="I646" s="135" t="s">
        <v>67</v>
      </c>
      <c r="J646" s="135" t="s">
        <v>1840</v>
      </c>
      <c r="K646" s="135" t="s">
        <v>1841</v>
      </c>
    </row>
    <row r="647" spans="1:11" ht="15">
      <c r="A647" s="133">
        <v>533978</v>
      </c>
      <c r="B647" s="134">
        <v>44755</v>
      </c>
      <c r="C647" s="135" t="s">
        <v>86</v>
      </c>
      <c r="D647" s="135" t="s">
        <v>1842</v>
      </c>
      <c r="E647" s="135" t="s">
        <v>64</v>
      </c>
      <c r="F647" s="136">
        <v>600000</v>
      </c>
      <c r="G647" s="135" t="s">
        <v>78</v>
      </c>
      <c r="H647" s="135" t="s">
        <v>108</v>
      </c>
      <c r="I647" s="135" t="s">
        <v>67</v>
      </c>
      <c r="J647" s="135" t="s">
        <v>1843</v>
      </c>
      <c r="K647" s="135" t="s">
        <v>1844</v>
      </c>
    </row>
    <row r="648" spans="1:11" ht="15">
      <c r="A648" s="133">
        <v>533984</v>
      </c>
      <c r="B648" s="134">
        <v>44755</v>
      </c>
      <c r="C648" s="135" t="s">
        <v>97</v>
      </c>
      <c r="D648" s="135" t="s">
        <v>1845</v>
      </c>
      <c r="E648" s="135" t="s">
        <v>64</v>
      </c>
      <c r="F648" s="136">
        <v>440000</v>
      </c>
      <c r="G648" s="135" t="s">
        <v>93</v>
      </c>
      <c r="H648" s="135" t="s">
        <v>609</v>
      </c>
      <c r="I648" s="135" t="s">
        <v>67</v>
      </c>
      <c r="J648" s="135" t="s">
        <v>1846</v>
      </c>
      <c r="K648" s="135" t="s">
        <v>1832</v>
      </c>
    </row>
    <row r="649" spans="1:11" ht="15">
      <c r="A649" s="133">
        <v>533986</v>
      </c>
      <c r="B649" s="134">
        <v>44755</v>
      </c>
      <c r="C649" s="135" t="s">
        <v>97</v>
      </c>
      <c r="D649" s="135" t="s">
        <v>1847</v>
      </c>
      <c r="E649" s="135" t="s">
        <v>64</v>
      </c>
      <c r="F649" s="136">
        <v>430000</v>
      </c>
      <c r="G649" s="135" t="s">
        <v>93</v>
      </c>
      <c r="H649" s="135" t="s">
        <v>1158</v>
      </c>
      <c r="I649" s="135" t="s">
        <v>67</v>
      </c>
      <c r="J649" s="135" t="s">
        <v>1535</v>
      </c>
      <c r="K649" s="135" t="s">
        <v>1848</v>
      </c>
    </row>
    <row r="650" spans="1:11" ht="15">
      <c r="A650" s="133">
        <v>533988</v>
      </c>
      <c r="B650" s="134">
        <v>44755</v>
      </c>
      <c r="C650" s="135" t="s">
        <v>86</v>
      </c>
      <c r="D650" s="135" t="s">
        <v>1849</v>
      </c>
      <c r="E650" s="135" t="s">
        <v>147</v>
      </c>
      <c r="F650" s="136">
        <v>89900</v>
      </c>
      <c r="G650" s="135" t="s">
        <v>78</v>
      </c>
      <c r="H650" s="135" t="s">
        <v>112</v>
      </c>
      <c r="I650" s="135" t="s">
        <v>67</v>
      </c>
      <c r="J650" s="135" t="s">
        <v>1850</v>
      </c>
      <c r="K650" s="135" t="s">
        <v>899</v>
      </c>
    </row>
    <row r="651" spans="1:11" ht="15">
      <c r="A651" s="133">
        <v>533989</v>
      </c>
      <c r="B651" s="134">
        <v>44755</v>
      </c>
      <c r="C651" s="135" t="s">
        <v>97</v>
      </c>
      <c r="D651" s="135" t="s">
        <v>1851</v>
      </c>
      <c r="E651" s="135" t="s">
        <v>64</v>
      </c>
      <c r="F651" s="136">
        <v>132075</v>
      </c>
      <c r="G651" s="135" t="s">
        <v>78</v>
      </c>
      <c r="H651" s="135" t="s">
        <v>160</v>
      </c>
      <c r="I651" s="135" t="s">
        <v>67</v>
      </c>
      <c r="J651" s="135" t="s">
        <v>1852</v>
      </c>
      <c r="K651" s="135" t="s">
        <v>1853</v>
      </c>
    </row>
    <row r="652" spans="1:11" ht="15">
      <c r="A652" s="133">
        <v>534012</v>
      </c>
      <c r="B652" s="134">
        <v>44756</v>
      </c>
      <c r="C652" s="135" t="s">
        <v>86</v>
      </c>
      <c r="D652" s="135" t="s">
        <v>1854</v>
      </c>
      <c r="E652" s="135" t="s">
        <v>64</v>
      </c>
      <c r="F652" s="136">
        <v>885361</v>
      </c>
      <c r="G652" s="135" t="s">
        <v>78</v>
      </c>
      <c r="H652" s="135" t="s">
        <v>112</v>
      </c>
      <c r="I652" s="135" t="s">
        <v>143</v>
      </c>
      <c r="J652" s="135" t="s">
        <v>214</v>
      </c>
      <c r="K652" s="135" t="s">
        <v>1786</v>
      </c>
    </row>
    <row r="653" spans="1:11" ht="15">
      <c r="A653" s="133">
        <v>534018</v>
      </c>
      <c r="B653" s="134">
        <v>44756</v>
      </c>
      <c r="C653" s="135" t="s">
        <v>270</v>
      </c>
      <c r="D653" s="135" t="s">
        <v>1855</v>
      </c>
      <c r="E653" s="135" t="s">
        <v>64</v>
      </c>
      <c r="F653" s="136">
        <v>548677</v>
      </c>
      <c r="G653" s="135" t="s">
        <v>152</v>
      </c>
      <c r="H653" s="135" t="s">
        <v>272</v>
      </c>
      <c r="I653" s="135" t="s">
        <v>143</v>
      </c>
      <c r="J653" s="135" t="s">
        <v>273</v>
      </c>
      <c r="K653" s="135" t="s">
        <v>1856</v>
      </c>
    </row>
    <row r="654" spans="1:11" ht="15">
      <c r="A654" s="133">
        <v>534023</v>
      </c>
      <c r="B654" s="134">
        <v>44756</v>
      </c>
      <c r="C654" s="135" t="s">
        <v>62</v>
      </c>
      <c r="D654" s="135" t="s">
        <v>1857</v>
      </c>
      <c r="E654" s="135" t="s">
        <v>220</v>
      </c>
      <c r="F654" s="136">
        <v>2742697.45</v>
      </c>
      <c r="G654" s="135" t="s">
        <v>1858</v>
      </c>
      <c r="H654" s="135" t="s">
        <v>541</v>
      </c>
      <c r="I654" s="135" t="s">
        <v>67</v>
      </c>
      <c r="J654" s="135" t="s">
        <v>1859</v>
      </c>
      <c r="K654" s="135" t="s">
        <v>1860</v>
      </c>
    </row>
    <row r="655" spans="1:11" ht="15">
      <c r="A655" s="133">
        <v>534034</v>
      </c>
      <c r="B655" s="134">
        <v>44757</v>
      </c>
      <c r="C655" s="135" t="s">
        <v>86</v>
      </c>
      <c r="D655" s="135" t="s">
        <v>1861</v>
      </c>
      <c r="E655" s="135" t="s">
        <v>64</v>
      </c>
      <c r="F655" s="136">
        <v>428000</v>
      </c>
      <c r="G655" s="135" t="s">
        <v>78</v>
      </c>
      <c r="H655" s="135" t="s">
        <v>112</v>
      </c>
      <c r="I655" s="135" t="s">
        <v>67</v>
      </c>
      <c r="J655" s="135" t="s">
        <v>1862</v>
      </c>
      <c r="K655" s="135" t="s">
        <v>1863</v>
      </c>
    </row>
    <row r="656" spans="1:11" ht="15">
      <c r="A656" s="133">
        <v>534042</v>
      </c>
      <c r="B656" s="134">
        <v>44757</v>
      </c>
      <c r="C656" s="135" t="s">
        <v>97</v>
      </c>
      <c r="D656" s="135" t="s">
        <v>1864</v>
      </c>
      <c r="E656" s="135" t="s">
        <v>180</v>
      </c>
      <c r="F656" s="136">
        <v>330000</v>
      </c>
      <c r="G656" s="135" t="s">
        <v>78</v>
      </c>
      <c r="H656" s="135" t="s">
        <v>160</v>
      </c>
      <c r="I656" s="135" t="s">
        <v>67</v>
      </c>
      <c r="J656" s="135" t="s">
        <v>1865</v>
      </c>
      <c r="K656" s="135" t="s">
        <v>140</v>
      </c>
    </row>
    <row r="657" spans="1:11" ht="15">
      <c r="A657" s="133">
        <v>534044</v>
      </c>
      <c r="B657" s="134">
        <v>44757</v>
      </c>
      <c r="C657" s="135" t="s">
        <v>70</v>
      </c>
      <c r="D657" s="135" t="s">
        <v>1866</v>
      </c>
      <c r="E657" s="135" t="s">
        <v>64</v>
      </c>
      <c r="F657" s="136">
        <v>887000</v>
      </c>
      <c r="G657" s="135" t="s">
        <v>72</v>
      </c>
      <c r="H657" s="135" t="s">
        <v>134</v>
      </c>
      <c r="I657" s="135" t="s">
        <v>67</v>
      </c>
      <c r="J657" s="135" t="s">
        <v>1867</v>
      </c>
      <c r="K657" s="135" t="s">
        <v>1114</v>
      </c>
    </row>
    <row r="658" spans="1:11" ht="15">
      <c r="A658" s="133">
        <v>534051</v>
      </c>
      <c r="B658" s="134">
        <v>44757</v>
      </c>
      <c r="C658" s="135" t="s">
        <v>70</v>
      </c>
      <c r="D658" s="135" t="s">
        <v>1868</v>
      </c>
      <c r="E658" s="135" t="s">
        <v>64</v>
      </c>
      <c r="F658" s="136">
        <v>560000</v>
      </c>
      <c r="G658" s="135" t="s">
        <v>78</v>
      </c>
      <c r="H658" s="135" t="s">
        <v>104</v>
      </c>
      <c r="I658" s="135" t="s">
        <v>67</v>
      </c>
      <c r="J658" s="135" t="s">
        <v>1869</v>
      </c>
      <c r="K658" s="135" t="s">
        <v>1870</v>
      </c>
    </row>
    <row r="659" spans="1:11" ht="15">
      <c r="A659" s="133">
        <v>534055</v>
      </c>
      <c r="B659" s="134">
        <v>44757</v>
      </c>
      <c r="C659" s="135" t="s">
        <v>97</v>
      </c>
      <c r="D659" s="135" t="s">
        <v>1871</v>
      </c>
      <c r="E659" s="135" t="s">
        <v>64</v>
      </c>
      <c r="F659" s="136">
        <v>608537</v>
      </c>
      <c r="G659" s="135" t="s">
        <v>93</v>
      </c>
      <c r="H659" s="135" t="s">
        <v>1158</v>
      </c>
      <c r="I659" s="135" t="s">
        <v>143</v>
      </c>
      <c r="J659" s="135" t="s">
        <v>1385</v>
      </c>
      <c r="K659" s="135" t="s">
        <v>1872</v>
      </c>
    </row>
    <row r="660" spans="1:11" ht="15">
      <c r="A660" s="133">
        <v>534058</v>
      </c>
      <c r="B660" s="134">
        <v>44757</v>
      </c>
      <c r="C660" s="135" t="s">
        <v>97</v>
      </c>
      <c r="D660" s="135" t="s">
        <v>1873</v>
      </c>
      <c r="E660" s="135" t="s">
        <v>64</v>
      </c>
      <c r="F660" s="136">
        <v>461171</v>
      </c>
      <c r="G660" s="135" t="s">
        <v>93</v>
      </c>
      <c r="H660" s="135" t="s">
        <v>1158</v>
      </c>
      <c r="I660" s="135" t="s">
        <v>143</v>
      </c>
      <c r="J660" s="135" t="s">
        <v>1361</v>
      </c>
      <c r="K660" s="135" t="s">
        <v>1638</v>
      </c>
    </row>
    <row r="661" spans="1:11" ht="15">
      <c r="A661" s="133">
        <v>534067</v>
      </c>
      <c r="B661" s="134">
        <v>44760</v>
      </c>
      <c r="C661" s="135" t="s">
        <v>97</v>
      </c>
      <c r="D661" s="135" t="s">
        <v>1874</v>
      </c>
      <c r="E661" s="135" t="s">
        <v>64</v>
      </c>
      <c r="F661" s="136">
        <v>445000</v>
      </c>
      <c r="G661" s="135" t="s">
        <v>78</v>
      </c>
      <c r="H661" s="135" t="s">
        <v>123</v>
      </c>
      <c r="I661" s="135" t="s">
        <v>67</v>
      </c>
      <c r="J661" s="135" t="s">
        <v>1875</v>
      </c>
      <c r="K661" s="135" t="s">
        <v>1876</v>
      </c>
    </row>
    <row r="662" spans="1:11" ht="15">
      <c r="A662" s="133">
        <v>534070</v>
      </c>
      <c r="B662" s="134">
        <v>44760</v>
      </c>
      <c r="C662" s="135" t="s">
        <v>86</v>
      </c>
      <c r="D662" s="135" t="s">
        <v>351</v>
      </c>
      <c r="E662" s="135" t="s">
        <v>64</v>
      </c>
      <c r="F662" s="136">
        <v>860964</v>
      </c>
      <c r="G662" s="135" t="s">
        <v>78</v>
      </c>
      <c r="H662" s="135" t="s">
        <v>112</v>
      </c>
      <c r="I662" s="135" t="s">
        <v>143</v>
      </c>
      <c r="J662" s="135" t="s">
        <v>214</v>
      </c>
      <c r="K662" s="135" t="s">
        <v>1877</v>
      </c>
    </row>
    <row r="663" spans="1:11" ht="15">
      <c r="A663" s="133">
        <v>534075</v>
      </c>
      <c r="B663" s="134">
        <v>44760</v>
      </c>
      <c r="C663" s="135" t="s">
        <v>1736</v>
      </c>
      <c r="D663" s="135" t="s">
        <v>1878</v>
      </c>
      <c r="E663" s="135" t="s">
        <v>64</v>
      </c>
      <c r="F663" s="136">
        <v>327000</v>
      </c>
      <c r="G663" s="135" t="s">
        <v>152</v>
      </c>
      <c r="H663" s="135" t="s">
        <v>1738</v>
      </c>
      <c r="I663" s="135" t="s">
        <v>67</v>
      </c>
      <c r="J663" s="135" t="s">
        <v>157</v>
      </c>
      <c r="K663" s="135" t="s">
        <v>1879</v>
      </c>
    </row>
    <row r="664" spans="1:11" ht="15">
      <c r="A664" s="133">
        <v>534081</v>
      </c>
      <c r="B664" s="134">
        <v>44760</v>
      </c>
      <c r="C664" s="135" t="s">
        <v>270</v>
      </c>
      <c r="D664" s="135" t="s">
        <v>1880</v>
      </c>
      <c r="E664" s="135" t="s">
        <v>64</v>
      </c>
      <c r="F664" s="136">
        <v>681659</v>
      </c>
      <c r="G664" s="135" t="s">
        <v>152</v>
      </c>
      <c r="H664" s="135" t="s">
        <v>272</v>
      </c>
      <c r="I664" s="135" t="s">
        <v>143</v>
      </c>
      <c r="J664" s="135" t="s">
        <v>273</v>
      </c>
      <c r="K664" s="135" t="s">
        <v>1881</v>
      </c>
    </row>
    <row r="665" spans="1:11" ht="15">
      <c r="A665" s="133">
        <v>534119</v>
      </c>
      <c r="B665" s="134">
        <v>44762</v>
      </c>
      <c r="C665" s="135" t="s">
        <v>62</v>
      </c>
      <c r="D665" s="135" t="s">
        <v>1882</v>
      </c>
      <c r="E665" s="135" t="s">
        <v>130</v>
      </c>
      <c r="F665" s="136">
        <v>285000</v>
      </c>
      <c r="G665" s="135" t="s">
        <v>93</v>
      </c>
      <c r="H665" s="135" t="s">
        <v>94</v>
      </c>
      <c r="I665" s="135" t="s">
        <v>67</v>
      </c>
      <c r="J665" s="135" t="s">
        <v>1883</v>
      </c>
      <c r="K665" s="135" t="s">
        <v>1884</v>
      </c>
    </row>
    <row r="666" spans="1:11" ht="15">
      <c r="A666" s="133">
        <v>534124</v>
      </c>
      <c r="B666" s="134">
        <v>44762</v>
      </c>
      <c r="C666" s="135" t="s">
        <v>62</v>
      </c>
      <c r="D666" s="135" t="s">
        <v>1885</v>
      </c>
      <c r="E666" s="135" t="s">
        <v>220</v>
      </c>
      <c r="F666" s="136">
        <v>3225000</v>
      </c>
      <c r="G666" s="135" t="s">
        <v>1886</v>
      </c>
      <c r="H666" s="135" t="s">
        <v>541</v>
      </c>
      <c r="I666" s="135" t="s">
        <v>67</v>
      </c>
      <c r="J666" s="135" t="s">
        <v>1887</v>
      </c>
      <c r="K666" s="135" t="s">
        <v>1888</v>
      </c>
    </row>
    <row r="667" spans="1:11" ht="15">
      <c r="A667" s="133">
        <v>534128</v>
      </c>
      <c r="B667" s="134">
        <v>44762</v>
      </c>
      <c r="C667" s="135" t="s">
        <v>86</v>
      </c>
      <c r="D667" s="135" t="s">
        <v>1889</v>
      </c>
      <c r="E667" s="135" t="s">
        <v>130</v>
      </c>
      <c r="F667" s="136">
        <v>285000</v>
      </c>
      <c r="G667" s="135" t="s">
        <v>78</v>
      </c>
      <c r="H667" s="135" t="s">
        <v>108</v>
      </c>
      <c r="I667" s="135" t="s">
        <v>67</v>
      </c>
      <c r="J667" s="135" t="s">
        <v>266</v>
      </c>
      <c r="K667" s="135" t="s">
        <v>1890</v>
      </c>
    </row>
    <row r="668" spans="1:11" ht="15">
      <c r="A668" s="133">
        <v>534133</v>
      </c>
      <c r="B668" s="134">
        <v>44762</v>
      </c>
      <c r="C668" s="135" t="s">
        <v>70</v>
      </c>
      <c r="D668" s="135" t="s">
        <v>1891</v>
      </c>
      <c r="E668" s="135" t="s">
        <v>64</v>
      </c>
      <c r="F668" s="136">
        <v>650000</v>
      </c>
      <c r="G668" s="135" t="s">
        <v>72</v>
      </c>
      <c r="H668" s="135" t="s">
        <v>1892</v>
      </c>
      <c r="I668" s="135" t="s">
        <v>67</v>
      </c>
      <c r="J668" s="135" t="s">
        <v>1893</v>
      </c>
      <c r="K668" s="135" t="s">
        <v>1894</v>
      </c>
    </row>
    <row r="669" spans="1:11" ht="15">
      <c r="A669" s="133">
        <v>534134</v>
      </c>
      <c r="B669" s="134">
        <v>44762</v>
      </c>
      <c r="C669" s="135" t="s">
        <v>70</v>
      </c>
      <c r="D669" s="135" t="s">
        <v>1895</v>
      </c>
      <c r="E669" s="135" t="s">
        <v>64</v>
      </c>
      <c r="F669" s="136">
        <v>2810000</v>
      </c>
      <c r="G669" s="135" t="s">
        <v>72</v>
      </c>
      <c r="H669" s="135" t="s">
        <v>1892</v>
      </c>
      <c r="I669" s="135" t="s">
        <v>67</v>
      </c>
      <c r="J669" s="135" t="s">
        <v>1896</v>
      </c>
      <c r="K669" s="135" t="s">
        <v>1894</v>
      </c>
    </row>
    <row r="670" spans="1:11" ht="15">
      <c r="A670" s="133">
        <v>534158</v>
      </c>
      <c r="B670" s="134">
        <v>44763</v>
      </c>
      <c r="C670" s="135" t="s">
        <v>70</v>
      </c>
      <c r="D670" s="135" t="s">
        <v>1897</v>
      </c>
      <c r="E670" s="135" t="s">
        <v>64</v>
      </c>
      <c r="F670" s="136">
        <v>589992</v>
      </c>
      <c r="G670" s="135" t="s">
        <v>72</v>
      </c>
      <c r="H670" s="135" t="s">
        <v>73</v>
      </c>
      <c r="I670" s="135" t="s">
        <v>143</v>
      </c>
      <c r="J670" s="135" t="s">
        <v>74</v>
      </c>
      <c r="K670" s="135" t="s">
        <v>1898</v>
      </c>
    </row>
    <row r="671" spans="1:11" ht="15">
      <c r="A671" s="133">
        <v>534196</v>
      </c>
      <c r="B671" s="134">
        <v>44764</v>
      </c>
      <c r="C671" s="135" t="s">
        <v>70</v>
      </c>
      <c r="D671" s="135" t="s">
        <v>1899</v>
      </c>
      <c r="E671" s="135" t="s">
        <v>64</v>
      </c>
      <c r="F671" s="136">
        <v>300000</v>
      </c>
      <c r="G671" s="135" t="s">
        <v>78</v>
      </c>
      <c r="H671" s="135" t="s">
        <v>104</v>
      </c>
      <c r="I671" s="135" t="s">
        <v>67</v>
      </c>
      <c r="J671" s="135" t="s">
        <v>521</v>
      </c>
      <c r="K671" s="135" t="s">
        <v>653</v>
      </c>
    </row>
    <row r="672" spans="1:11" ht="15">
      <c r="A672" s="133">
        <v>534198</v>
      </c>
      <c r="B672" s="134">
        <v>44764</v>
      </c>
      <c r="C672" s="135" t="s">
        <v>86</v>
      </c>
      <c r="D672" s="135" t="s">
        <v>1900</v>
      </c>
      <c r="E672" s="135" t="s">
        <v>64</v>
      </c>
      <c r="F672" s="136">
        <v>450000</v>
      </c>
      <c r="G672" s="135" t="s">
        <v>78</v>
      </c>
      <c r="H672" s="135" t="s">
        <v>108</v>
      </c>
      <c r="I672" s="135" t="s">
        <v>67</v>
      </c>
      <c r="J672" s="135" t="s">
        <v>140</v>
      </c>
      <c r="K672" s="135" t="s">
        <v>1628</v>
      </c>
    </row>
    <row r="673" spans="1:11" ht="15">
      <c r="A673" s="133">
        <v>534202</v>
      </c>
      <c r="B673" s="134">
        <v>44764</v>
      </c>
      <c r="C673" s="135" t="s">
        <v>97</v>
      </c>
      <c r="D673" s="135" t="s">
        <v>1901</v>
      </c>
      <c r="E673" s="135" t="s">
        <v>64</v>
      </c>
      <c r="F673" s="136">
        <v>679933</v>
      </c>
      <c r="G673" s="135" t="s">
        <v>93</v>
      </c>
      <c r="H673" s="135" t="s">
        <v>1158</v>
      </c>
      <c r="I673" s="135" t="s">
        <v>143</v>
      </c>
      <c r="J673" s="135" t="s">
        <v>1385</v>
      </c>
      <c r="K673" s="135" t="s">
        <v>1210</v>
      </c>
    </row>
    <row r="674" spans="1:11" ht="15">
      <c r="A674" s="133">
        <v>534205</v>
      </c>
      <c r="B674" s="134">
        <v>44764</v>
      </c>
      <c r="C674" s="135" t="s">
        <v>86</v>
      </c>
      <c r="D674" s="135" t="s">
        <v>1902</v>
      </c>
      <c r="E674" s="135" t="s">
        <v>64</v>
      </c>
      <c r="F674" s="136">
        <v>667461</v>
      </c>
      <c r="G674" s="135" t="s">
        <v>78</v>
      </c>
      <c r="H674" s="135" t="s">
        <v>112</v>
      </c>
      <c r="I674" s="135" t="s">
        <v>143</v>
      </c>
      <c r="J674" s="135" t="s">
        <v>1903</v>
      </c>
      <c r="K674" s="135" t="s">
        <v>1904</v>
      </c>
    </row>
    <row r="675" spans="1:11" ht="15">
      <c r="A675" s="133">
        <v>534209</v>
      </c>
      <c r="B675" s="134">
        <v>44764</v>
      </c>
      <c r="C675" s="135" t="s">
        <v>86</v>
      </c>
      <c r="D675" s="135" t="s">
        <v>1905</v>
      </c>
      <c r="E675" s="135" t="s">
        <v>64</v>
      </c>
      <c r="F675" s="136">
        <v>500000</v>
      </c>
      <c r="G675" s="135" t="s">
        <v>78</v>
      </c>
      <c r="H675" s="135" t="s">
        <v>108</v>
      </c>
      <c r="I675" s="135" t="s">
        <v>67</v>
      </c>
      <c r="J675" s="135" t="s">
        <v>1906</v>
      </c>
      <c r="K675" s="135" t="s">
        <v>140</v>
      </c>
    </row>
    <row r="676" spans="1:11" ht="15">
      <c r="A676" s="133">
        <v>534224</v>
      </c>
      <c r="B676" s="134">
        <v>44764</v>
      </c>
      <c r="C676" s="135" t="s">
        <v>86</v>
      </c>
      <c r="D676" s="135" t="s">
        <v>1907</v>
      </c>
      <c r="E676" s="135" t="s">
        <v>77</v>
      </c>
      <c r="F676" s="136">
        <v>380000</v>
      </c>
      <c r="G676" s="135" t="s">
        <v>78</v>
      </c>
      <c r="H676" s="135" t="s">
        <v>108</v>
      </c>
      <c r="I676" s="135" t="s">
        <v>67</v>
      </c>
      <c r="J676" s="135" t="s">
        <v>1908</v>
      </c>
      <c r="K676" s="135" t="s">
        <v>1909</v>
      </c>
    </row>
    <row r="677" spans="1:11" ht="15">
      <c r="A677" s="133">
        <v>534228</v>
      </c>
      <c r="B677" s="134">
        <v>44764</v>
      </c>
      <c r="C677" s="135" t="s">
        <v>70</v>
      </c>
      <c r="D677" s="135" t="s">
        <v>1910</v>
      </c>
      <c r="E677" s="135" t="s">
        <v>64</v>
      </c>
      <c r="F677" s="136">
        <v>330000</v>
      </c>
      <c r="G677" s="135" t="s">
        <v>72</v>
      </c>
      <c r="H677" s="135" t="s">
        <v>116</v>
      </c>
      <c r="I677" s="135" t="s">
        <v>67</v>
      </c>
      <c r="J677" s="135" t="s">
        <v>1911</v>
      </c>
      <c r="K677" s="135" t="s">
        <v>1912</v>
      </c>
    </row>
    <row r="678" spans="1:11" ht="15">
      <c r="A678" s="133">
        <v>534229</v>
      </c>
      <c r="B678" s="134">
        <v>44764</v>
      </c>
      <c r="C678" s="135" t="s">
        <v>86</v>
      </c>
      <c r="D678" s="135" t="s">
        <v>1913</v>
      </c>
      <c r="E678" s="135" t="s">
        <v>147</v>
      </c>
      <c r="F678" s="136">
        <v>275000</v>
      </c>
      <c r="G678" s="135" t="s">
        <v>138</v>
      </c>
      <c r="H678" s="135" t="s">
        <v>227</v>
      </c>
      <c r="I678" s="135" t="s">
        <v>67</v>
      </c>
      <c r="J678" s="135" t="s">
        <v>1914</v>
      </c>
      <c r="K678" s="135" t="s">
        <v>1915</v>
      </c>
    </row>
    <row r="679" spans="1:11" ht="30">
      <c r="A679" s="133">
        <v>534231</v>
      </c>
      <c r="B679" s="134">
        <v>44764</v>
      </c>
      <c r="C679" s="135" t="s">
        <v>70</v>
      </c>
      <c r="D679" s="135" t="s">
        <v>1916</v>
      </c>
      <c r="E679" s="135" t="s">
        <v>220</v>
      </c>
      <c r="F679" s="136">
        <v>1850000</v>
      </c>
      <c r="G679" s="135" t="s">
        <v>72</v>
      </c>
      <c r="H679" s="135" t="s">
        <v>1892</v>
      </c>
      <c r="I679" s="135" t="s">
        <v>67</v>
      </c>
      <c r="J679" s="135" t="s">
        <v>1917</v>
      </c>
      <c r="K679" s="135" t="s">
        <v>1918</v>
      </c>
    </row>
    <row r="680" spans="1:11" ht="15">
      <c r="A680" s="133">
        <v>534240</v>
      </c>
      <c r="B680" s="134">
        <v>44767</v>
      </c>
      <c r="C680" s="135" t="s">
        <v>70</v>
      </c>
      <c r="D680" s="135" t="s">
        <v>1919</v>
      </c>
      <c r="E680" s="135" t="s">
        <v>64</v>
      </c>
      <c r="F680" s="136">
        <v>525000</v>
      </c>
      <c r="G680" s="135" t="s">
        <v>78</v>
      </c>
      <c r="H680" s="135" t="s">
        <v>104</v>
      </c>
      <c r="I680" s="135" t="s">
        <v>67</v>
      </c>
      <c r="J680" s="135" t="s">
        <v>1920</v>
      </c>
      <c r="K680" s="135" t="s">
        <v>1921</v>
      </c>
    </row>
    <row r="681" spans="1:11" ht="15">
      <c r="A681" s="133">
        <v>534249</v>
      </c>
      <c r="B681" s="134">
        <v>44767</v>
      </c>
      <c r="C681" s="135" t="s">
        <v>86</v>
      </c>
      <c r="D681" s="135" t="s">
        <v>1922</v>
      </c>
      <c r="E681" s="135" t="s">
        <v>64</v>
      </c>
      <c r="F681" s="136">
        <v>449900</v>
      </c>
      <c r="G681" s="135" t="s">
        <v>78</v>
      </c>
      <c r="H681" s="135" t="s">
        <v>108</v>
      </c>
      <c r="I681" s="135" t="s">
        <v>67</v>
      </c>
      <c r="J681" s="135" t="s">
        <v>1923</v>
      </c>
      <c r="K681" s="135" t="s">
        <v>1924</v>
      </c>
    </row>
    <row r="682" spans="1:11" ht="15">
      <c r="A682" s="133">
        <v>534252</v>
      </c>
      <c r="B682" s="134">
        <v>44767</v>
      </c>
      <c r="C682" s="135" t="s">
        <v>97</v>
      </c>
      <c r="D682" s="135" t="s">
        <v>1925</v>
      </c>
      <c r="E682" s="135" t="s">
        <v>64</v>
      </c>
      <c r="F682" s="136">
        <v>409746</v>
      </c>
      <c r="G682" s="135" t="s">
        <v>93</v>
      </c>
      <c r="H682" s="135" t="s">
        <v>1158</v>
      </c>
      <c r="I682" s="135" t="s">
        <v>143</v>
      </c>
      <c r="J682" s="135" t="s">
        <v>1361</v>
      </c>
      <c r="K682" s="135" t="s">
        <v>1926</v>
      </c>
    </row>
    <row r="683" spans="1:11" ht="15">
      <c r="A683" s="133">
        <v>534255</v>
      </c>
      <c r="B683" s="134">
        <v>44767</v>
      </c>
      <c r="C683" s="135" t="s">
        <v>62</v>
      </c>
      <c r="D683" s="135" t="s">
        <v>1927</v>
      </c>
      <c r="E683" s="135" t="s">
        <v>77</v>
      </c>
      <c r="F683" s="136">
        <v>800000</v>
      </c>
      <c r="G683" s="135" t="s">
        <v>93</v>
      </c>
      <c r="H683" s="135" t="s">
        <v>1928</v>
      </c>
      <c r="I683" s="135" t="s">
        <v>67</v>
      </c>
      <c r="J683" s="135" t="s">
        <v>1929</v>
      </c>
      <c r="K683" s="135" t="s">
        <v>1930</v>
      </c>
    </row>
    <row r="684" spans="1:11" ht="15">
      <c r="A684" s="133">
        <v>534282</v>
      </c>
      <c r="B684" s="134">
        <v>44768</v>
      </c>
      <c r="C684" s="135" t="s">
        <v>86</v>
      </c>
      <c r="D684" s="135" t="s">
        <v>1931</v>
      </c>
      <c r="E684" s="135" t="s">
        <v>64</v>
      </c>
      <c r="F684" s="136">
        <v>499000</v>
      </c>
      <c r="G684" s="135" t="s">
        <v>78</v>
      </c>
      <c r="H684" s="135" t="s">
        <v>108</v>
      </c>
      <c r="I684" s="135" t="s">
        <v>67</v>
      </c>
      <c r="J684" s="135" t="s">
        <v>1932</v>
      </c>
      <c r="K684" s="135" t="s">
        <v>1933</v>
      </c>
    </row>
    <row r="685" spans="1:11" ht="15">
      <c r="A685" s="133">
        <v>534287</v>
      </c>
      <c r="B685" s="134">
        <v>44768</v>
      </c>
      <c r="C685" s="135" t="s">
        <v>86</v>
      </c>
      <c r="D685" s="135" t="s">
        <v>1934</v>
      </c>
      <c r="E685" s="135" t="s">
        <v>64</v>
      </c>
      <c r="F685" s="136">
        <v>640000</v>
      </c>
      <c r="G685" s="135" t="s">
        <v>78</v>
      </c>
      <c r="H685" s="135" t="s">
        <v>112</v>
      </c>
      <c r="I685" s="135" t="s">
        <v>67</v>
      </c>
      <c r="J685" s="135" t="s">
        <v>1935</v>
      </c>
      <c r="K685" s="135" t="s">
        <v>1936</v>
      </c>
    </row>
    <row r="686" spans="1:11" ht="15">
      <c r="A686" s="133">
        <v>534290</v>
      </c>
      <c r="B686" s="134">
        <v>44768</v>
      </c>
      <c r="C686" s="135" t="s">
        <v>86</v>
      </c>
      <c r="D686" s="135" t="s">
        <v>1937</v>
      </c>
      <c r="E686" s="135" t="s">
        <v>64</v>
      </c>
      <c r="F686" s="136">
        <v>375000</v>
      </c>
      <c r="G686" s="135" t="s">
        <v>78</v>
      </c>
      <c r="H686" s="135" t="s">
        <v>112</v>
      </c>
      <c r="I686" s="135" t="s">
        <v>67</v>
      </c>
      <c r="J686" s="135" t="s">
        <v>1938</v>
      </c>
      <c r="K686" s="135" t="s">
        <v>1939</v>
      </c>
    </row>
    <row r="687" spans="1:11" ht="15">
      <c r="A687" s="133">
        <v>534295</v>
      </c>
      <c r="B687" s="134">
        <v>44769</v>
      </c>
      <c r="C687" s="135" t="s">
        <v>70</v>
      </c>
      <c r="D687" s="135" t="s">
        <v>1940</v>
      </c>
      <c r="E687" s="135" t="s">
        <v>64</v>
      </c>
      <c r="F687" s="136">
        <v>542932</v>
      </c>
      <c r="G687" s="135" t="s">
        <v>72</v>
      </c>
      <c r="H687" s="135" t="s">
        <v>73</v>
      </c>
      <c r="I687" s="135" t="s">
        <v>143</v>
      </c>
      <c r="J687" s="135" t="s">
        <v>74</v>
      </c>
      <c r="K687" s="135" t="s">
        <v>1015</v>
      </c>
    </row>
    <row r="688" spans="1:11" ht="15">
      <c r="A688" s="133">
        <v>534297</v>
      </c>
      <c r="B688" s="134">
        <v>44769</v>
      </c>
      <c r="C688" s="135" t="s">
        <v>86</v>
      </c>
      <c r="D688" s="135" t="s">
        <v>1941</v>
      </c>
      <c r="E688" s="135" t="s">
        <v>64</v>
      </c>
      <c r="F688" s="136">
        <v>405000</v>
      </c>
      <c r="G688" s="135" t="s">
        <v>78</v>
      </c>
      <c r="H688" s="135" t="s">
        <v>112</v>
      </c>
      <c r="I688" s="135" t="s">
        <v>67</v>
      </c>
      <c r="J688" s="135" t="s">
        <v>1942</v>
      </c>
      <c r="K688" s="135" t="s">
        <v>1943</v>
      </c>
    </row>
    <row r="689" spans="1:11" ht="15">
      <c r="A689" s="133">
        <v>534308</v>
      </c>
      <c r="B689" s="134">
        <v>44769</v>
      </c>
      <c r="C689" s="135" t="s">
        <v>86</v>
      </c>
      <c r="D689" s="135" t="s">
        <v>1944</v>
      </c>
      <c r="E689" s="135" t="s">
        <v>64</v>
      </c>
      <c r="F689" s="136">
        <v>750000</v>
      </c>
      <c r="G689" s="135" t="s">
        <v>78</v>
      </c>
      <c r="H689" s="135" t="s">
        <v>108</v>
      </c>
      <c r="I689" s="135" t="s">
        <v>67</v>
      </c>
      <c r="J689" s="135" t="s">
        <v>1945</v>
      </c>
      <c r="K689" s="135" t="s">
        <v>1946</v>
      </c>
    </row>
    <row r="690" spans="1:11" ht="15">
      <c r="A690" s="133">
        <v>534318</v>
      </c>
      <c r="B690" s="134">
        <v>44770</v>
      </c>
      <c r="C690" s="135" t="s">
        <v>86</v>
      </c>
      <c r="D690" s="135" t="s">
        <v>1947</v>
      </c>
      <c r="E690" s="135" t="s">
        <v>64</v>
      </c>
      <c r="F690" s="136">
        <v>370000</v>
      </c>
      <c r="G690" s="135" t="s">
        <v>78</v>
      </c>
      <c r="H690" s="135" t="s">
        <v>112</v>
      </c>
      <c r="I690" s="135" t="s">
        <v>67</v>
      </c>
      <c r="J690" s="135" t="s">
        <v>1948</v>
      </c>
      <c r="K690" s="135" t="s">
        <v>313</v>
      </c>
    </row>
    <row r="691" spans="1:11" ht="15">
      <c r="A691" s="133">
        <v>534320</v>
      </c>
      <c r="B691" s="134">
        <v>44770</v>
      </c>
      <c r="C691" s="135" t="s">
        <v>97</v>
      </c>
      <c r="D691" s="135" t="s">
        <v>1949</v>
      </c>
      <c r="E691" s="135" t="s">
        <v>130</v>
      </c>
      <c r="F691" s="136">
        <v>265000</v>
      </c>
      <c r="G691" s="135" t="s">
        <v>78</v>
      </c>
      <c r="H691" s="135" t="s">
        <v>160</v>
      </c>
      <c r="I691" s="135" t="s">
        <v>67</v>
      </c>
      <c r="J691" s="135" t="s">
        <v>1950</v>
      </c>
      <c r="K691" s="135" t="s">
        <v>1951</v>
      </c>
    </row>
    <row r="692" spans="1:11" ht="15">
      <c r="A692" s="133">
        <v>534323</v>
      </c>
      <c r="B692" s="134">
        <v>44770</v>
      </c>
      <c r="C692" s="135" t="s">
        <v>97</v>
      </c>
      <c r="D692" s="135" t="s">
        <v>1952</v>
      </c>
      <c r="E692" s="135" t="s">
        <v>64</v>
      </c>
      <c r="F692" s="136">
        <v>540000</v>
      </c>
      <c r="G692" s="135" t="s">
        <v>78</v>
      </c>
      <c r="H692" s="135" t="s">
        <v>160</v>
      </c>
      <c r="I692" s="135" t="s">
        <v>67</v>
      </c>
      <c r="J692" s="135" t="s">
        <v>1953</v>
      </c>
      <c r="K692" s="135" t="s">
        <v>1954</v>
      </c>
    </row>
    <row r="693" spans="1:11" ht="15">
      <c r="A693" s="133">
        <v>534326</v>
      </c>
      <c r="B693" s="134">
        <v>44770</v>
      </c>
      <c r="C693" s="135" t="s">
        <v>86</v>
      </c>
      <c r="D693" s="135" t="s">
        <v>1955</v>
      </c>
      <c r="E693" s="135" t="s">
        <v>64</v>
      </c>
      <c r="F693" s="136">
        <v>645000</v>
      </c>
      <c r="G693" s="135" t="s">
        <v>175</v>
      </c>
      <c r="H693" s="135" t="s">
        <v>465</v>
      </c>
      <c r="I693" s="135" t="s">
        <v>67</v>
      </c>
      <c r="J693" s="135" t="s">
        <v>1956</v>
      </c>
      <c r="K693" s="135" t="s">
        <v>455</v>
      </c>
    </row>
    <row r="694" spans="1:11" ht="15">
      <c r="A694" s="133">
        <v>534328</v>
      </c>
      <c r="B694" s="134">
        <v>44770</v>
      </c>
      <c r="C694" s="135" t="s">
        <v>97</v>
      </c>
      <c r="D694" s="135" t="s">
        <v>1957</v>
      </c>
      <c r="E694" s="135" t="s">
        <v>130</v>
      </c>
      <c r="F694" s="136">
        <v>295000</v>
      </c>
      <c r="G694" s="135" t="s">
        <v>78</v>
      </c>
      <c r="H694" s="135" t="s">
        <v>160</v>
      </c>
      <c r="I694" s="135" t="s">
        <v>67</v>
      </c>
      <c r="J694" s="135" t="s">
        <v>1958</v>
      </c>
      <c r="K694" s="135" t="s">
        <v>1959</v>
      </c>
    </row>
    <row r="695" spans="1:11" ht="15">
      <c r="A695" s="133">
        <v>534330</v>
      </c>
      <c r="B695" s="134">
        <v>44770</v>
      </c>
      <c r="C695" s="135" t="s">
        <v>86</v>
      </c>
      <c r="D695" s="135" t="s">
        <v>1960</v>
      </c>
      <c r="E695" s="135" t="s">
        <v>64</v>
      </c>
      <c r="F695" s="136">
        <v>660000</v>
      </c>
      <c r="G695" s="135" t="s">
        <v>138</v>
      </c>
      <c r="H695" s="135" t="s">
        <v>227</v>
      </c>
      <c r="I695" s="135" t="s">
        <v>67</v>
      </c>
      <c r="J695" s="135" t="s">
        <v>1961</v>
      </c>
      <c r="K695" s="135" t="s">
        <v>1017</v>
      </c>
    </row>
    <row r="696" spans="1:11" ht="15">
      <c r="A696" s="133">
        <v>534339</v>
      </c>
      <c r="B696" s="134">
        <v>44770</v>
      </c>
      <c r="C696" s="135" t="s">
        <v>1736</v>
      </c>
      <c r="D696" s="135" t="s">
        <v>1962</v>
      </c>
      <c r="E696" s="135" t="s">
        <v>64</v>
      </c>
      <c r="F696" s="136">
        <v>599000</v>
      </c>
      <c r="G696" s="135" t="s">
        <v>152</v>
      </c>
      <c r="H696" s="135" t="s">
        <v>1738</v>
      </c>
      <c r="I696" s="135" t="s">
        <v>67</v>
      </c>
      <c r="J696" s="135" t="s">
        <v>1963</v>
      </c>
      <c r="K696" s="135" t="s">
        <v>1964</v>
      </c>
    </row>
    <row r="697" spans="1:11" ht="15">
      <c r="A697" s="133">
        <v>534348</v>
      </c>
      <c r="B697" s="134">
        <v>44770</v>
      </c>
      <c r="C697" s="135" t="s">
        <v>97</v>
      </c>
      <c r="D697" s="135" t="s">
        <v>1965</v>
      </c>
      <c r="E697" s="135" t="s">
        <v>180</v>
      </c>
      <c r="F697" s="136">
        <v>360000</v>
      </c>
      <c r="G697" s="135" t="s">
        <v>175</v>
      </c>
      <c r="H697" s="135" t="s">
        <v>334</v>
      </c>
      <c r="I697" s="135" t="s">
        <v>67</v>
      </c>
      <c r="J697" s="135" t="s">
        <v>101</v>
      </c>
      <c r="K697" s="135" t="s">
        <v>1966</v>
      </c>
    </row>
    <row r="698" spans="1:11" ht="15">
      <c r="A698" s="133">
        <v>534356</v>
      </c>
      <c r="B698" s="134">
        <v>44771</v>
      </c>
      <c r="C698" s="135" t="s">
        <v>86</v>
      </c>
      <c r="D698" s="135" t="s">
        <v>1967</v>
      </c>
      <c r="E698" s="135" t="s">
        <v>64</v>
      </c>
      <c r="F698" s="136">
        <v>693277</v>
      </c>
      <c r="G698" s="135" t="s">
        <v>78</v>
      </c>
      <c r="H698" s="135" t="s">
        <v>112</v>
      </c>
      <c r="I698" s="135" t="s">
        <v>143</v>
      </c>
      <c r="J698" s="135" t="s">
        <v>1903</v>
      </c>
      <c r="K698" s="135" t="s">
        <v>1288</v>
      </c>
    </row>
    <row r="699" spans="1:11" ht="15">
      <c r="A699" s="133">
        <v>534358</v>
      </c>
      <c r="B699" s="134">
        <v>44771</v>
      </c>
      <c r="C699" s="135" t="s">
        <v>97</v>
      </c>
      <c r="D699" s="135" t="s">
        <v>1087</v>
      </c>
      <c r="E699" s="135" t="s">
        <v>64</v>
      </c>
      <c r="F699" s="136">
        <v>370000</v>
      </c>
      <c r="G699" s="135" t="s">
        <v>78</v>
      </c>
      <c r="H699" s="135" t="s">
        <v>160</v>
      </c>
      <c r="I699" s="135" t="s">
        <v>67</v>
      </c>
      <c r="J699" s="135" t="s">
        <v>1968</v>
      </c>
      <c r="K699" s="135" t="s">
        <v>1969</v>
      </c>
    </row>
    <row r="700" spans="1:11" ht="15">
      <c r="A700" s="133">
        <v>534361</v>
      </c>
      <c r="B700" s="134">
        <v>44771</v>
      </c>
      <c r="C700" s="135" t="s">
        <v>97</v>
      </c>
      <c r="D700" s="135" t="s">
        <v>1970</v>
      </c>
      <c r="E700" s="135" t="s">
        <v>64</v>
      </c>
      <c r="F700" s="136">
        <v>1150000</v>
      </c>
      <c r="G700" s="135" t="s">
        <v>78</v>
      </c>
      <c r="H700" s="135" t="s">
        <v>123</v>
      </c>
      <c r="I700" s="135" t="s">
        <v>67</v>
      </c>
      <c r="J700" s="135" t="s">
        <v>1971</v>
      </c>
      <c r="K700" s="135" t="s">
        <v>1972</v>
      </c>
    </row>
    <row r="701" spans="1:11" ht="15">
      <c r="A701" s="133">
        <v>534362</v>
      </c>
      <c r="B701" s="134">
        <v>44771</v>
      </c>
      <c r="C701" s="135" t="s">
        <v>62</v>
      </c>
      <c r="D701" s="135" t="s">
        <v>1973</v>
      </c>
      <c r="E701" s="135" t="s">
        <v>64</v>
      </c>
      <c r="F701" s="136">
        <v>835000</v>
      </c>
      <c r="G701" s="135" t="s">
        <v>65</v>
      </c>
      <c r="H701" s="135" t="s">
        <v>66</v>
      </c>
      <c r="I701" s="135" t="s">
        <v>67</v>
      </c>
      <c r="J701" s="135" t="s">
        <v>548</v>
      </c>
      <c r="K701" s="135" t="s">
        <v>1974</v>
      </c>
    </row>
    <row r="702" spans="1:11" ht="15">
      <c r="A702" s="133">
        <v>534365</v>
      </c>
      <c r="B702" s="134">
        <v>44771</v>
      </c>
      <c r="C702" s="135" t="s">
        <v>86</v>
      </c>
      <c r="D702" s="135" t="s">
        <v>1975</v>
      </c>
      <c r="E702" s="135" t="s">
        <v>64</v>
      </c>
      <c r="F702" s="136">
        <v>600000</v>
      </c>
      <c r="G702" s="135" t="s">
        <v>78</v>
      </c>
      <c r="H702" s="135" t="s">
        <v>112</v>
      </c>
      <c r="I702" s="135" t="s">
        <v>67</v>
      </c>
      <c r="J702" s="135" t="s">
        <v>1976</v>
      </c>
      <c r="K702" s="135" t="s">
        <v>1977</v>
      </c>
    </row>
    <row r="703" spans="1:11" ht="15">
      <c r="A703" s="133">
        <v>534368</v>
      </c>
      <c r="B703" s="134">
        <v>44771</v>
      </c>
      <c r="C703" s="135" t="s">
        <v>97</v>
      </c>
      <c r="D703" s="135" t="s">
        <v>1978</v>
      </c>
      <c r="E703" s="135" t="s">
        <v>64</v>
      </c>
      <c r="F703" s="136">
        <v>592748</v>
      </c>
      <c r="G703" s="135" t="s">
        <v>93</v>
      </c>
      <c r="H703" s="135" t="s">
        <v>1158</v>
      </c>
      <c r="I703" s="135" t="s">
        <v>143</v>
      </c>
      <c r="J703" s="135" t="s">
        <v>1385</v>
      </c>
      <c r="K703" s="135" t="s">
        <v>1979</v>
      </c>
    </row>
    <row r="704" spans="1:11" ht="15">
      <c r="A704" s="133">
        <v>534370</v>
      </c>
      <c r="B704" s="134">
        <v>44771</v>
      </c>
      <c r="C704" s="135" t="s">
        <v>150</v>
      </c>
      <c r="D704" s="135" t="s">
        <v>874</v>
      </c>
      <c r="E704" s="135" t="s">
        <v>64</v>
      </c>
      <c r="F704" s="136">
        <v>419900</v>
      </c>
      <c r="G704" s="135" t="s">
        <v>152</v>
      </c>
      <c r="H704" s="135" t="s">
        <v>453</v>
      </c>
      <c r="I704" s="135" t="s">
        <v>67</v>
      </c>
      <c r="J704" s="135" t="s">
        <v>155</v>
      </c>
      <c r="K704" s="135" t="s">
        <v>1980</v>
      </c>
    </row>
    <row r="705" spans="1:11" ht="15">
      <c r="A705" s="133">
        <v>534372</v>
      </c>
      <c r="B705" s="134">
        <v>44771</v>
      </c>
      <c r="C705" s="135" t="s">
        <v>97</v>
      </c>
      <c r="D705" s="135" t="s">
        <v>1981</v>
      </c>
      <c r="E705" s="135" t="s">
        <v>64</v>
      </c>
      <c r="F705" s="136">
        <v>374500</v>
      </c>
      <c r="G705" s="135" t="s">
        <v>78</v>
      </c>
      <c r="H705" s="135" t="s">
        <v>160</v>
      </c>
      <c r="I705" s="135" t="s">
        <v>67</v>
      </c>
      <c r="J705" s="135" t="s">
        <v>1125</v>
      </c>
      <c r="K705" s="135" t="s">
        <v>1982</v>
      </c>
    </row>
    <row r="706" spans="1:11" ht="15">
      <c r="A706" s="133">
        <v>534377</v>
      </c>
      <c r="B706" s="134">
        <v>44771</v>
      </c>
      <c r="C706" s="135" t="s">
        <v>97</v>
      </c>
      <c r="D706" s="135" t="s">
        <v>1983</v>
      </c>
      <c r="E706" s="135" t="s">
        <v>64</v>
      </c>
      <c r="F706" s="136">
        <v>920000</v>
      </c>
      <c r="G706" s="135" t="s">
        <v>78</v>
      </c>
      <c r="H706" s="135" t="s">
        <v>123</v>
      </c>
      <c r="I706" s="135" t="s">
        <v>67</v>
      </c>
      <c r="J706" s="135" t="s">
        <v>1984</v>
      </c>
      <c r="K706" s="135" t="s">
        <v>1985</v>
      </c>
    </row>
    <row r="707" spans="1:11" ht="15">
      <c r="A707" s="133">
        <v>534387</v>
      </c>
      <c r="B707" s="134">
        <v>44771</v>
      </c>
      <c r="C707" s="135" t="s">
        <v>62</v>
      </c>
      <c r="D707" s="135" t="s">
        <v>1986</v>
      </c>
      <c r="E707" s="135" t="s">
        <v>64</v>
      </c>
      <c r="F707" s="136">
        <v>337000</v>
      </c>
      <c r="G707" s="135" t="s">
        <v>93</v>
      </c>
      <c r="H707" s="135" t="s">
        <v>206</v>
      </c>
      <c r="I707" s="135" t="s">
        <v>67</v>
      </c>
      <c r="J707" s="135" t="s">
        <v>1987</v>
      </c>
      <c r="K707" s="135" t="s">
        <v>1988</v>
      </c>
    </row>
    <row r="708" spans="1:11" ht="15">
      <c r="A708" s="133">
        <v>534397</v>
      </c>
      <c r="B708" s="134">
        <v>44774</v>
      </c>
      <c r="C708" s="135" t="s">
        <v>97</v>
      </c>
      <c r="D708" s="135" t="s">
        <v>1989</v>
      </c>
      <c r="E708" s="135" t="s">
        <v>64</v>
      </c>
      <c r="F708" s="136">
        <v>495000</v>
      </c>
      <c r="G708" s="135" t="s">
        <v>78</v>
      </c>
      <c r="H708" s="135" t="s">
        <v>160</v>
      </c>
      <c r="I708" s="135" t="s">
        <v>67</v>
      </c>
      <c r="J708" s="135" t="s">
        <v>1990</v>
      </c>
      <c r="K708" s="135" t="s">
        <v>1991</v>
      </c>
    </row>
    <row r="709" spans="1:11" ht="15">
      <c r="A709" s="133">
        <v>534409</v>
      </c>
      <c r="B709" s="134">
        <v>44774</v>
      </c>
      <c r="C709" s="135" t="s">
        <v>86</v>
      </c>
      <c r="D709" s="135" t="s">
        <v>1992</v>
      </c>
      <c r="E709" s="135" t="s">
        <v>64</v>
      </c>
      <c r="F709" s="136">
        <v>310000</v>
      </c>
      <c r="G709" s="135" t="s">
        <v>88</v>
      </c>
      <c r="H709" s="135" t="s">
        <v>836</v>
      </c>
      <c r="I709" s="135" t="s">
        <v>67</v>
      </c>
      <c r="J709" s="135" t="s">
        <v>1423</v>
      </c>
      <c r="K709" s="135" t="s">
        <v>1993</v>
      </c>
    </row>
    <row r="710" spans="1:11" ht="15">
      <c r="A710" s="133">
        <v>534411</v>
      </c>
      <c r="B710" s="134">
        <v>44774</v>
      </c>
      <c r="C710" s="135" t="s">
        <v>86</v>
      </c>
      <c r="D710" s="135" t="s">
        <v>1994</v>
      </c>
      <c r="E710" s="135" t="s">
        <v>64</v>
      </c>
      <c r="F710" s="136">
        <v>420000</v>
      </c>
      <c r="G710" s="135" t="s">
        <v>78</v>
      </c>
      <c r="H710" s="135" t="s">
        <v>108</v>
      </c>
      <c r="I710" s="135" t="s">
        <v>67</v>
      </c>
      <c r="J710" s="135" t="s">
        <v>1995</v>
      </c>
      <c r="K710" s="135" t="s">
        <v>1996</v>
      </c>
    </row>
    <row r="711" spans="1:11" ht="15">
      <c r="A711" s="133">
        <v>534414</v>
      </c>
      <c r="B711" s="134">
        <v>44774</v>
      </c>
      <c r="C711" s="135" t="s">
        <v>97</v>
      </c>
      <c r="D711" s="135" t="s">
        <v>1997</v>
      </c>
      <c r="E711" s="135" t="s">
        <v>64</v>
      </c>
      <c r="F711" s="136">
        <v>610000</v>
      </c>
      <c r="G711" s="135" t="s">
        <v>78</v>
      </c>
      <c r="H711" s="135" t="s">
        <v>123</v>
      </c>
      <c r="I711" s="135" t="s">
        <v>67</v>
      </c>
      <c r="J711" s="135" t="s">
        <v>1998</v>
      </c>
      <c r="K711" s="135" t="s">
        <v>1999</v>
      </c>
    </row>
    <row r="712" spans="1:11" ht="15">
      <c r="A712" s="133">
        <v>534460</v>
      </c>
      <c r="B712" s="134">
        <v>44776</v>
      </c>
      <c r="C712" s="135" t="s">
        <v>70</v>
      </c>
      <c r="D712" s="135" t="s">
        <v>2000</v>
      </c>
      <c r="E712" s="135" t="s">
        <v>64</v>
      </c>
      <c r="F712" s="136">
        <v>380000</v>
      </c>
      <c r="G712" s="135" t="s">
        <v>316</v>
      </c>
      <c r="H712" s="135" t="s">
        <v>317</v>
      </c>
      <c r="I712" s="135" t="s">
        <v>67</v>
      </c>
      <c r="J712" s="135" t="s">
        <v>2001</v>
      </c>
      <c r="K712" s="135" t="s">
        <v>2002</v>
      </c>
    </row>
    <row r="713" spans="1:11" ht="15">
      <c r="A713" s="133">
        <v>534476</v>
      </c>
      <c r="B713" s="134">
        <v>44777</v>
      </c>
      <c r="C713" s="135" t="s">
        <v>70</v>
      </c>
      <c r="D713" s="135" t="s">
        <v>2003</v>
      </c>
      <c r="E713" s="135" t="s">
        <v>64</v>
      </c>
      <c r="F713" s="136">
        <v>649000</v>
      </c>
      <c r="G713" s="135" t="s">
        <v>78</v>
      </c>
      <c r="H713" s="135" t="s">
        <v>104</v>
      </c>
      <c r="I713" s="135" t="s">
        <v>67</v>
      </c>
      <c r="J713" s="135" t="s">
        <v>2004</v>
      </c>
      <c r="K713" s="135" t="s">
        <v>1780</v>
      </c>
    </row>
    <row r="714" spans="1:11" ht="15">
      <c r="A714" s="133">
        <v>534492</v>
      </c>
      <c r="B714" s="134">
        <v>44777</v>
      </c>
      <c r="C714" s="135" t="s">
        <v>1557</v>
      </c>
      <c r="D714" s="135" t="s">
        <v>2005</v>
      </c>
      <c r="E714" s="135" t="s">
        <v>130</v>
      </c>
      <c r="F714" s="136">
        <v>335000</v>
      </c>
      <c r="G714" s="135" t="s">
        <v>88</v>
      </c>
      <c r="H714" s="135" t="s">
        <v>453</v>
      </c>
      <c r="I714" s="135" t="s">
        <v>67</v>
      </c>
      <c r="J714" s="135" t="s">
        <v>2006</v>
      </c>
      <c r="K714" s="135" t="s">
        <v>2007</v>
      </c>
    </row>
    <row r="715" spans="1:11" ht="15">
      <c r="A715" s="133">
        <v>534497</v>
      </c>
      <c r="B715" s="134">
        <v>44778</v>
      </c>
      <c r="C715" s="135" t="s">
        <v>70</v>
      </c>
      <c r="D715" s="135" t="s">
        <v>2008</v>
      </c>
      <c r="E715" s="135" t="s">
        <v>64</v>
      </c>
      <c r="F715" s="136">
        <v>400000</v>
      </c>
      <c r="G715" s="135" t="s">
        <v>78</v>
      </c>
      <c r="H715" s="135" t="s">
        <v>104</v>
      </c>
      <c r="I715" s="135" t="s">
        <v>67</v>
      </c>
      <c r="J715" s="135" t="s">
        <v>2009</v>
      </c>
      <c r="K715" s="135" t="s">
        <v>2010</v>
      </c>
    </row>
    <row r="716" spans="1:11" ht="15">
      <c r="A716" s="133">
        <v>534499</v>
      </c>
      <c r="B716" s="134">
        <v>44778</v>
      </c>
      <c r="C716" s="135" t="s">
        <v>86</v>
      </c>
      <c r="D716" s="135" t="s">
        <v>2011</v>
      </c>
      <c r="E716" s="135" t="s">
        <v>64</v>
      </c>
      <c r="F716" s="136">
        <v>900000</v>
      </c>
      <c r="G716" s="135" t="s">
        <v>78</v>
      </c>
      <c r="H716" s="135" t="s">
        <v>108</v>
      </c>
      <c r="I716" s="135" t="s">
        <v>67</v>
      </c>
      <c r="J716" s="135" t="s">
        <v>1114</v>
      </c>
      <c r="K716" s="135" t="s">
        <v>2012</v>
      </c>
    </row>
    <row r="717" spans="1:11" ht="15">
      <c r="A717" s="133">
        <v>534519</v>
      </c>
      <c r="B717" s="134">
        <v>44778</v>
      </c>
      <c r="C717" s="135" t="s">
        <v>270</v>
      </c>
      <c r="D717" s="135" t="s">
        <v>2013</v>
      </c>
      <c r="E717" s="135" t="s">
        <v>64</v>
      </c>
      <c r="F717" s="136">
        <v>645578</v>
      </c>
      <c r="G717" s="135" t="s">
        <v>152</v>
      </c>
      <c r="H717" s="135" t="s">
        <v>272</v>
      </c>
      <c r="I717" s="135" t="s">
        <v>143</v>
      </c>
      <c r="J717" s="135" t="s">
        <v>273</v>
      </c>
      <c r="K717" s="135" t="s">
        <v>2014</v>
      </c>
    </row>
    <row r="718" spans="1:11" ht="15">
      <c r="A718" s="133">
        <v>534522</v>
      </c>
      <c r="B718" s="134">
        <v>44778</v>
      </c>
      <c r="C718" s="135" t="s">
        <v>97</v>
      </c>
      <c r="D718" s="135" t="s">
        <v>2015</v>
      </c>
      <c r="E718" s="135" t="s">
        <v>64</v>
      </c>
      <c r="F718" s="136">
        <v>1010000</v>
      </c>
      <c r="G718" s="135" t="s">
        <v>175</v>
      </c>
      <c r="H718" s="135" t="s">
        <v>334</v>
      </c>
      <c r="I718" s="135" t="s">
        <v>67</v>
      </c>
      <c r="J718" s="135" t="s">
        <v>2016</v>
      </c>
      <c r="K718" s="135" t="s">
        <v>2017</v>
      </c>
    </row>
    <row r="719" spans="1:11" ht="15">
      <c r="A719" s="133">
        <v>534530</v>
      </c>
      <c r="B719" s="134">
        <v>44781</v>
      </c>
      <c r="C719" s="135" t="s">
        <v>270</v>
      </c>
      <c r="D719" s="135" t="s">
        <v>2018</v>
      </c>
      <c r="E719" s="135" t="s">
        <v>64</v>
      </c>
      <c r="F719" s="136">
        <v>628079</v>
      </c>
      <c r="G719" s="135" t="s">
        <v>152</v>
      </c>
      <c r="H719" s="135" t="s">
        <v>272</v>
      </c>
      <c r="I719" s="135" t="s">
        <v>143</v>
      </c>
      <c r="J719" s="135" t="s">
        <v>273</v>
      </c>
      <c r="K719" s="135" t="s">
        <v>2019</v>
      </c>
    </row>
    <row r="720" spans="1:11" ht="15">
      <c r="A720" s="133">
        <v>534535</v>
      </c>
      <c r="B720" s="134">
        <v>44781</v>
      </c>
      <c r="C720" s="135" t="s">
        <v>97</v>
      </c>
      <c r="D720" s="135" t="s">
        <v>2020</v>
      </c>
      <c r="E720" s="135" t="s">
        <v>64</v>
      </c>
      <c r="F720" s="136">
        <v>440454</v>
      </c>
      <c r="G720" s="135" t="s">
        <v>93</v>
      </c>
      <c r="H720" s="135" t="s">
        <v>1158</v>
      </c>
      <c r="I720" s="135" t="s">
        <v>143</v>
      </c>
      <c r="J720" s="135" t="s">
        <v>1361</v>
      </c>
      <c r="K720" s="135" t="s">
        <v>1659</v>
      </c>
    </row>
    <row r="721" spans="1:11" ht="15">
      <c r="A721" s="133">
        <v>534538</v>
      </c>
      <c r="B721" s="134">
        <v>44781</v>
      </c>
      <c r="C721" s="135" t="s">
        <v>97</v>
      </c>
      <c r="D721" s="135" t="s">
        <v>2021</v>
      </c>
      <c r="E721" s="135" t="s">
        <v>64</v>
      </c>
      <c r="F721" s="136">
        <v>555500</v>
      </c>
      <c r="G721" s="135" t="s">
        <v>78</v>
      </c>
      <c r="H721" s="135" t="s">
        <v>123</v>
      </c>
      <c r="I721" s="135" t="s">
        <v>67</v>
      </c>
      <c r="J721" s="135" t="s">
        <v>2022</v>
      </c>
      <c r="K721" s="135" t="s">
        <v>2023</v>
      </c>
    </row>
    <row r="722" spans="1:11" ht="15">
      <c r="A722" s="133">
        <v>534551</v>
      </c>
      <c r="B722" s="134">
        <v>44781</v>
      </c>
      <c r="C722" s="135" t="s">
        <v>97</v>
      </c>
      <c r="D722" s="135" t="s">
        <v>2024</v>
      </c>
      <c r="E722" s="135" t="s">
        <v>64</v>
      </c>
      <c r="F722" s="136">
        <v>405000</v>
      </c>
      <c r="G722" s="135" t="s">
        <v>78</v>
      </c>
      <c r="H722" s="135" t="s">
        <v>160</v>
      </c>
      <c r="I722" s="135" t="s">
        <v>67</v>
      </c>
      <c r="J722" s="135" t="s">
        <v>2025</v>
      </c>
      <c r="K722" s="135" t="s">
        <v>2026</v>
      </c>
    </row>
    <row r="723" spans="1:11" ht="15">
      <c r="A723" s="133">
        <v>534552</v>
      </c>
      <c r="B723" s="134">
        <v>44781</v>
      </c>
      <c r="C723" s="135" t="s">
        <v>86</v>
      </c>
      <c r="D723" s="135" t="s">
        <v>2027</v>
      </c>
      <c r="E723" s="135" t="s">
        <v>64</v>
      </c>
      <c r="F723" s="136">
        <v>738000</v>
      </c>
      <c r="G723" s="135" t="s">
        <v>93</v>
      </c>
      <c r="H723" s="135" t="s">
        <v>485</v>
      </c>
      <c r="I723" s="135" t="s">
        <v>67</v>
      </c>
      <c r="J723" s="135" t="s">
        <v>2028</v>
      </c>
      <c r="K723" s="135" t="s">
        <v>2029</v>
      </c>
    </row>
    <row r="724" spans="1:11" ht="15">
      <c r="A724" s="133">
        <v>534556</v>
      </c>
      <c r="B724" s="134">
        <v>44781</v>
      </c>
      <c r="C724" s="135" t="s">
        <v>86</v>
      </c>
      <c r="D724" s="135" t="s">
        <v>2030</v>
      </c>
      <c r="E724" s="135" t="s">
        <v>147</v>
      </c>
      <c r="F724" s="136">
        <v>85000</v>
      </c>
      <c r="G724" s="135" t="s">
        <v>93</v>
      </c>
      <c r="H724" s="135" t="s">
        <v>453</v>
      </c>
      <c r="I724" s="135" t="s">
        <v>67</v>
      </c>
      <c r="J724" s="135" t="s">
        <v>2031</v>
      </c>
      <c r="K724" s="135" t="s">
        <v>2032</v>
      </c>
    </row>
    <row r="725" spans="1:11" ht="15">
      <c r="A725" s="133">
        <v>534600</v>
      </c>
      <c r="B725" s="134">
        <v>44783</v>
      </c>
      <c r="C725" s="135" t="s">
        <v>97</v>
      </c>
      <c r="D725" s="135" t="s">
        <v>2033</v>
      </c>
      <c r="E725" s="135" t="s">
        <v>64</v>
      </c>
      <c r="F725" s="136">
        <v>461171</v>
      </c>
      <c r="G725" s="135" t="s">
        <v>93</v>
      </c>
      <c r="H725" s="135" t="s">
        <v>1158</v>
      </c>
      <c r="I725" s="135" t="s">
        <v>143</v>
      </c>
      <c r="J725" s="135" t="s">
        <v>1361</v>
      </c>
      <c r="K725" s="135" t="s">
        <v>1638</v>
      </c>
    </row>
    <row r="726" spans="1:11" ht="15">
      <c r="A726" s="133">
        <v>534615</v>
      </c>
      <c r="B726" s="134">
        <v>44784</v>
      </c>
      <c r="C726" s="135" t="s">
        <v>86</v>
      </c>
      <c r="D726" s="135" t="s">
        <v>2034</v>
      </c>
      <c r="E726" s="135" t="s">
        <v>64</v>
      </c>
      <c r="F726" s="136">
        <v>600000</v>
      </c>
      <c r="G726" s="135" t="s">
        <v>175</v>
      </c>
      <c r="H726" s="135" t="s">
        <v>465</v>
      </c>
      <c r="I726" s="135" t="s">
        <v>67</v>
      </c>
      <c r="J726" s="135" t="s">
        <v>2035</v>
      </c>
      <c r="K726" s="135" t="s">
        <v>2036</v>
      </c>
    </row>
    <row r="727" spans="1:11" ht="15">
      <c r="A727" s="133">
        <v>534617</v>
      </c>
      <c r="B727" s="134">
        <v>44784</v>
      </c>
      <c r="C727" s="135" t="s">
        <v>86</v>
      </c>
      <c r="D727" s="135" t="s">
        <v>2037</v>
      </c>
      <c r="E727" s="135" t="s">
        <v>64</v>
      </c>
      <c r="F727" s="136">
        <v>355000</v>
      </c>
      <c r="G727" s="135" t="s">
        <v>78</v>
      </c>
      <c r="H727" s="135" t="s">
        <v>108</v>
      </c>
      <c r="I727" s="135" t="s">
        <v>67</v>
      </c>
      <c r="J727" s="135" t="s">
        <v>2038</v>
      </c>
      <c r="K727" s="135" t="s">
        <v>2039</v>
      </c>
    </row>
    <row r="728" spans="1:11" ht="15">
      <c r="A728" s="133">
        <v>534619</v>
      </c>
      <c r="B728" s="134">
        <v>44784</v>
      </c>
      <c r="C728" s="135" t="s">
        <v>97</v>
      </c>
      <c r="D728" s="135" t="s">
        <v>2040</v>
      </c>
      <c r="E728" s="135" t="s">
        <v>64</v>
      </c>
      <c r="F728" s="136">
        <v>459900</v>
      </c>
      <c r="G728" s="135" t="s">
        <v>78</v>
      </c>
      <c r="H728" s="135" t="s">
        <v>160</v>
      </c>
      <c r="I728" s="135" t="s">
        <v>67</v>
      </c>
      <c r="J728" s="135" t="s">
        <v>2041</v>
      </c>
      <c r="K728" s="135" t="s">
        <v>2042</v>
      </c>
    </row>
    <row r="729" spans="1:11" ht="15">
      <c r="A729" s="133">
        <v>534621</v>
      </c>
      <c r="B729" s="134">
        <v>44784</v>
      </c>
      <c r="C729" s="135" t="s">
        <v>70</v>
      </c>
      <c r="D729" s="135" t="s">
        <v>903</v>
      </c>
      <c r="E729" s="135" t="s">
        <v>64</v>
      </c>
      <c r="F729" s="136">
        <v>330000</v>
      </c>
      <c r="G729" s="135" t="s">
        <v>72</v>
      </c>
      <c r="H729" s="135" t="s">
        <v>73</v>
      </c>
      <c r="I729" s="135" t="s">
        <v>67</v>
      </c>
      <c r="J729" s="135" t="s">
        <v>906</v>
      </c>
      <c r="K729" s="135" t="s">
        <v>2043</v>
      </c>
    </row>
    <row r="730" spans="1:11" ht="15">
      <c r="A730" s="133">
        <v>534646</v>
      </c>
      <c r="B730" s="134">
        <v>44785</v>
      </c>
      <c r="C730" s="135" t="s">
        <v>97</v>
      </c>
      <c r="D730" s="135" t="s">
        <v>2044</v>
      </c>
      <c r="E730" s="135" t="s">
        <v>64</v>
      </c>
      <c r="F730" s="136">
        <v>489000</v>
      </c>
      <c r="G730" s="135" t="s">
        <v>78</v>
      </c>
      <c r="H730" s="135" t="s">
        <v>160</v>
      </c>
      <c r="I730" s="135" t="s">
        <v>67</v>
      </c>
      <c r="J730" s="135" t="s">
        <v>1513</v>
      </c>
      <c r="K730" s="135" t="s">
        <v>2045</v>
      </c>
    </row>
    <row r="731" spans="1:11" ht="15">
      <c r="A731" s="133">
        <v>534647</v>
      </c>
      <c r="B731" s="134">
        <v>44785</v>
      </c>
      <c r="C731" s="135" t="s">
        <v>97</v>
      </c>
      <c r="D731" s="135" t="s">
        <v>2046</v>
      </c>
      <c r="E731" s="135" t="s">
        <v>64</v>
      </c>
      <c r="F731" s="136">
        <v>870000</v>
      </c>
      <c r="G731" s="135" t="s">
        <v>78</v>
      </c>
      <c r="H731" s="135" t="s">
        <v>160</v>
      </c>
      <c r="I731" s="135" t="s">
        <v>67</v>
      </c>
      <c r="J731" s="135" t="s">
        <v>2047</v>
      </c>
      <c r="K731" s="135" t="s">
        <v>1969</v>
      </c>
    </row>
    <row r="732" spans="1:11" ht="15">
      <c r="A732" s="133">
        <v>534651</v>
      </c>
      <c r="B732" s="134">
        <v>44785</v>
      </c>
      <c r="C732" s="135" t="s">
        <v>70</v>
      </c>
      <c r="D732" s="135" t="s">
        <v>2048</v>
      </c>
      <c r="E732" s="135" t="s">
        <v>64</v>
      </c>
      <c r="F732" s="136">
        <v>529273</v>
      </c>
      <c r="G732" s="135" t="s">
        <v>72</v>
      </c>
      <c r="H732" s="135" t="s">
        <v>73</v>
      </c>
      <c r="I732" s="135" t="s">
        <v>143</v>
      </c>
      <c r="J732" s="135" t="s">
        <v>74</v>
      </c>
      <c r="K732" s="135" t="s">
        <v>2049</v>
      </c>
    </row>
    <row r="733" spans="1:11" ht="15">
      <c r="A733" s="133">
        <v>534654</v>
      </c>
      <c r="B733" s="134">
        <v>44785</v>
      </c>
      <c r="C733" s="135" t="s">
        <v>97</v>
      </c>
      <c r="D733" s="135" t="s">
        <v>2050</v>
      </c>
      <c r="E733" s="135" t="s">
        <v>64</v>
      </c>
      <c r="F733" s="136">
        <v>635000</v>
      </c>
      <c r="G733" s="135" t="s">
        <v>78</v>
      </c>
      <c r="H733" s="135" t="s">
        <v>123</v>
      </c>
      <c r="I733" s="135" t="s">
        <v>67</v>
      </c>
      <c r="J733" s="135" t="s">
        <v>2051</v>
      </c>
      <c r="K733" s="135" t="s">
        <v>2052</v>
      </c>
    </row>
    <row r="734" spans="1:11" ht="15">
      <c r="A734" s="133">
        <v>534657</v>
      </c>
      <c r="B734" s="134">
        <v>44785</v>
      </c>
      <c r="C734" s="135" t="s">
        <v>97</v>
      </c>
      <c r="D734" s="135" t="s">
        <v>2053</v>
      </c>
      <c r="E734" s="135" t="s">
        <v>64</v>
      </c>
      <c r="F734" s="136">
        <v>649079</v>
      </c>
      <c r="G734" s="135" t="s">
        <v>93</v>
      </c>
      <c r="H734" s="135" t="s">
        <v>1158</v>
      </c>
      <c r="I734" s="135" t="s">
        <v>143</v>
      </c>
      <c r="J734" s="135" t="s">
        <v>1385</v>
      </c>
      <c r="K734" s="135" t="s">
        <v>2054</v>
      </c>
    </row>
    <row r="735" spans="1:11" ht="15">
      <c r="A735" s="133">
        <v>534664</v>
      </c>
      <c r="B735" s="134">
        <v>44785</v>
      </c>
      <c r="C735" s="135" t="s">
        <v>70</v>
      </c>
      <c r="D735" s="135" t="s">
        <v>2055</v>
      </c>
      <c r="E735" s="135" t="s">
        <v>64</v>
      </c>
      <c r="F735" s="136">
        <v>335000</v>
      </c>
      <c r="G735" s="135" t="s">
        <v>78</v>
      </c>
      <c r="H735" s="135" t="s">
        <v>104</v>
      </c>
      <c r="I735" s="135" t="s">
        <v>67</v>
      </c>
      <c r="J735" s="135" t="s">
        <v>2056</v>
      </c>
      <c r="K735" s="135" t="s">
        <v>2057</v>
      </c>
    </row>
    <row r="736" spans="1:11" ht="15">
      <c r="A736" s="133">
        <v>534666</v>
      </c>
      <c r="B736" s="134">
        <v>44785</v>
      </c>
      <c r="C736" s="135" t="s">
        <v>70</v>
      </c>
      <c r="D736" s="135" t="s">
        <v>2058</v>
      </c>
      <c r="E736" s="135" t="s">
        <v>64</v>
      </c>
      <c r="F736" s="136">
        <v>439000</v>
      </c>
      <c r="G736" s="135" t="s">
        <v>78</v>
      </c>
      <c r="H736" s="135" t="s">
        <v>104</v>
      </c>
      <c r="I736" s="135" t="s">
        <v>67</v>
      </c>
      <c r="J736" s="135" t="s">
        <v>2059</v>
      </c>
      <c r="K736" s="135" t="s">
        <v>2056</v>
      </c>
    </row>
    <row r="737" spans="1:11" ht="15">
      <c r="A737" s="133">
        <v>534698</v>
      </c>
      <c r="B737" s="134">
        <v>44788</v>
      </c>
      <c r="C737" s="135" t="s">
        <v>97</v>
      </c>
      <c r="D737" s="135" t="s">
        <v>2060</v>
      </c>
      <c r="E737" s="135" t="s">
        <v>64</v>
      </c>
      <c r="F737" s="136">
        <v>535000</v>
      </c>
      <c r="G737" s="135" t="s">
        <v>78</v>
      </c>
      <c r="H737" s="135" t="s">
        <v>160</v>
      </c>
      <c r="I737" s="135" t="s">
        <v>67</v>
      </c>
      <c r="J737" s="135" t="s">
        <v>2061</v>
      </c>
      <c r="K737" s="135" t="s">
        <v>2062</v>
      </c>
    </row>
    <row r="738" spans="1:11" ht="15">
      <c r="A738" s="133">
        <v>534705</v>
      </c>
      <c r="B738" s="134">
        <v>44788</v>
      </c>
      <c r="C738" s="135" t="s">
        <v>86</v>
      </c>
      <c r="D738" s="135" t="s">
        <v>2063</v>
      </c>
      <c r="E738" s="135" t="s">
        <v>64</v>
      </c>
      <c r="F738" s="136">
        <v>385000</v>
      </c>
      <c r="G738" s="135" t="s">
        <v>78</v>
      </c>
      <c r="H738" s="135" t="s">
        <v>108</v>
      </c>
      <c r="I738" s="135" t="s">
        <v>67</v>
      </c>
      <c r="J738" s="135" t="s">
        <v>2064</v>
      </c>
      <c r="K738" s="135" t="s">
        <v>2065</v>
      </c>
    </row>
    <row r="739" spans="1:11" ht="30">
      <c r="A739" s="133">
        <v>534710</v>
      </c>
      <c r="B739" s="134">
        <v>44788</v>
      </c>
      <c r="C739" s="135" t="s">
        <v>241</v>
      </c>
      <c r="D739" s="135" t="s">
        <v>2066</v>
      </c>
      <c r="E739" s="135" t="s">
        <v>180</v>
      </c>
      <c r="F739" s="136">
        <v>370000</v>
      </c>
      <c r="G739" s="135" t="s">
        <v>298</v>
      </c>
      <c r="H739" s="135" t="s">
        <v>2067</v>
      </c>
      <c r="I739" s="135" t="s">
        <v>67</v>
      </c>
      <c r="J739" s="135" t="s">
        <v>2068</v>
      </c>
      <c r="K739" s="135" t="s">
        <v>2069</v>
      </c>
    </row>
    <row r="740" spans="1:11" ht="15">
      <c r="A740" s="133">
        <v>534747</v>
      </c>
      <c r="B740" s="134">
        <v>44789</v>
      </c>
      <c r="C740" s="135" t="s">
        <v>97</v>
      </c>
      <c r="D740" s="135" t="s">
        <v>2070</v>
      </c>
      <c r="E740" s="135" t="s">
        <v>64</v>
      </c>
      <c r="F740" s="136">
        <v>419000</v>
      </c>
      <c r="G740" s="135" t="s">
        <v>99</v>
      </c>
      <c r="H740" s="135" t="s">
        <v>100</v>
      </c>
      <c r="I740" s="135" t="s">
        <v>67</v>
      </c>
      <c r="J740" s="135" t="s">
        <v>2071</v>
      </c>
      <c r="K740" s="135" t="s">
        <v>2072</v>
      </c>
    </row>
    <row r="741" spans="1:11" ht="15">
      <c r="A741" s="133">
        <v>534750</v>
      </c>
      <c r="B741" s="134">
        <v>44789</v>
      </c>
      <c r="C741" s="135" t="s">
        <v>97</v>
      </c>
      <c r="D741" s="135" t="s">
        <v>2073</v>
      </c>
      <c r="E741" s="135" t="s">
        <v>64</v>
      </c>
      <c r="F741" s="136">
        <v>412000</v>
      </c>
      <c r="G741" s="135" t="s">
        <v>78</v>
      </c>
      <c r="H741" s="135" t="s">
        <v>160</v>
      </c>
      <c r="I741" s="135" t="s">
        <v>67</v>
      </c>
      <c r="J741" s="135" t="s">
        <v>2074</v>
      </c>
      <c r="K741" s="135" t="s">
        <v>2075</v>
      </c>
    </row>
    <row r="742" spans="1:11" ht="15">
      <c r="A742" s="133">
        <v>534753</v>
      </c>
      <c r="B742" s="134">
        <v>44789</v>
      </c>
      <c r="C742" s="135" t="s">
        <v>70</v>
      </c>
      <c r="D742" s="135" t="s">
        <v>2076</v>
      </c>
      <c r="E742" s="135" t="s">
        <v>64</v>
      </c>
      <c r="F742" s="136">
        <v>525000</v>
      </c>
      <c r="G742" s="135" t="s">
        <v>99</v>
      </c>
      <c r="H742" s="135" t="s">
        <v>264</v>
      </c>
      <c r="I742" s="135" t="s">
        <v>67</v>
      </c>
      <c r="J742" s="135" t="s">
        <v>2077</v>
      </c>
      <c r="K742" s="135" t="s">
        <v>887</v>
      </c>
    </row>
    <row r="743" spans="1:11" ht="15">
      <c r="A743" s="133">
        <v>534766</v>
      </c>
      <c r="B743" s="134">
        <v>44790</v>
      </c>
      <c r="C743" s="135" t="s">
        <v>86</v>
      </c>
      <c r="D743" s="135" t="s">
        <v>2078</v>
      </c>
      <c r="E743" s="135" t="s">
        <v>64</v>
      </c>
      <c r="F743" s="136">
        <v>365000</v>
      </c>
      <c r="G743" s="135" t="s">
        <v>78</v>
      </c>
      <c r="H743" s="135" t="s">
        <v>108</v>
      </c>
      <c r="I743" s="135" t="s">
        <v>67</v>
      </c>
      <c r="J743" s="135" t="s">
        <v>2079</v>
      </c>
      <c r="K743" s="135" t="s">
        <v>2080</v>
      </c>
    </row>
    <row r="744" spans="1:11" ht="15">
      <c r="A744" s="133">
        <v>534772</v>
      </c>
      <c r="B744" s="134">
        <v>44790</v>
      </c>
      <c r="C744" s="135" t="s">
        <v>70</v>
      </c>
      <c r="D744" s="135" t="s">
        <v>2081</v>
      </c>
      <c r="E744" s="135" t="s">
        <v>64</v>
      </c>
      <c r="F744" s="136">
        <v>840000</v>
      </c>
      <c r="G744" s="135" t="s">
        <v>316</v>
      </c>
      <c r="H744" s="135" t="s">
        <v>317</v>
      </c>
      <c r="I744" s="135" t="s">
        <v>67</v>
      </c>
      <c r="J744" s="135" t="s">
        <v>2082</v>
      </c>
      <c r="K744" s="135" t="s">
        <v>2083</v>
      </c>
    </row>
    <row r="745" spans="1:11" ht="15">
      <c r="A745" s="133">
        <v>534788</v>
      </c>
      <c r="B745" s="134">
        <v>44790</v>
      </c>
      <c r="C745" s="135" t="s">
        <v>70</v>
      </c>
      <c r="D745" s="135" t="s">
        <v>2084</v>
      </c>
      <c r="E745" s="135" t="s">
        <v>64</v>
      </c>
      <c r="F745" s="136">
        <v>427900</v>
      </c>
      <c r="G745" s="135" t="s">
        <v>78</v>
      </c>
      <c r="H745" s="135" t="s">
        <v>79</v>
      </c>
      <c r="I745" s="135" t="s">
        <v>67</v>
      </c>
      <c r="J745" s="135" t="s">
        <v>2085</v>
      </c>
      <c r="K745" s="135" t="s">
        <v>2086</v>
      </c>
    </row>
    <row r="746" spans="1:11" ht="15">
      <c r="A746" s="133">
        <v>534796</v>
      </c>
      <c r="B746" s="134">
        <v>44791</v>
      </c>
      <c r="C746" s="135" t="s">
        <v>97</v>
      </c>
      <c r="D746" s="135" t="s">
        <v>2087</v>
      </c>
      <c r="E746" s="135" t="s">
        <v>64</v>
      </c>
      <c r="F746" s="136">
        <v>410716</v>
      </c>
      <c r="G746" s="135" t="s">
        <v>93</v>
      </c>
      <c r="H746" s="135" t="s">
        <v>1158</v>
      </c>
      <c r="I746" s="135" t="s">
        <v>143</v>
      </c>
      <c r="J746" s="135" t="s">
        <v>1361</v>
      </c>
      <c r="K746" s="135" t="s">
        <v>2088</v>
      </c>
    </row>
    <row r="747" spans="1:11" ht="15">
      <c r="A747" s="133">
        <v>534798</v>
      </c>
      <c r="B747" s="134">
        <v>44791</v>
      </c>
      <c r="C747" s="135" t="s">
        <v>97</v>
      </c>
      <c r="D747" s="135" t="s">
        <v>2089</v>
      </c>
      <c r="E747" s="135" t="s">
        <v>220</v>
      </c>
      <c r="F747" s="136">
        <v>7100000</v>
      </c>
      <c r="G747" s="135" t="s">
        <v>93</v>
      </c>
      <c r="H747" s="135" t="s">
        <v>679</v>
      </c>
      <c r="I747" s="135" t="s">
        <v>67</v>
      </c>
      <c r="J747" s="135" t="s">
        <v>2090</v>
      </c>
      <c r="K747" s="135" t="s">
        <v>2091</v>
      </c>
    </row>
    <row r="748" spans="1:11" ht="15">
      <c r="A748" s="133">
        <v>534801</v>
      </c>
      <c r="B748" s="134">
        <v>44791</v>
      </c>
      <c r="C748" s="135" t="s">
        <v>70</v>
      </c>
      <c r="D748" s="135" t="s">
        <v>2092</v>
      </c>
      <c r="E748" s="135" t="s">
        <v>64</v>
      </c>
      <c r="F748" s="136">
        <v>539102</v>
      </c>
      <c r="G748" s="135" t="s">
        <v>72</v>
      </c>
      <c r="H748" s="135" t="s">
        <v>73</v>
      </c>
      <c r="I748" s="135" t="s">
        <v>143</v>
      </c>
      <c r="J748" s="135" t="s">
        <v>1800</v>
      </c>
      <c r="K748" s="135" t="s">
        <v>1800</v>
      </c>
    </row>
    <row r="749" spans="1:11" ht="15">
      <c r="A749" s="133">
        <v>534814</v>
      </c>
      <c r="B749" s="134">
        <v>44792</v>
      </c>
      <c r="C749" s="135" t="s">
        <v>97</v>
      </c>
      <c r="D749" s="135" t="s">
        <v>2093</v>
      </c>
      <c r="E749" s="135" t="s">
        <v>64</v>
      </c>
      <c r="F749" s="136">
        <v>380000</v>
      </c>
      <c r="G749" s="135" t="s">
        <v>99</v>
      </c>
      <c r="H749" s="135" t="s">
        <v>100</v>
      </c>
      <c r="I749" s="135" t="s">
        <v>67</v>
      </c>
      <c r="J749" s="135" t="s">
        <v>2094</v>
      </c>
      <c r="K749" s="135" t="s">
        <v>2095</v>
      </c>
    </row>
    <row r="750" spans="1:11" ht="30">
      <c r="A750" s="133">
        <v>534816</v>
      </c>
      <c r="B750" s="134">
        <v>44792</v>
      </c>
      <c r="C750" s="135" t="s">
        <v>241</v>
      </c>
      <c r="D750" s="135" t="s">
        <v>2096</v>
      </c>
      <c r="E750" s="135" t="s">
        <v>64</v>
      </c>
      <c r="F750" s="136">
        <v>615000</v>
      </c>
      <c r="G750" s="135" t="s">
        <v>298</v>
      </c>
      <c r="H750" s="135" t="s">
        <v>299</v>
      </c>
      <c r="I750" s="135" t="s">
        <v>67</v>
      </c>
      <c r="J750" s="135" t="s">
        <v>2097</v>
      </c>
      <c r="K750" s="135" t="s">
        <v>2098</v>
      </c>
    </row>
    <row r="751" spans="1:11" ht="15">
      <c r="A751" s="133">
        <v>534817</v>
      </c>
      <c r="B751" s="134">
        <v>44792</v>
      </c>
      <c r="C751" s="135" t="s">
        <v>70</v>
      </c>
      <c r="D751" s="135" t="s">
        <v>2099</v>
      </c>
      <c r="E751" s="135" t="s">
        <v>64</v>
      </c>
      <c r="F751" s="136">
        <v>231000</v>
      </c>
      <c r="G751" s="135" t="s">
        <v>915</v>
      </c>
      <c r="H751" s="135" t="s">
        <v>83</v>
      </c>
      <c r="I751" s="135" t="s">
        <v>67</v>
      </c>
      <c r="J751" s="135" t="s">
        <v>2100</v>
      </c>
      <c r="K751" s="135" t="s">
        <v>2101</v>
      </c>
    </row>
    <row r="752" spans="1:11" ht="15">
      <c r="A752" s="133">
        <v>534820</v>
      </c>
      <c r="B752" s="134">
        <v>44792</v>
      </c>
      <c r="C752" s="135" t="s">
        <v>97</v>
      </c>
      <c r="D752" s="135" t="s">
        <v>2102</v>
      </c>
      <c r="E752" s="135" t="s">
        <v>64</v>
      </c>
      <c r="F752" s="136">
        <v>575000</v>
      </c>
      <c r="G752" s="135" t="s">
        <v>78</v>
      </c>
      <c r="H752" s="135" t="s">
        <v>160</v>
      </c>
      <c r="I752" s="135" t="s">
        <v>67</v>
      </c>
      <c r="J752" s="135" t="s">
        <v>2103</v>
      </c>
      <c r="K752" s="135" t="s">
        <v>2104</v>
      </c>
    </row>
    <row r="753" spans="1:11" ht="15">
      <c r="A753" s="133">
        <v>534824</v>
      </c>
      <c r="B753" s="134">
        <v>44792</v>
      </c>
      <c r="C753" s="135" t="s">
        <v>86</v>
      </c>
      <c r="D753" s="135" t="s">
        <v>2105</v>
      </c>
      <c r="E753" s="135" t="s">
        <v>64</v>
      </c>
      <c r="F753" s="136">
        <v>300000</v>
      </c>
      <c r="G753" s="135" t="s">
        <v>78</v>
      </c>
      <c r="H753" s="135" t="s">
        <v>453</v>
      </c>
      <c r="I753" s="135" t="s">
        <v>67</v>
      </c>
      <c r="J753" s="135" t="s">
        <v>2106</v>
      </c>
      <c r="K753" s="135" t="s">
        <v>2107</v>
      </c>
    </row>
    <row r="754" spans="1:11" ht="15">
      <c r="A754" s="133">
        <v>534829</v>
      </c>
      <c r="B754" s="134">
        <v>44792</v>
      </c>
      <c r="C754" s="135" t="s">
        <v>270</v>
      </c>
      <c r="D754" s="135" t="s">
        <v>2108</v>
      </c>
      <c r="E754" s="135" t="s">
        <v>64</v>
      </c>
      <c r="F754" s="136">
        <v>679950</v>
      </c>
      <c r="G754" s="135" t="s">
        <v>152</v>
      </c>
      <c r="H754" s="135" t="s">
        <v>272</v>
      </c>
      <c r="I754" s="135" t="s">
        <v>143</v>
      </c>
      <c r="J754" s="135" t="s">
        <v>273</v>
      </c>
      <c r="K754" s="135" t="s">
        <v>2109</v>
      </c>
    </row>
    <row r="755" spans="1:11" ht="15">
      <c r="A755" s="133">
        <v>534833</v>
      </c>
      <c r="B755" s="134">
        <v>44795</v>
      </c>
      <c r="C755" s="135" t="s">
        <v>97</v>
      </c>
      <c r="D755" s="135" t="s">
        <v>2110</v>
      </c>
      <c r="E755" s="135" t="s">
        <v>64</v>
      </c>
      <c r="F755" s="136">
        <v>810000</v>
      </c>
      <c r="G755" s="135" t="s">
        <v>78</v>
      </c>
      <c r="H755" s="135" t="s">
        <v>123</v>
      </c>
      <c r="I755" s="135" t="s">
        <v>67</v>
      </c>
      <c r="J755" s="135" t="s">
        <v>2111</v>
      </c>
      <c r="K755" s="135" t="s">
        <v>2112</v>
      </c>
    </row>
    <row r="756" spans="1:11" ht="15">
      <c r="A756" s="133">
        <v>534834</v>
      </c>
      <c r="B756" s="134">
        <v>44795</v>
      </c>
      <c r="C756" s="135" t="s">
        <v>150</v>
      </c>
      <c r="D756" s="135" t="s">
        <v>1255</v>
      </c>
      <c r="E756" s="135" t="s">
        <v>64</v>
      </c>
      <c r="F756" s="136">
        <v>405000</v>
      </c>
      <c r="G756" s="135" t="s">
        <v>152</v>
      </c>
      <c r="H756" s="135" t="s">
        <v>453</v>
      </c>
      <c r="I756" s="135" t="s">
        <v>67</v>
      </c>
      <c r="J756" s="135" t="s">
        <v>951</v>
      </c>
      <c r="K756" s="135" t="s">
        <v>2113</v>
      </c>
    </row>
    <row r="757" spans="1:11" ht="15">
      <c r="A757" s="133">
        <v>534837</v>
      </c>
      <c r="B757" s="134">
        <v>44795</v>
      </c>
      <c r="C757" s="135" t="s">
        <v>97</v>
      </c>
      <c r="D757" s="135" t="s">
        <v>2114</v>
      </c>
      <c r="E757" s="135" t="s">
        <v>64</v>
      </c>
      <c r="F757" s="136">
        <v>625000</v>
      </c>
      <c r="G757" s="135" t="s">
        <v>78</v>
      </c>
      <c r="H757" s="135" t="s">
        <v>160</v>
      </c>
      <c r="I757" s="135" t="s">
        <v>67</v>
      </c>
      <c r="J757" s="135" t="s">
        <v>2115</v>
      </c>
      <c r="K757" s="135" t="s">
        <v>2116</v>
      </c>
    </row>
    <row r="758" spans="1:11" ht="15">
      <c r="A758" s="133">
        <v>534838</v>
      </c>
      <c r="B758" s="134">
        <v>44795</v>
      </c>
      <c r="C758" s="135" t="s">
        <v>70</v>
      </c>
      <c r="D758" s="135" t="s">
        <v>2117</v>
      </c>
      <c r="E758" s="135" t="s">
        <v>64</v>
      </c>
      <c r="F758" s="136">
        <v>330000</v>
      </c>
      <c r="G758" s="135" t="s">
        <v>78</v>
      </c>
      <c r="H758" s="135" t="s">
        <v>104</v>
      </c>
      <c r="I758" s="135" t="s">
        <v>67</v>
      </c>
      <c r="J758" s="135" t="s">
        <v>548</v>
      </c>
      <c r="K758" s="135" t="s">
        <v>1879</v>
      </c>
    </row>
    <row r="759" spans="1:11" ht="15">
      <c r="A759" s="133">
        <v>534850</v>
      </c>
      <c r="B759" s="134">
        <v>44795</v>
      </c>
      <c r="C759" s="135" t="s">
        <v>97</v>
      </c>
      <c r="D759" s="135" t="s">
        <v>2118</v>
      </c>
      <c r="E759" s="135" t="s">
        <v>64</v>
      </c>
      <c r="F759" s="136">
        <v>409950</v>
      </c>
      <c r="G759" s="135" t="s">
        <v>93</v>
      </c>
      <c r="H759" s="135" t="s">
        <v>1158</v>
      </c>
      <c r="I759" s="135" t="s">
        <v>143</v>
      </c>
      <c r="J759" s="135" t="s">
        <v>1361</v>
      </c>
      <c r="K759" s="135" t="s">
        <v>2119</v>
      </c>
    </row>
    <row r="760" spans="1:11" ht="15">
      <c r="A760" s="133">
        <v>534852</v>
      </c>
      <c r="B760" s="134">
        <v>44795</v>
      </c>
      <c r="C760" s="135" t="s">
        <v>86</v>
      </c>
      <c r="D760" s="135" t="s">
        <v>2120</v>
      </c>
      <c r="E760" s="135" t="s">
        <v>64</v>
      </c>
      <c r="F760" s="136">
        <v>365000</v>
      </c>
      <c r="G760" s="135" t="s">
        <v>175</v>
      </c>
      <c r="H760" s="135" t="s">
        <v>465</v>
      </c>
      <c r="I760" s="135" t="s">
        <v>67</v>
      </c>
      <c r="J760" s="135" t="s">
        <v>2121</v>
      </c>
      <c r="K760" s="135" t="s">
        <v>2122</v>
      </c>
    </row>
    <row r="761" spans="1:11" ht="15">
      <c r="A761" s="133">
        <v>534866</v>
      </c>
      <c r="B761" s="134">
        <v>44796</v>
      </c>
      <c r="C761" s="135" t="s">
        <v>86</v>
      </c>
      <c r="D761" s="135" t="s">
        <v>2123</v>
      </c>
      <c r="E761" s="135" t="s">
        <v>64</v>
      </c>
      <c r="F761" s="136">
        <v>379500</v>
      </c>
      <c r="G761" s="135" t="s">
        <v>78</v>
      </c>
      <c r="H761" s="135" t="s">
        <v>108</v>
      </c>
      <c r="I761" s="135" t="s">
        <v>67</v>
      </c>
      <c r="J761" s="135" t="s">
        <v>2124</v>
      </c>
      <c r="K761" s="135" t="s">
        <v>2125</v>
      </c>
    </row>
    <row r="762" spans="1:11" ht="15">
      <c r="A762" s="133">
        <v>534872</v>
      </c>
      <c r="B762" s="134">
        <v>44796</v>
      </c>
      <c r="C762" s="135" t="s">
        <v>150</v>
      </c>
      <c r="D762" s="135" t="s">
        <v>151</v>
      </c>
      <c r="E762" s="135" t="s">
        <v>64</v>
      </c>
      <c r="F762" s="136">
        <v>499000</v>
      </c>
      <c r="G762" s="135" t="s">
        <v>152</v>
      </c>
      <c r="H762" s="135" t="s">
        <v>453</v>
      </c>
      <c r="I762" s="135" t="s">
        <v>67</v>
      </c>
      <c r="J762" s="135" t="s">
        <v>155</v>
      </c>
      <c r="K762" s="135" t="s">
        <v>2126</v>
      </c>
    </row>
    <row r="763" spans="1:11" ht="15">
      <c r="A763" s="133">
        <v>534881</v>
      </c>
      <c r="B763" s="134">
        <v>44797</v>
      </c>
      <c r="C763" s="135" t="s">
        <v>70</v>
      </c>
      <c r="D763" s="135" t="s">
        <v>2127</v>
      </c>
      <c r="E763" s="135" t="s">
        <v>64</v>
      </c>
      <c r="F763" s="136">
        <v>315000</v>
      </c>
      <c r="G763" s="135" t="s">
        <v>78</v>
      </c>
      <c r="H763" s="135" t="s">
        <v>104</v>
      </c>
      <c r="I763" s="135" t="s">
        <v>67</v>
      </c>
      <c r="J763" s="135" t="s">
        <v>167</v>
      </c>
      <c r="K763" s="135" t="s">
        <v>2128</v>
      </c>
    </row>
    <row r="764" spans="1:11" ht="15">
      <c r="A764" s="133">
        <v>534882</v>
      </c>
      <c r="B764" s="134">
        <v>44797</v>
      </c>
      <c r="C764" s="135" t="s">
        <v>70</v>
      </c>
      <c r="D764" s="135" t="s">
        <v>2129</v>
      </c>
      <c r="E764" s="135" t="s">
        <v>180</v>
      </c>
      <c r="F764" s="136">
        <v>180000</v>
      </c>
      <c r="G764" s="135" t="s">
        <v>78</v>
      </c>
      <c r="H764" s="135" t="s">
        <v>104</v>
      </c>
      <c r="I764" s="135" t="s">
        <v>67</v>
      </c>
      <c r="J764" s="135" t="s">
        <v>2130</v>
      </c>
      <c r="K764" s="135" t="s">
        <v>2131</v>
      </c>
    </row>
    <row r="765" spans="1:11" ht="15">
      <c r="A765" s="133">
        <v>534883</v>
      </c>
      <c r="B765" s="134">
        <v>44797</v>
      </c>
      <c r="C765" s="135" t="s">
        <v>86</v>
      </c>
      <c r="D765" s="135" t="s">
        <v>2132</v>
      </c>
      <c r="E765" s="135" t="s">
        <v>64</v>
      </c>
      <c r="F765" s="136">
        <v>821000</v>
      </c>
      <c r="G765" s="135" t="s">
        <v>175</v>
      </c>
      <c r="H765" s="135" t="s">
        <v>465</v>
      </c>
      <c r="I765" s="135" t="s">
        <v>67</v>
      </c>
      <c r="J765" s="135" t="s">
        <v>2133</v>
      </c>
      <c r="K765" s="135" t="s">
        <v>817</v>
      </c>
    </row>
    <row r="766" spans="1:11" ht="15">
      <c r="A766" s="133">
        <v>534898</v>
      </c>
      <c r="B766" s="134">
        <v>44797</v>
      </c>
      <c r="C766" s="135" t="s">
        <v>97</v>
      </c>
      <c r="D766" s="135" t="s">
        <v>2134</v>
      </c>
      <c r="E766" s="135" t="s">
        <v>64</v>
      </c>
      <c r="F766" s="136">
        <v>492000</v>
      </c>
      <c r="G766" s="135" t="s">
        <v>78</v>
      </c>
      <c r="H766" s="135" t="s">
        <v>160</v>
      </c>
      <c r="I766" s="135" t="s">
        <v>67</v>
      </c>
      <c r="J766" s="135" t="s">
        <v>2135</v>
      </c>
      <c r="K766" s="135" t="s">
        <v>2136</v>
      </c>
    </row>
    <row r="767" spans="1:11" ht="15">
      <c r="A767" s="133">
        <v>534902</v>
      </c>
      <c r="B767" s="134">
        <v>44797</v>
      </c>
      <c r="C767" s="135" t="s">
        <v>270</v>
      </c>
      <c r="D767" s="135" t="s">
        <v>2137</v>
      </c>
      <c r="E767" s="135" t="s">
        <v>64</v>
      </c>
      <c r="F767" s="136">
        <v>580552</v>
      </c>
      <c r="G767" s="135" t="s">
        <v>152</v>
      </c>
      <c r="H767" s="135" t="s">
        <v>272</v>
      </c>
      <c r="I767" s="135" t="s">
        <v>143</v>
      </c>
      <c r="J767" s="135" t="s">
        <v>273</v>
      </c>
      <c r="K767" s="135" t="s">
        <v>2138</v>
      </c>
    </row>
    <row r="768" spans="1:11" ht="15">
      <c r="A768" s="133">
        <v>534907</v>
      </c>
      <c r="B768" s="134">
        <v>44797</v>
      </c>
      <c r="C768" s="135" t="s">
        <v>70</v>
      </c>
      <c r="D768" s="135" t="s">
        <v>2139</v>
      </c>
      <c r="E768" s="135" t="s">
        <v>180</v>
      </c>
      <c r="F768" s="136">
        <v>345000</v>
      </c>
      <c r="G768" s="135" t="s">
        <v>72</v>
      </c>
      <c r="H768" s="135" t="s">
        <v>116</v>
      </c>
      <c r="I768" s="135" t="s">
        <v>67</v>
      </c>
      <c r="J768" s="135" t="s">
        <v>2140</v>
      </c>
      <c r="K768" s="135" t="s">
        <v>2141</v>
      </c>
    </row>
    <row r="769" spans="1:11" ht="15">
      <c r="A769" s="133">
        <v>534932</v>
      </c>
      <c r="B769" s="134">
        <v>44798</v>
      </c>
      <c r="C769" s="135" t="s">
        <v>70</v>
      </c>
      <c r="D769" s="135" t="s">
        <v>2142</v>
      </c>
      <c r="E769" s="135" t="s">
        <v>64</v>
      </c>
      <c r="F769" s="136">
        <v>519591</v>
      </c>
      <c r="G769" s="135" t="s">
        <v>72</v>
      </c>
      <c r="H769" s="135" t="s">
        <v>73</v>
      </c>
      <c r="I769" s="135" t="s">
        <v>143</v>
      </c>
      <c r="J769" s="135" t="s">
        <v>74</v>
      </c>
      <c r="K769" s="135" t="s">
        <v>2143</v>
      </c>
    </row>
    <row r="770" spans="1:11" ht="15">
      <c r="A770" s="133">
        <v>534954</v>
      </c>
      <c r="B770" s="134">
        <v>44798</v>
      </c>
      <c r="C770" s="135" t="s">
        <v>70</v>
      </c>
      <c r="D770" s="135" t="s">
        <v>2144</v>
      </c>
      <c r="E770" s="135" t="s">
        <v>130</v>
      </c>
      <c r="F770" s="136">
        <v>273000</v>
      </c>
      <c r="G770" s="135" t="s">
        <v>915</v>
      </c>
      <c r="H770" s="135" t="s">
        <v>83</v>
      </c>
      <c r="I770" s="135" t="s">
        <v>67</v>
      </c>
      <c r="J770" s="135" t="s">
        <v>2145</v>
      </c>
      <c r="K770" s="135" t="s">
        <v>2146</v>
      </c>
    </row>
    <row r="771" spans="1:11" ht="15">
      <c r="A771" s="133">
        <v>534964</v>
      </c>
      <c r="B771" s="134">
        <v>44799</v>
      </c>
      <c r="C771" s="135" t="s">
        <v>97</v>
      </c>
      <c r="D771" s="135" t="s">
        <v>2147</v>
      </c>
      <c r="E771" s="135" t="s">
        <v>64</v>
      </c>
      <c r="F771" s="136">
        <v>585925</v>
      </c>
      <c r="G771" s="135" t="s">
        <v>93</v>
      </c>
      <c r="H771" s="135" t="s">
        <v>1158</v>
      </c>
      <c r="I771" s="135" t="s">
        <v>143</v>
      </c>
      <c r="J771" s="135" t="s">
        <v>1385</v>
      </c>
      <c r="K771" s="135" t="s">
        <v>2148</v>
      </c>
    </row>
    <row r="772" spans="1:11" ht="15">
      <c r="A772" s="133">
        <v>534966</v>
      </c>
      <c r="B772" s="134">
        <v>44799</v>
      </c>
      <c r="C772" s="135" t="s">
        <v>70</v>
      </c>
      <c r="D772" s="135" t="s">
        <v>2149</v>
      </c>
      <c r="E772" s="135" t="s">
        <v>64</v>
      </c>
      <c r="F772" s="136">
        <v>563000</v>
      </c>
      <c r="G772" s="135" t="s">
        <v>78</v>
      </c>
      <c r="H772" s="135" t="s">
        <v>104</v>
      </c>
      <c r="I772" s="135" t="s">
        <v>67</v>
      </c>
      <c r="J772" s="135" t="s">
        <v>2150</v>
      </c>
      <c r="K772" s="135" t="s">
        <v>2151</v>
      </c>
    </row>
    <row r="773" spans="1:11" ht="15">
      <c r="A773" s="133">
        <v>534976</v>
      </c>
      <c r="B773" s="134">
        <v>44799</v>
      </c>
      <c r="C773" s="135" t="s">
        <v>70</v>
      </c>
      <c r="D773" s="135" t="s">
        <v>2152</v>
      </c>
      <c r="E773" s="135" t="s">
        <v>64</v>
      </c>
      <c r="F773" s="136">
        <v>355000</v>
      </c>
      <c r="G773" s="135" t="s">
        <v>78</v>
      </c>
      <c r="H773" s="135" t="s">
        <v>104</v>
      </c>
      <c r="I773" s="135" t="s">
        <v>67</v>
      </c>
      <c r="J773" s="135" t="s">
        <v>2153</v>
      </c>
      <c r="K773" s="135" t="s">
        <v>2150</v>
      </c>
    </row>
    <row r="774" spans="1:11" ht="15">
      <c r="A774" s="133">
        <v>534984</v>
      </c>
      <c r="B774" s="134">
        <v>44799</v>
      </c>
      <c r="C774" s="135" t="s">
        <v>97</v>
      </c>
      <c r="D774" s="135" t="s">
        <v>2154</v>
      </c>
      <c r="E774" s="135" t="s">
        <v>64</v>
      </c>
      <c r="F774" s="136">
        <v>620000</v>
      </c>
      <c r="G774" s="135" t="s">
        <v>78</v>
      </c>
      <c r="H774" s="135" t="s">
        <v>123</v>
      </c>
      <c r="I774" s="135" t="s">
        <v>67</v>
      </c>
      <c r="J774" s="135" t="s">
        <v>2155</v>
      </c>
      <c r="K774" s="135" t="s">
        <v>2156</v>
      </c>
    </row>
    <row r="775" spans="1:11" ht="15">
      <c r="A775" s="133">
        <v>534987</v>
      </c>
      <c r="B775" s="134">
        <v>44799</v>
      </c>
      <c r="C775" s="135" t="s">
        <v>70</v>
      </c>
      <c r="D775" s="135" t="s">
        <v>2157</v>
      </c>
      <c r="E775" s="135" t="s">
        <v>220</v>
      </c>
      <c r="F775" s="136">
        <v>130000</v>
      </c>
      <c r="G775" s="135" t="s">
        <v>72</v>
      </c>
      <c r="H775" s="135" t="s">
        <v>116</v>
      </c>
      <c r="I775" s="135" t="s">
        <v>67</v>
      </c>
      <c r="J775" s="135" t="s">
        <v>600</v>
      </c>
      <c r="K775" s="135" t="s">
        <v>1584</v>
      </c>
    </row>
    <row r="776" spans="1:11" ht="15">
      <c r="A776" s="133">
        <v>534988</v>
      </c>
      <c r="B776" s="134">
        <v>44799</v>
      </c>
      <c r="C776" s="135" t="s">
        <v>86</v>
      </c>
      <c r="D776" s="135" t="s">
        <v>1649</v>
      </c>
      <c r="E776" s="135" t="s">
        <v>64</v>
      </c>
      <c r="F776" s="136">
        <v>420000</v>
      </c>
      <c r="G776" s="135" t="s">
        <v>93</v>
      </c>
      <c r="H776" s="135" t="s">
        <v>453</v>
      </c>
      <c r="I776" s="135" t="s">
        <v>67</v>
      </c>
      <c r="J776" s="135" t="s">
        <v>696</v>
      </c>
      <c r="K776" s="135" t="s">
        <v>2158</v>
      </c>
    </row>
    <row r="777" spans="1:11" ht="15">
      <c r="A777" s="133">
        <v>534990</v>
      </c>
      <c r="B777" s="134">
        <v>44799</v>
      </c>
      <c r="C777" s="135" t="s">
        <v>86</v>
      </c>
      <c r="D777" s="135" t="s">
        <v>2159</v>
      </c>
      <c r="E777" s="135" t="s">
        <v>64</v>
      </c>
      <c r="F777" s="136">
        <v>485000</v>
      </c>
      <c r="G777" s="135" t="s">
        <v>78</v>
      </c>
      <c r="H777" s="135" t="s">
        <v>108</v>
      </c>
      <c r="I777" s="135" t="s">
        <v>67</v>
      </c>
      <c r="J777" s="135" t="s">
        <v>2160</v>
      </c>
      <c r="K777" s="135" t="s">
        <v>2161</v>
      </c>
    </row>
    <row r="778" spans="1:11" ht="15">
      <c r="A778" s="133">
        <v>534992</v>
      </c>
      <c r="B778" s="134">
        <v>44799</v>
      </c>
      <c r="C778" s="135" t="s">
        <v>270</v>
      </c>
      <c r="D778" s="135" t="s">
        <v>2162</v>
      </c>
      <c r="E778" s="135" t="s">
        <v>64</v>
      </c>
      <c r="F778" s="136">
        <v>645291</v>
      </c>
      <c r="G778" s="135" t="s">
        <v>152</v>
      </c>
      <c r="H778" s="135" t="s">
        <v>272</v>
      </c>
      <c r="I778" s="135" t="s">
        <v>143</v>
      </c>
      <c r="J778" s="135" t="s">
        <v>273</v>
      </c>
      <c r="K778" s="135" t="s">
        <v>2163</v>
      </c>
    </row>
    <row r="779" spans="1:11" ht="15">
      <c r="A779" s="133">
        <v>535053</v>
      </c>
      <c r="B779" s="134">
        <v>44802</v>
      </c>
      <c r="C779" s="135" t="s">
        <v>97</v>
      </c>
      <c r="D779" s="135" t="s">
        <v>2164</v>
      </c>
      <c r="E779" s="135" t="s">
        <v>64</v>
      </c>
      <c r="F779" s="136">
        <v>400000</v>
      </c>
      <c r="G779" s="135" t="s">
        <v>78</v>
      </c>
      <c r="H779" s="135" t="s">
        <v>160</v>
      </c>
      <c r="I779" s="135" t="s">
        <v>67</v>
      </c>
      <c r="J779" s="135" t="s">
        <v>2165</v>
      </c>
      <c r="K779" s="135" t="s">
        <v>2166</v>
      </c>
    </row>
    <row r="780" spans="1:11" ht="15">
      <c r="A780" s="133">
        <v>535062</v>
      </c>
      <c r="B780" s="134">
        <v>44802</v>
      </c>
      <c r="C780" s="135" t="s">
        <v>97</v>
      </c>
      <c r="D780" s="135" t="s">
        <v>2167</v>
      </c>
      <c r="E780" s="135" t="s">
        <v>64</v>
      </c>
      <c r="F780" s="136">
        <v>445000</v>
      </c>
      <c r="G780" s="135" t="s">
        <v>175</v>
      </c>
      <c r="H780" s="135" t="s">
        <v>334</v>
      </c>
      <c r="I780" s="135" t="s">
        <v>67</v>
      </c>
      <c r="J780" s="135" t="s">
        <v>2168</v>
      </c>
      <c r="K780" s="135" t="s">
        <v>2169</v>
      </c>
    </row>
    <row r="781" spans="1:11" ht="15">
      <c r="A781" s="133">
        <v>535065</v>
      </c>
      <c r="B781" s="134">
        <v>44802</v>
      </c>
      <c r="C781" s="135" t="s">
        <v>70</v>
      </c>
      <c r="D781" s="135" t="s">
        <v>2170</v>
      </c>
      <c r="E781" s="135" t="s">
        <v>220</v>
      </c>
      <c r="F781" s="136">
        <v>4000000</v>
      </c>
      <c r="G781" s="135" t="s">
        <v>72</v>
      </c>
      <c r="H781" s="135" t="s">
        <v>1892</v>
      </c>
      <c r="I781" s="135" t="s">
        <v>67</v>
      </c>
      <c r="J781" s="135" t="s">
        <v>2171</v>
      </c>
      <c r="K781" s="135" t="s">
        <v>2172</v>
      </c>
    </row>
    <row r="782" spans="1:11" ht="15">
      <c r="A782" s="133">
        <v>535074</v>
      </c>
      <c r="B782" s="134">
        <v>44803</v>
      </c>
      <c r="C782" s="135" t="s">
        <v>86</v>
      </c>
      <c r="D782" s="135" t="s">
        <v>1326</v>
      </c>
      <c r="E782" s="135" t="s">
        <v>64</v>
      </c>
      <c r="F782" s="136">
        <v>360000</v>
      </c>
      <c r="G782" s="135" t="s">
        <v>78</v>
      </c>
      <c r="H782" s="135" t="s">
        <v>108</v>
      </c>
      <c r="I782" s="135" t="s">
        <v>67</v>
      </c>
      <c r="J782" s="135" t="s">
        <v>501</v>
      </c>
      <c r="K782" s="135" t="s">
        <v>2173</v>
      </c>
    </row>
    <row r="783" spans="1:11" ht="15">
      <c r="A783" s="133">
        <v>535076</v>
      </c>
      <c r="B783" s="134">
        <v>44803</v>
      </c>
      <c r="C783" s="135" t="s">
        <v>97</v>
      </c>
      <c r="D783" s="135" t="s">
        <v>2174</v>
      </c>
      <c r="E783" s="135" t="s">
        <v>64</v>
      </c>
      <c r="F783" s="136">
        <v>360000</v>
      </c>
      <c r="G783" s="135" t="s">
        <v>78</v>
      </c>
      <c r="H783" s="135" t="s">
        <v>160</v>
      </c>
      <c r="I783" s="135" t="s">
        <v>67</v>
      </c>
      <c r="J783" s="135" t="s">
        <v>2175</v>
      </c>
      <c r="K783" s="135" t="s">
        <v>313</v>
      </c>
    </row>
    <row r="784" spans="1:11" ht="15">
      <c r="A784" s="133">
        <v>535081</v>
      </c>
      <c r="B784" s="134">
        <v>44803</v>
      </c>
      <c r="C784" s="135" t="s">
        <v>70</v>
      </c>
      <c r="D784" s="135" t="s">
        <v>2176</v>
      </c>
      <c r="E784" s="135" t="s">
        <v>64</v>
      </c>
      <c r="F784" s="136">
        <v>648604</v>
      </c>
      <c r="G784" s="135" t="s">
        <v>72</v>
      </c>
      <c r="H784" s="135" t="s">
        <v>73</v>
      </c>
      <c r="I784" s="135" t="s">
        <v>143</v>
      </c>
      <c r="J784" s="135" t="s">
        <v>74</v>
      </c>
      <c r="K784" s="135" t="s">
        <v>2177</v>
      </c>
    </row>
    <row r="785" spans="1:11" ht="15">
      <c r="A785" s="133">
        <v>535083</v>
      </c>
      <c r="B785" s="134">
        <v>44803</v>
      </c>
      <c r="C785" s="135" t="s">
        <v>70</v>
      </c>
      <c r="D785" s="135" t="s">
        <v>2178</v>
      </c>
      <c r="E785" s="135" t="s">
        <v>64</v>
      </c>
      <c r="F785" s="136">
        <v>774500</v>
      </c>
      <c r="G785" s="135" t="s">
        <v>164</v>
      </c>
      <c r="H785" s="135" t="s">
        <v>165</v>
      </c>
      <c r="I785" s="135" t="s">
        <v>67</v>
      </c>
      <c r="J785" s="135" t="s">
        <v>2179</v>
      </c>
      <c r="K785" s="135" t="s">
        <v>2180</v>
      </c>
    </row>
    <row r="786" spans="1:11" ht="15">
      <c r="A786" s="133">
        <v>535088</v>
      </c>
      <c r="B786" s="134">
        <v>44803</v>
      </c>
      <c r="C786" s="135" t="s">
        <v>97</v>
      </c>
      <c r="D786" s="135" t="s">
        <v>2181</v>
      </c>
      <c r="E786" s="135" t="s">
        <v>64</v>
      </c>
      <c r="F786" s="136">
        <v>660000</v>
      </c>
      <c r="G786" s="135" t="s">
        <v>78</v>
      </c>
      <c r="H786" s="135" t="s">
        <v>123</v>
      </c>
      <c r="I786" s="135" t="s">
        <v>67</v>
      </c>
      <c r="J786" s="135" t="s">
        <v>2182</v>
      </c>
      <c r="K786" s="135" t="s">
        <v>2183</v>
      </c>
    </row>
    <row r="787" spans="1:11" ht="15">
      <c r="A787" s="133">
        <v>535096</v>
      </c>
      <c r="B787" s="134">
        <v>44803</v>
      </c>
      <c r="C787" s="135" t="s">
        <v>97</v>
      </c>
      <c r="D787" s="135" t="s">
        <v>2184</v>
      </c>
      <c r="E787" s="135" t="s">
        <v>64</v>
      </c>
      <c r="F787" s="136">
        <v>1300000</v>
      </c>
      <c r="G787" s="135" t="s">
        <v>78</v>
      </c>
      <c r="H787" s="135" t="s">
        <v>123</v>
      </c>
      <c r="I787" s="135" t="s">
        <v>67</v>
      </c>
      <c r="J787" s="135" t="s">
        <v>2185</v>
      </c>
      <c r="K787" s="135" t="s">
        <v>2186</v>
      </c>
    </row>
    <row r="788" spans="1:11" ht="15">
      <c r="A788" s="133">
        <v>535109</v>
      </c>
      <c r="B788" s="134">
        <v>44803</v>
      </c>
      <c r="C788" s="135" t="s">
        <v>1557</v>
      </c>
      <c r="D788" s="135" t="s">
        <v>2187</v>
      </c>
      <c r="E788" s="135" t="s">
        <v>64</v>
      </c>
      <c r="F788" s="136">
        <v>630000</v>
      </c>
      <c r="G788" s="135" t="s">
        <v>88</v>
      </c>
      <c r="H788" s="135" t="s">
        <v>1559</v>
      </c>
      <c r="I788" s="135" t="s">
        <v>67</v>
      </c>
      <c r="J788" s="135" t="s">
        <v>2188</v>
      </c>
      <c r="K788" s="135" t="s">
        <v>2189</v>
      </c>
    </row>
    <row r="789" spans="1:11" ht="15">
      <c r="A789" s="133">
        <v>535117</v>
      </c>
      <c r="B789" s="134">
        <v>44804</v>
      </c>
      <c r="C789" s="135" t="s">
        <v>97</v>
      </c>
      <c r="D789" s="135" t="s">
        <v>2190</v>
      </c>
      <c r="E789" s="135" t="s">
        <v>64</v>
      </c>
      <c r="F789" s="136">
        <v>380000</v>
      </c>
      <c r="G789" s="135" t="s">
        <v>78</v>
      </c>
      <c r="H789" s="135" t="s">
        <v>123</v>
      </c>
      <c r="I789" s="135" t="s">
        <v>67</v>
      </c>
      <c r="J789" s="135" t="s">
        <v>2191</v>
      </c>
      <c r="K789" s="135" t="s">
        <v>2192</v>
      </c>
    </row>
    <row r="790" spans="1:11" ht="15">
      <c r="A790" s="133">
        <v>535119</v>
      </c>
      <c r="B790" s="134">
        <v>44804</v>
      </c>
      <c r="C790" s="135" t="s">
        <v>70</v>
      </c>
      <c r="D790" s="135" t="s">
        <v>2193</v>
      </c>
      <c r="E790" s="135" t="s">
        <v>64</v>
      </c>
      <c r="F790" s="136">
        <v>300000</v>
      </c>
      <c r="G790" s="135" t="s">
        <v>78</v>
      </c>
      <c r="H790" s="135" t="s">
        <v>104</v>
      </c>
      <c r="I790" s="135" t="s">
        <v>67</v>
      </c>
      <c r="J790" s="135" t="s">
        <v>2194</v>
      </c>
      <c r="K790" s="135" t="s">
        <v>2195</v>
      </c>
    </row>
    <row r="791" spans="1:11" ht="15">
      <c r="A791" s="133">
        <v>535122</v>
      </c>
      <c r="B791" s="134">
        <v>44804</v>
      </c>
      <c r="C791" s="135" t="s">
        <v>97</v>
      </c>
      <c r="D791" s="135" t="s">
        <v>2196</v>
      </c>
      <c r="E791" s="135" t="s">
        <v>64</v>
      </c>
      <c r="F791" s="136">
        <v>545000</v>
      </c>
      <c r="G791" s="135" t="s">
        <v>78</v>
      </c>
      <c r="H791" s="135" t="s">
        <v>123</v>
      </c>
      <c r="I791" s="135" t="s">
        <v>67</v>
      </c>
      <c r="J791" s="135" t="s">
        <v>2197</v>
      </c>
      <c r="K791" s="135" t="s">
        <v>2198</v>
      </c>
    </row>
    <row r="792" spans="1:11" ht="15">
      <c r="A792" s="133">
        <v>535126</v>
      </c>
      <c r="B792" s="134">
        <v>44804</v>
      </c>
      <c r="C792" s="135" t="s">
        <v>270</v>
      </c>
      <c r="D792" s="135" t="s">
        <v>2199</v>
      </c>
      <c r="E792" s="135" t="s">
        <v>64</v>
      </c>
      <c r="F792" s="136">
        <v>614950</v>
      </c>
      <c r="G792" s="135" t="s">
        <v>152</v>
      </c>
      <c r="H792" s="135" t="s">
        <v>272</v>
      </c>
      <c r="I792" s="135" t="s">
        <v>143</v>
      </c>
      <c r="J792" s="135" t="s">
        <v>273</v>
      </c>
      <c r="K792" s="135" t="s">
        <v>2182</v>
      </c>
    </row>
    <row r="793" spans="1:11" ht="15">
      <c r="A793" s="133">
        <v>535131</v>
      </c>
      <c r="B793" s="134">
        <v>44804</v>
      </c>
      <c r="C793" s="135" t="s">
        <v>86</v>
      </c>
      <c r="D793" s="135" t="s">
        <v>2200</v>
      </c>
      <c r="E793" s="135" t="s">
        <v>64</v>
      </c>
      <c r="F793" s="136">
        <v>749802</v>
      </c>
      <c r="G793" s="135" t="s">
        <v>78</v>
      </c>
      <c r="H793" s="135" t="s">
        <v>112</v>
      </c>
      <c r="I793" s="135" t="s">
        <v>143</v>
      </c>
      <c r="J793" s="135" t="s">
        <v>214</v>
      </c>
      <c r="K793" s="135" t="s">
        <v>2201</v>
      </c>
    </row>
    <row r="794" spans="1:11" ht="15">
      <c r="A794" s="133">
        <v>535137</v>
      </c>
      <c r="B794" s="134">
        <v>44804</v>
      </c>
      <c r="C794" s="135" t="s">
        <v>270</v>
      </c>
      <c r="D794" s="135" t="s">
        <v>2202</v>
      </c>
      <c r="E794" s="135" t="s">
        <v>64</v>
      </c>
      <c r="F794" s="136">
        <v>772600</v>
      </c>
      <c r="G794" s="135" t="s">
        <v>152</v>
      </c>
      <c r="H794" s="135" t="s">
        <v>272</v>
      </c>
      <c r="I794" s="135" t="s">
        <v>143</v>
      </c>
      <c r="J794" s="135" t="s">
        <v>273</v>
      </c>
      <c r="K794" s="135" t="s">
        <v>2203</v>
      </c>
    </row>
    <row r="795" spans="1:11" ht="15">
      <c r="A795" s="133">
        <v>535138</v>
      </c>
      <c r="B795" s="134">
        <v>44804</v>
      </c>
      <c r="C795" s="135" t="s">
        <v>70</v>
      </c>
      <c r="D795" s="135" t="s">
        <v>2204</v>
      </c>
      <c r="E795" s="135" t="s">
        <v>64</v>
      </c>
      <c r="F795" s="136">
        <v>450000</v>
      </c>
      <c r="G795" s="135" t="s">
        <v>78</v>
      </c>
      <c r="H795" s="135" t="s">
        <v>79</v>
      </c>
      <c r="I795" s="135" t="s">
        <v>67</v>
      </c>
      <c r="J795" s="135" t="s">
        <v>2205</v>
      </c>
      <c r="K795" s="135" t="s">
        <v>2206</v>
      </c>
    </row>
    <row r="796" spans="1:11" ht="15">
      <c r="A796" s="133">
        <v>535141</v>
      </c>
      <c r="B796" s="134">
        <v>44804</v>
      </c>
      <c r="C796" s="135" t="s">
        <v>86</v>
      </c>
      <c r="D796" s="135" t="s">
        <v>1426</v>
      </c>
      <c r="E796" s="135" t="s">
        <v>64</v>
      </c>
      <c r="F796" s="136">
        <v>380000</v>
      </c>
      <c r="G796" s="135" t="s">
        <v>93</v>
      </c>
      <c r="H796" s="135" t="s">
        <v>453</v>
      </c>
      <c r="I796" s="135" t="s">
        <v>67</v>
      </c>
      <c r="J796" s="135" t="s">
        <v>696</v>
      </c>
      <c r="K796" s="135" t="s">
        <v>2207</v>
      </c>
    </row>
    <row r="797" spans="1:11" ht="15">
      <c r="A797" s="133">
        <v>535144</v>
      </c>
      <c r="B797" s="134">
        <v>44805</v>
      </c>
      <c r="C797" s="135" t="s">
        <v>97</v>
      </c>
      <c r="D797" s="135" t="s">
        <v>2208</v>
      </c>
      <c r="E797" s="135" t="s">
        <v>130</v>
      </c>
      <c r="F797" s="136">
        <v>349000</v>
      </c>
      <c r="G797" s="135" t="s">
        <v>78</v>
      </c>
      <c r="H797" s="135" t="s">
        <v>123</v>
      </c>
      <c r="I797" s="135" t="s">
        <v>67</v>
      </c>
      <c r="J797" s="135" t="s">
        <v>2209</v>
      </c>
      <c r="K797" s="135" t="s">
        <v>2210</v>
      </c>
    </row>
    <row r="798" spans="1:11" ht="15">
      <c r="A798" s="133">
        <v>535156</v>
      </c>
      <c r="B798" s="134">
        <v>44805</v>
      </c>
      <c r="C798" s="135" t="s">
        <v>97</v>
      </c>
      <c r="D798" s="135" t="s">
        <v>2211</v>
      </c>
      <c r="E798" s="135" t="s">
        <v>64</v>
      </c>
      <c r="F798" s="136">
        <v>612500</v>
      </c>
      <c r="G798" s="135" t="s">
        <v>88</v>
      </c>
      <c r="H798" s="135" t="s">
        <v>882</v>
      </c>
      <c r="I798" s="135" t="s">
        <v>67</v>
      </c>
      <c r="J798" s="135" t="s">
        <v>2212</v>
      </c>
      <c r="K798" s="135" t="s">
        <v>548</v>
      </c>
    </row>
    <row r="799" spans="1:11" ht="15">
      <c r="A799" s="133">
        <v>535159</v>
      </c>
      <c r="B799" s="134">
        <v>44805</v>
      </c>
      <c r="C799" s="135" t="s">
        <v>86</v>
      </c>
      <c r="D799" s="135" t="s">
        <v>2213</v>
      </c>
      <c r="E799" s="135" t="s">
        <v>64</v>
      </c>
      <c r="F799" s="136">
        <v>487595</v>
      </c>
      <c r="G799" s="135" t="s">
        <v>78</v>
      </c>
      <c r="H799" s="135" t="s">
        <v>108</v>
      </c>
      <c r="I799" s="135" t="s">
        <v>143</v>
      </c>
      <c r="J799" s="135" t="s">
        <v>612</v>
      </c>
      <c r="K799" s="135" t="s">
        <v>2214</v>
      </c>
    </row>
    <row r="800" spans="1:11" ht="15">
      <c r="A800" s="133">
        <v>535166</v>
      </c>
      <c r="B800" s="134">
        <v>44805</v>
      </c>
      <c r="C800" s="135" t="s">
        <v>1736</v>
      </c>
      <c r="D800" s="135" t="s">
        <v>2215</v>
      </c>
      <c r="E800" s="135" t="s">
        <v>64</v>
      </c>
      <c r="F800" s="136">
        <v>435000</v>
      </c>
      <c r="G800" s="135" t="s">
        <v>152</v>
      </c>
      <c r="H800" s="135" t="s">
        <v>1738</v>
      </c>
      <c r="I800" s="135" t="s">
        <v>67</v>
      </c>
      <c r="J800" s="135" t="s">
        <v>2216</v>
      </c>
      <c r="K800" s="135" t="s">
        <v>2217</v>
      </c>
    </row>
    <row r="801" spans="1:11" ht="15">
      <c r="A801" s="133">
        <v>535175</v>
      </c>
      <c r="B801" s="134">
        <v>44806</v>
      </c>
      <c r="C801" s="135" t="s">
        <v>97</v>
      </c>
      <c r="D801" s="135" t="s">
        <v>2218</v>
      </c>
      <c r="E801" s="135" t="s">
        <v>64</v>
      </c>
      <c r="F801" s="136">
        <v>597646</v>
      </c>
      <c r="G801" s="135" t="s">
        <v>93</v>
      </c>
      <c r="H801" s="135" t="s">
        <v>1158</v>
      </c>
      <c r="I801" s="135" t="s">
        <v>143</v>
      </c>
      <c r="J801" s="135" t="s">
        <v>1385</v>
      </c>
      <c r="K801" s="135" t="s">
        <v>2219</v>
      </c>
    </row>
    <row r="802" spans="1:11" ht="15">
      <c r="A802" s="133">
        <v>535183</v>
      </c>
      <c r="B802" s="134">
        <v>44806</v>
      </c>
      <c r="C802" s="135" t="s">
        <v>70</v>
      </c>
      <c r="D802" s="135" t="s">
        <v>2220</v>
      </c>
      <c r="E802" s="135" t="s">
        <v>64</v>
      </c>
      <c r="F802" s="136">
        <v>529900</v>
      </c>
      <c r="G802" s="135" t="s">
        <v>78</v>
      </c>
      <c r="H802" s="135" t="s">
        <v>79</v>
      </c>
      <c r="I802" s="135" t="s">
        <v>67</v>
      </c>
      <c r="J802" s="135" t="s">
        <v>2221</v>
      </c>
      <c r="K802" s="135" t="s">
        <v>1923</v>
      </c>
    </row>
    <row r="803" spans="1:11" ht="15">
      <c r="A803" s="133">
        <v>535203</v>
      </c>
      <c r="B803" s="134">
        <v>44810</v>
      </c>
      <c r="C803" s="135" t="s">
        <v>62</v>
      </c>
      <c r="D803" s="135" t="s">
        <v>2222</v>
      </c>
      <c r="E803" s="135" t="s">
        <v>147</v>
      </c>
      <c r="F803" s="136">
        <v>1340000</v>
      </c>
      <c r="G803" s="135" t="s">
        <v>93</v>
      </c>
      <c r="H803" s="135" t="s">
        <v>1928</v>
      </c>
      <c r="I803" s="135" t="s">
        <v>67</v>
      </c>
      <c r="J803" s="135" t="s">
        <v>2223</v>
      </c>
      <c r="K803" s="135" t="s">
        <v>2224</v>
      </c>
    </row>
    <row r="804" spans="1:11" ht="15">
      <c r="A804" s="133">
        <v>535205</v>
      </c>
      <c r="B804" s="134">
        <v>44810</v>
      </c>
      <c r="C804" s="135" t="s">
        <v>70</v>
      </c>
      <c r="D804" s="135" t="s">
        <v>2225</v>
      </c>
      <c r="E804" s="135" t="s">
        <v>220</v>
      </c>
      <c r="F804" s="136">
        <v>725000</v>
      </c>
      <c r="G804" s="135" t="s">
        <v>72</v>
      </c>
      <c r="H804" s="135" t="s">
        <v>73</v>
      </c>
      <c r="I804" s="135" t="s">
        <v>67</v>
      </c>
      <c r="J804" s="135" t="s">
        <v>2226</v>
      </c>
      <c r="K804" s="135" t="s">
        <v>2227</v>
      </c>
    </row>
    <row r="805" spans="1:11" ht="15">
      <c r="A805" s="133">
        <v>535211</v>
      </c>
      <c r="B805" s="134">
        <v>44811</v>
      </c>
      <c r="C805" s="135" t="s">
        <v>70</v>
      </c>
      <c r="D805" s="135" t="s">
        <v>2228</v>
      </c>
      <c r="E805" s="135" t="s">
        <v>220</v>
      </c>
      <c r="F805" s="136">
        <v>125000</v>
      </c>
      <c r="G805" s="135" t="s">
        <v>78</v>
      </c>
      <c r="H805" s="135" t="s">
        <v>79</v>
      </c>
      <c r="I805" s="135" t="s">
        <v>67</v>
      </c>
      <c r="J805" s="135" t="s">
        <v>2229</v>
      </c>
      <c r="K805" s="135" t="s">
        <v>2230</v>
      </c>
    </row>
    <row r="806" spans="1:11" ht="15">
      <c r="A806" s="133">
        <v>535218</v>
      </c>
      <c r="B806" s="134">
        <v>44811</v>
      </c>
      <c r="C806" s="135" t="s">
        <v>86</v>
      </c>
      <c r="D806" s="135" t="s">
        <v>2231</v>
      </c>
      <c r="E806" s="135" t="s">
        <v>64</v>
      </c>
      <c r="F806" s="136">
        <v>305000</v>
      </c>
      <c r="G806" s="135" t="s">
        <v>78</v>
      </c>
      <c r="H806" s="135" t="s">
        <v>108</v>
      </c>
      <c r="I806" s="135" t="s">
        <v>67</v>
      </c>
      <c r="J806" s="135" t="s">
        <v>2232</v>
      </c>
      <c r="K806" s="135" t="s">
        <v>2233</v>
      </c>
    </row>
    <row r="807" spans="1:11" ht="15">
      <c r="A807" s="133">
        <v>535241</v>
      </c>
      <c r="B807" s="134">
        <v>44812</v>
      </c>
      <c r="C807" s="135" t="s">
        <v>97</v>
      </c>
      <c r="D807" s="135" t="s">
        <v>2234</v>
      </c>
      <c r="E807" s="135" t="s">
        <v>64</v>
      </c>
      <c r="F807" s="136">
        <v>485000</v>
      </c>
      <c r="G807" s="135" t="s">
        <v>78</v>
      </c>
      <c r="H807" s="135" t="s">
        <v>123</v>
      </c>
      <c r="I807" s="135" t="s">
        <v>67</v>
      </c>
      <c r="J807" s="135" t="s">
        <v>2235</v>
      </c>
      <c r="K807" s="135" t="s">
        <v>578</v>
      </c>
    </row>
    <row r="808" spans="1:11" ht="15">
      <c r="A808" s="133">
        <v>535243</v>
      </c>
      <c r="B808" s="134">
        <v>44812</v>
      </c>
      <c r="C808" s="135" t="s">
        <v>97</v>
      </c>
      <c r="D808" s="135" t="s">
        <v>2236</v>
      </c>
      <c r="E808" s="135" t="s">
        <v>147</v>
      </c>
      <c r="F808" s="136">
        <v>155000</v>
      </c>
      <c r="G808" s="135" t="s">
        <v>78</v>
      </c>
      <c r="H808" s="135" t="s">
        <v>160</v>
      </c>
      <c r="I808" s="135" t="s">
        <v>67</v>
      </c>
      <c r="J808" s="135" t="s">
        <v>2237</v>
      </c>
      <c r="K808" s="135" t="s">
        <v>2238</v>
      </c>
    </row>
    <row r="809" spans="1:11" ht="15">
      <c r="A809" s="133">
        <v>535245</v>
      </c>
      <c r="B809" s="134">
        <v>44812</v>
      </c>
      <c r="C809" s="135" t="s">
        <v>150</v>
      </c>
      <c r="D809" s="135" t="s">
        <v>2239</v>
      </c>
      <c r="E809" s="135" t="s">
        <v>130</v>
      </c>
      <c r="F809" s="136">
        <v>176000</v>
      </c>
      <c r="G809" s="135" t="s">
        <v>152</v>
      </c>
      <c r="H809" s="135" t="s">
        <v>453</v>
      </c>
      <c r="I809" s="135" t="s">
        <v>67</v>
      </c>
      <c r="J809" s="135" t="s">
        <v>2240</v>
      </c>
      <c r="K809" s="135" t="s">
        <v>951</v>
      </c>
    </row>
    <row r="810" spans="1:11" ht="15">
      <c r="A810" s="133">
        <v>535258</v>
      </c>
      <c r="B810" s="134">
        <v>44813</v>
      </c>
      <c r="C810" s="135" t="s">
        <v>70</v>
      </c>
      <c r="D810" s="135" t="s">
        <v>2241</v>
      </c>
      <c r="E810" s="135" t="s">
        <v>64</v>
      </c>
      <c r="F810" s="136">
        <v>950000</v>
      </c>
      <c r="G810" s="135" t="s">
        <v>78</v>
      </c>
      <c r="H810" s="135" t="s">
        <v>104</v>
      </c>
      <c r="I810" s="135" t="s">
        <v>67</v>
      </c>
      <c r="J810" s="135" t="s">
        <v>2242</v>
      </c>
      <c r="K810" s="135" t="s">
        <v>2243</v>
      </c>
    </row>
    <row r="811" spans="1:11" ht="15">
      <c r="A811" s="133">
        <v>535261</v>
      </c>
      <c r="B811" s="134">
        <v>44813</v>
      </c>
      <c r="C811" s="135" t="s">
        <v>97</v>
      </c>
      <c r="D811" s="135" t="s">
        <v>2244</v>
      </c>
      <c r="E811" s="135" t="s">
        <v>147</v>
      </c>
      <c r="F811" s="136">
        <v>349000</v>
      </c>
      <c r="G811" s="135" t="s">
        <v>78</v>
      </c>
      <c r="H811" s="135" t="s">
        <v>160</v>
      </c>
      <c r="I811" s="135" t="s">
        <v>67</v>
      </c>
      <c r="J811" s="135" t="s">
        <v>2245</v>
      </c>
      <c r="K811" s="135" t="s">
        <v>2246</v>
      </c>
    </row>
    <row r="812" spans="1:11" ht="15">
      <c r="A812" s="133">
        <v>535263</v>
      </c>
      <c r="B812" s="134">
        <v>44813</v>
      </c>
      <c r="C812" s="135" t="s">
        <v>97</v>
      </c>
      <c r="D812" s="135" t="s">
        <v>2247</v>
      </c>
      <c r="E812" s="135" t="s">
        <v>64</v>
      </c>
      <c r="F812" s="136">
        <v>625000</v>
      </c>
      <c r="G812" s="135" t="s">
        <v>88</v>
      </c>
      <c r="H812" s="135" t="s">
        <v>882</v>
      </c>
      <c r="I812" s="135" t="s">
        <v>67</v>
      </c>
      <c r="J812" s="135" t="s">
        <v>2248</v>
      </c>
      <c r="K812" s="135" t="s">
        <v>2249</v>
      </c>
    </row>
    <row r="813" spans="1:11" ht="15">
      <c r="A813" s="133">
        <v>535268</v>
      </c>
      <c r="B813" s="134">
        <v>44813</v>
      </c>
      <c r="C813" s="135" t="s">
        <v>86</v>
      </c>
      <c r="D813" s="135" t="s">
        <v>2250</v>
      </c>
      <c r="E813" s="135" t="s">
        <v>64</v>
      </c>
      <c r="F813" s="136">
        <v>560000</v>
      </c>
      <c r="G813" s="135" t="s">
        <v>93</v>
      </c>
      <c r="H813" s="135" t="s">
        <v>759</v>
      </c>
      <c r="I813" s="135" t="s">
        <v>67</v>
      </c>
      <c r="J813" s="135" t="s">
        <v>551</v>
      </c>
      <c r="K813" s="135" t="s">
        <v>2251</v>
      </c>
    </row>
    <row r="814" spans="1:11" ht="15">
      <c r="A814" s="133">
        <v>535275</v>
      </c>
      <c r="B814" s="134">
        <v>44813</v>
      </c>
      <c r="C814" s="135" t="s">
        <v>97</v>
      </c>
      <c r="D814" s="135" t="s">
        <v>2252</v>
      </c>
      <c r="E814" s="135" t="s">
        <v>64</v>
      </c>
      <c r="F814" s="136">
        <v>395000</v>
      </c>
      <c r="G814" s="135" t="s">
        <v>78</v>
      </c>
      <c r="H814" s="135" t="s">
        <v>123</v>
      </c>
      <c r="I814" s="135" t="s">
        <v>67</v>
      </c>
      <c r="J814" s="135" t="s">
        <v>2253</v>
      </c>
      <c r="K814" s="135" t="s">
        <v>2254</v>
      </c>
    </row>
    <row r="815" spans="1:11" ht="15">
      <c r="A815" s="133">
        <v>535277</v>
      </c>
      <c r="B815" s="134">
        <v>44813</v>
      </c>
      <c r="C815" s="135" t="s">
        <v>97</v>
      </c>
      <c r="D815" s="135" t="s">
        <v>2255</v>
      </c>
      <c r="E815" s="135" t="s">
        <v>220</v>
      </c>
      <c r="F815" s="136">
        <v>150000</v>
      </c>
      <c r="G815" s="135" t="s">
        <v>78</v>
      </c>
      <c r="H815" s="135" t="s">
        <v>160</v>
      </c>
      <c r="I815" s="135" t="s">
        <v>67</v>
      </c>
      <c r="J815" s="135" t="s">
        <v>2256</v>
      </c>
      <c r="K815" s="135" t="s">
        <v>2257</v>
      </c>
    </row>
    <row r="816" spans="1:11" ht="15">
      <c r="A816" s="133">
        <v>535280</v>
      </c>
      <c r="B816" s="134">
        <v>44813</v>
      </c>
      <c r="C816" s="135" t="s">
        <v>97</v>
      </c>
      <c r="D816" s="135" t="s">
        <v>2258</v>
      </c>
      <c r="E816" s="135" t="s">
        <v>64</v>
      </c>
      <c r="F816" s="136">
        <v>950000</v>
      </c>
      <c r="G816" s="135" t="s">
        <v>78</v>
      </c>
      <c r="H816" s="135" t="s">
        <v>123</v>
      </c>
      <c r="I816" s="135" t="s">
        <v>67</v>
      </c>
      <c r="J816" s="135" t="s">
        <v>145</v>
      </c>
      <c r="K816" s="135" t="s">
        <v>2259</v>
      </c>
    </row>
    <row r="817" spans="1:11" ht="15">
      <c r="A817" s="133">
        <v>535288</v>
      </c>
      <c r="B817" s="134">
        <v>44813</v>
      </c>
      <c r="C817" s="135" t="s">
        <v>86</v>
      </c>
      <c r="D817" s="135" t="s">
        <v>2260</v>
      </c>
      <c r="E817" s="135" t="s">
        <v>64</v>
      </c>
      <c r="F817" s="136">
        <v>690000</v>
      </c>
      <c r="G817" s="135" t="s">
        <v>78</v>
      </c>
      <c r="H817" s="135" t="s">
        <v>108</v>
      </c>
      <c r="I817" s="135" t="s">
        <v>67</v>
      </c>
      <c r="J817" s="135" t="s">
        <v>2261</v>
      </c>
      <c r="K817" s="135" t="s">
        <v>2262</v>
      </c>
    </row>
    <row r="818" spans="1:11" ht="15">
      <c r="A818" s="133">
        <v>535299</v>
      </c>
      <c r="B818" s="134">
        <v>44816</v>
      </c>
      <c r="C818" s="135" t="s">
        <v>86</v>
      </c>
      <c r="D818" s="135" t="s">
        <v>2263</v>
      </c>
      <c r="E818" s="135" t="s">
        <v>64</v>
      </c>
      <c r="F818" s="136">
        <v>659364</v>
      </c>
      <c r="G818" s="135" t="s">
        <v>78</v>
      </c>
      <c r="H818" s="135" t="s">
        <v>112</v>
      </c>
      <c r="I818" s="135" t="s">
        <v>143</v>
      </c>
      <c r="J818" s="135" t="s">
        <v>1903</v>
      </c>
      <c r="K818" s="135" t="s">
        <v>2264</v>
      </c>
    </row>
    <row r="819" spans="1:11" ht="15">
      <c r="A819" s="133">
        <v>535302</v>
      </c>
      <c r="B819" s="134">
        <v>44816</v>
      </c>
      <c r="C819" s="135" t="s">
        <v>70</v>
      </c>
      <c r="D819" s="135" t="s">
        <v>2265</v>
      </c>
      <c r="E819" s="135" t="s">
        <v>180</v>
      </c>
      <c r="F819" s="136">
        <v>360000</v>
      </c>
      <c r="G819" s="135" t="s">
        <v>78</v>
      </c>
      <c r="H819" s="135" t="s">
        <v>104</v>
      </c>
      <c r="I819" s="135" t="s">
        <v>67</v>
      </c>
      <c r="J819" s="135" t="s">
        <v>314</v>
      </c>
      <c r="K819" s="135" t="s">
        <v>117</v>
      </c>
    </row>
    <row r="820" spans="1:11" ht="15">
      <c r="A820" s="133">
        <v>535306</v>
      </c>
      <c r="B820" s="134">
        <v>44816</v>
      </c>
      <c r="C820" s="135" t="s">
        <v>70</v>
      </c>
      <c r="D820" s="135" t="s">
        <v>2266</v>
      </c>
      <c r="E820" s="135" t="s">
        <v>64</v>
      </c>
      <c r="F820" s="136">
        <v>235000</v>
      </c>
      <c r="G820" s="135" t="s">
        <v>78</v>
      </c>
      <c r="H820" s="135" t="s">
        <v>104</v>
      </c>
      <c r="I820" s="135" t="s">
        <v>67</v>
      </c>
      <c r="J820" s="135" t="s">
        <v>2267</v>
      </c>
      <c r="K820" s="135" t="s">
        <v>455</v>
      </c>
    </row>
    <row r="821" spans="1:11" ht="15">
      <c r="A821" s="133">
        <v>535334</v>
      </c>
      <c r="B821" s="134">
        <v>44816</v>
      </c>
      <c r="C821" s="135" t="s">
        <v>62</v>
      </c>
      <c r="D821" s="135" t="s">
        <v>2268</v>
      </c>
      <c r="E821" s="135" t="s">
        <v>64</v>
      </c>
      <c r="F821" s="136">
        <v>615000</v>
      </c>
      <c r="G821" s="135" t="s">
        <v>2269</v>
      </c>
      <c r="H821" s="135" t="s">
        <v>2270</v>
      </c>
      <c r="I821" s="135" t="s">
        <v>67</v>
      </c>
      <c r="J821" s="135" t="s">
        <v>2271</v>
      </c>
      <c r="K821" s="135" t="s">
        <v>2272</v>
      </c>
    </row>
    <row r="822" spans="1:11" ht="15">
      <c r="A822" s="133">
        <v>535338</v>
      </c>
      <c r="B822" s="134">
        <v>44817</v>
      </c>
      <c r="C822" s="135" t="s">
        <v>97</v>
      </c>
      <c r="D822" s="135" t="s">
        <v>2273</v>
      </c>
      <c r="E822" s="135" t="s">
        <v>130</v>
      </c>
      <c r="F822" s="136">
        <v>210000</v>
      </c>
      <c r="G822" s="135" t="s">
        <v>78</v>
      </c>
      <c r="H822" s="135" t="s">
        <v>123</v>
      </c>
      <c r="I822" s="135" t="s">
        <v>67</v>
      </c>
      <c r="J822" s="135" t="s">
        <v>2274</v>
      </c>
      <c r="K822" s="135" t="s">
        <v>2275</v>
      </c>
    </row>
    <row r="823" spans="1:11" ht="15">
      <c r="A823" s="133">
        <v>535344</v>
      </c>
      <c r="B823" s="134">
        <v>44817</v>
      </c>
      <c r="C823" s="135" t="s">
        <v>97</v>
      </c>
      <c r="D823" s="135" t="s">
        <v>2276</v>
      </c>
      <c r="E823" s="135" t="s">
        <v>64</v>
      </c>
      <c r="F823" s="136">
        <v>505000</v>
      </c>
      <c r="G823" s="135" t="s">
        <v>175</v>
      </c>
      <c r="H823" s="135" t="s">
        <v>334</v>
      </c>
      <c r="I823" s="135" t="s">
        <v>67</v>
      </c>
      <c r="J823" s="135" t="s">
        <v>2277</v>
      </c>
      <c r="K823" s="135" t="s">
        <v>2278</v>
      </c>
    </row>
    <row r="824" spans="1:11" ht="15">
      <c r="A824" s="133">
        <v>535356</v>
      </c>
      <c r="B824" s="134">
        <v>44817</v>
      </c>
      <c r="C824" s="135" t="s">
        <v>70</v>
      </c>
      <c r="D824" s="135" t="s">
        <v>2279</v>
      </c>
      <c r="E824" s="135" t="s">
        <v>64</v>
      </c>
      <c r="F824" s="136">
        <v>700000</v>
      </c>
      <c r="G824" s="135" t="s">
        <v>316</v>
      </c>
      <c r="H824" s="135" t="s">
        <v>317</v>
      </c>
      <c r="I824" s="135" t="s">
        <v>67</v>
      </c>
      <c r="J824" s="135" t="s">
        <v>2280</v>
      </c>
      <c r="K824" s="135" t="s">
        <v>2281</v>
      </c>
    </row>
    <row r="825" spans="1:11" ht="15">
      <c r="A825" s="133">
        <v>535360</v>
      </c>
      <c r="B825" s="134">
        <v>44818</v>
      </c>
      <c r="C825" s="135" t="s">
        <v>270</v>
      </c>
      <c r="D825" s="135" t="s">
        <v>2282</v>
      </c>
      <c r="E825" s="135" t="s">
        <v>64</v>
      </c>
      <c r="F825" s="136">
        <v>658911</v>
      </c>
      <c r="G825" s="135" t="s">
        <v>152</v>
      </c>
      <c r="H825" s="135" t="s">
        <v>272</v>
      </c>
      <c r="I825" s="135" t="s">
        <v>143</v>
      </c>
      <c r="J825" s="135" t="s">
        <v>273</v>
      </c>
      <c r="K825" s="135" t="s">
        <v>2283</v>
      </c>
    </row>
    <row r="826" spans="1:11" ht="15">
      <c r="A826" s="133">
        <v>535363</v>
      </c>
      <c r="B826" s="134">
        <v>44818</v>
      </c>
      <c r="C826" s="135" t="s">
        <v>70</v>
      </c>
      <c r="D826" s="135" t="s">
        <v>2284</v>
      </c>
      <c r="E826" s="135" t="s">
        <v>64</v>
      </c>
      <c r="F826" s="136">
        <v>455000</v>
      </c>
      <c r="G826" s="135" t="s">
        <v>78</v>
      </c>
      <c r="H826" s="135" t="s">
        <v>104</v>
      </c>
      <c r="I826" s="135" t="s">
        <v>67</v>
      </c>
      <c r="J826" s="135" t="s">
        <v>2285</v>
      </c>
      <c r="K826" s="135" t="s">
        <v>2286</v>
      </c>
    </row>
    <row r="827" spans="1:11" ht="15">
      <c r="A827" s="133">
        <v>535365</v>
      </c>
      <c r="B827" s="134">
        <v>44818</v>
      </c>
      <c r="C827" s="135" t="s">
        <v>86</v>
      </c>
      <c r="D827" s="135" t="s">
        <v>2287</v>
      </c>
      <c r="E827" s="135" t="s">
        <v>64</v>
      </c>
      <c r="F827" s="136">
        <v>490000</v>
      </c>
      <c r="G827" s="135" t="s">
        <v>78</v>
      </c>
      <c r="H827" s="135" t="s">
        <v>108</v>
      </c>
      <c r="I827" s="135" t="s">
        <v>67</v>
      </c>
      <c r="J827" s="135" t="s">
        <v>634</v>
      </c>
      <c r="K827" s="135" t="s">
        <v>2288</v>
      </c>
    </row>
    <row r="828" spans="1:11" ht="15">
      <c r="A828" s="133">
        <v>535367</v>
      </c>
      <c r="B828" s="134">
        <v>44818</v>
      </c>
      <c r="C828" s="135" t="s">
        <v>86</v>
      </c>
      <c r="D828" s="135" t="s">
        <v>2289</v>
      </c>
      <c r="E828" s="135" t="s">
        <v>64</v>
      </c>
      <c r="F828" s="136">
        <v>650000</v>
      </c>
      <c r="G828" s="135" t="s">
        <v>78</v>
      </c>
      <c r="H828" s="135" t="s">
        <v>112</v>
      </c>
      <c r="I828" s="135" t="s">
        <v>67</v>
      </c>
      <c r="J828" s="135" t="s">
        <v>947</v>
      </c>
      <c r="K828" s="135" t="s">
        <v>2285</v>
      </c>
    </row>
    <row r="829" spans="1:11" ht="15">
      <c r="A829" s="133">
        <v>535384</v>
      </c>
      <c r="B829" s="134">
        <v>44819</v>
      </c>
      <c r="C829" s="135" t="s">
        <v>86</v>
      </c>
      <c r="D829" s="135" t="s">
        <v>2290</v>
      </c>
      <c r="E829" s="135" t="s">
        <v>220</v>
      </c>
      <c r="F829" s="136">
        <v>420000</v>
      </c>
      <c r="G829" s="135" t="s">
        <v>78</v>
      </c>
      <c r="H829" s="135" t="s">
        <v>112</v>
      </c>
      <c r="I829" s="135" t="s">
        <v>67</v>
      </c>
      <c r="J829" s="135" t="s">
        <v>1125</v>
      </c>
      <c r="K829" s="135" t="s">
        <v>2291</v>
      </c>
    </row>
    <row r="830" spans="1:11" ht="15">
      <c r="A830" s="133">
        <v>535397</v>
      </c>
      <c r="B830" s="134">
        <v>44819</v>
      </c>
      <c r="C830" s="135" t="s">
        <v>86</v>
      </c>
      <c r="D830" s="135" t="s">
        <v>2292</v>
      </c>
      <c r="E830" s="135" t="s">
        <v>64</v>
      </c>
      <c r="F830" s="136">
        <v>450000</v>
      </c>
      <c r="G830" s="135" t="s">
        <v>78</v>
      </c>
      <c r="H830" s="135" t="s">
        <v>108</v>
      </c>
      <c r="I830" s="135" t="s">
        <v>67</v>
      </c>
      <c r="J830" s="135" t="s">
        <v>2293</v>
      </c>
      <c r="K830" s="135" t="s">
        <v>2294</v>
      </c>
    </row>
    <row r="831" spans="1:11" ht="15">
      <c r="A831" s="133">
        <v>535403</v>
      </c>
      <c r="B831" s="134">
        <v>44819</v>
      </c>
      <c r="C831" s="135" t="s">
        <v>86</v>
      </c>
      <c r="D831" s="135" t="s">
        <v>2295</v>
      </c>
      <c r="E831" s="135" t="s">
        <v>64</v>
      </c>
      <c r="F831" s="136">
        <v>297000</v>
      </c>
      <c r="G831" s="135" t="s">
        <v>138</v>
      </c>
      <c r="H831" s="135" t="s">
        <v>227</v>
      </c>
      <c r="I831" s="135" t="s">
        <v>67</v>
      </c>
      <c r="J831" s="135" t="s">
        <v>2296</v>
      </c>
      <c r="K831" s="135" t="s">
        <v>2297</v>
      </c>
    </row>
    <row r="832" spans="1:11" ht="15">
      <c r="A832" s="133">
        <v>535405</v>
      </c>
      <c r="B832" s="134">
        <v>44819</v>
      </c>
      <c r="C832" s="135" t="s">
        <v>86</v>
      </c>
      <c r="D832" s="135" t="s">
        <v>2298</v>
      </c>
      <c r="E832" s="135" t="s">
        <v>64</v>
      </c>
      <c r="F832" s="136">
        <v>394000</v>
      </c>
      <c r="G832" s="135" t="s">
        <v>138</v>
      </c>
      <c r="H832" s="135" t="s">
        <v>227</v>
      </c>
      <c r="I832" s="135" t="s">
        <v>67</v>
      </c>
      <c r="J832" s="135" t="s">
        <v>2299</v>
      </c>
      <c r="K832" s="135" t="s">
        <v>2300</v>
      </c>
    </row>
    <row r="833" spans="1:11" ht="15">
      <c r="A833" s="133">
        <v>535418</v>
      </c>
      <c r="B833" s="134">
        <v>44819</v>
      </c>
      <c r="C833" s="135" t="s">
        <v>270</v>
      </c>
      <c r="D833" s="135" t="s">
        <v>2301</v>
      </c>
      <c r="E833" s="135" t="s">
        <v>64</v>
      </c>
      <c r="F833" s="136">
        <v>790498</v>
      </c>
      <c r="G833" s="135" t="s">
        <v>152</v>
      </c>
      <c r="H833" s="135" t="s">
        <v>272</v>
      </c>
      <c r="I833" s="135" t="s">
        <v>143</v>
      </c>
      <c r="J833" s="135" t="s">
        <v>273</v>
      </c>
      <c r="K833" s="135" t="s">
        <v>2302</v>
      </c>
    </row>
    <row r="834" spans="1:11" ht="15">
      <c r="A834" s="133">
        <v>535421</v>
      </c>
      <c r="B834" s="134">
        <v>44820</v>
      </c>
      <c r="C834" s="135" t="s">
        <v>70</v>
      </c>
      <c r="D834" s="135" t="s">
        <v>876</v>
      </c>
      <c r="E834" s="135" t="s">
        <v>64</v>
      </c>
      <c r="F834" s="136">
        <v>920000</v>
      </c>
      <c r="G834" s="135" t="s">
        <v>78</v>
      </c>
      <c r="H834" s="135" t="s">
        <v>104</v>
      </c>
      <c r="I834" s="135" t="s">
        <v>67</v>
      </c>
      <c r="J834" s="135" t="s">
        <v>877</v>
      </c>
      <c r="K834" s="135" t="s">
        <v>2303</v>
      </c>
    </row>
    <row r="835" spans="1:11" ht="15">
      <c r="A835" s="133">
        <v>535423</v>
      </c>
      <c r="B835" s="134">
        <v>44820</v>
      </c>
      <c r="C835" s="135" t="s">
        <v>86</v>
      </c>
      <c r="D835" s="135" t="s">
        <v>2304</v>
      </c>
      <c r="E835" s="135" t="s">
        <v>220</v>
      </c>
      <c r="F835" s="136">
        <v>1125000</v>
      </c>
      <c r="G835" s="135" t="s">
        <v>175</v>
      </c>
      <c r="H835" s="135" t="s">
        <v>465</v>
      </c>
      <c r="I835" s="135" t="s">
        <v>67</v>
      </c>
      <c r="J835" s="135" t="s">
        <v>2128</v>
      </c>
      <c r="K835" s="135" t="s">
        <v>2305</v>
      </c>
    </row>
    <row r="836" spans="1:11" ht="15">
      <c r="A836" s="133">
        <v>535424</v>
      </c>
      <c r="B836" s="134">
        <v>44820</v>
      </c>
      <c r="C836" s="135" t="s">
        <v>70</v>
      </c>
      <c r="D836" s="135" t="s">
        <v>2306</v>
      </c>
      <c r="E836" s="135" t="s">
        <v>64</v>
      </c>
      <c r="F836" s="136">
        <v>434000</v>
      </c>
      <c r="G836" s="135" t="s">
        <v>78</v>
      </c>
      <c r="H836" s="135" t="s">
        <v>104</v>
      </c>
      <c r="I836" s="135" t="s">
        <v>67</v>
      </c>
      <c r="J836" s="135" t="s">
        <v>2128</v>
      </c>
      <c r="K836" s="135" t="s">
        <v>2307</v>
      </c>
    </row>
    <row r="837" spans="1:11" ht="15">
      <c r="A837" s="133">
        <v>535426</v>
      </c>
      <c r="B837" s="134">
        <v>44820</v>
      </c>
      <c r="C837" s="135" t="s">
        <v>70</v>
      </c>
      <c r="D837" s="135" t="s">
        <v>2308</v>
      </c>
      <c r="E837" s="135" t="s">
        <v>64</v>
      </c>
      <c r="F837" s="136">
        <v>379000</v>
      </c>
      <c r="G837" s="135" t="s">
        <v>72</v>
      </c>
      <c r="H837" s="135" t="s">
        <v>73</v>
      </c>
      <c r="I837" s="135" t="s">
        <v>67</v>
      </c>
      <c r="J837" s="135" t="s">
        <v>761</v>
      </c>
      <c r="K837" s="135" t="s">
        <v>2309</v>
      </c>
    </row>
    <row r="838" spans="1:11" ht="15">
      <c r="A838" s="133">
        <v>535449</v>
      </c>
      <c r="B838" s="134">
        <v>44820</v>
      </c>
      <c r="C838" s="135" t="s">
        <v>86</v>
      </c>
      <c r="D838" s="135" t="s">
        <v>2310</v>
      </c>
      <c r="E838" s="135" t="s">
        <v>64</v>
      </c>
      <c r="F838" s="136">
        <v>1270000</v>
      </c>
      <c r="G838" s="135" t="s">
        <v>78</v>
      </c>
      <c r="H838" s="135" t="s">
        <v>108</v>
      </c>
      <c r="I838" s="135" t="s">
        <v>67</v>
      </c>
      <c r="J838" s="135" t="s">
        <v>2311</v>
      </c>
      <c r="K838" s="135" t="s">
        <v>1691</v>
      </c>
    </row>
    <row r="839" spans="1:11" ht="15">
      <c r="A839" s="133">
        <v>535456</v>
      </c>
      <c r="B839" s="134">
        <v>44820</v>
      </c>
      <c r="C839" s="135" t="s">
        <v>86</v>
      </c>
      <c r="D839" s="135" t="s">
        <v>350</v>
      </c>
      <c r="E839" s="135" t="s">
        <v>64</v>
      </c>
      <c r="F839" s="136">
        <v>999123</v>
      </c>
      <c r="G839" s="135" t="s">
        <v>78</v>
      </c>
      <c r="H839" s="135" t="s">
        <v>112</v>
      </c>
      <c r="I839" s="135" t="s">
        <v>143</v>
      </c>
      <c r="J839" s="135" t="s">
        <v>214</v>
      </c>
      <c r="K839" s="135" t="s">
        <v>2312</v>
      </c>
    </row>
    <row r="840" spans="1:11" ht="15">
      <c r="A840" s="133">
        <v>535459</v>
      </c>
      <c r="B840" s="134">
        <v>44820</v>
      </c>
      <c r="C840" s="135" t="s">
        <v>97</v>
      </c>
      <c r="D840" s="135" t="s">
        <v>2313</v>
      </c>
      <c r="E840" s="135" t="s">
        <v>64</v>
      </c>
      <c r="F840" s="136">
        <v>445000</v>
      </c>
      <c r="G840" s="135" t="s">
        <v>78</v>
      </c>
      <c r="H840" s="135" t="s">
        <v>123</v>
      </c>
      <c r="I840" s="135" t="s">
        <v>67</v>
      </c>
      <c r="J840" s="135" t="s">
        <v>2314</v>
      </c>
      <c r="K840" s="135" t="s">
        <v>1909</v>
      </c>
    </row>
    <row r="841" spans="1:11" ht="15">
      <c r="A841" s="133">
        <v>535465</v>
      </c>
      <c r="B841" s="134">
        <v>44820</v>
      </c>
      <c r="C841" s="135" t="s">
        <v>86</v>
      </c>
      <c r="D841" s="135" t="s">
        <v>2315</v>
      </c>
      <c r="E841" s="135" t="s">
        <v>64</v>
      </c>
      <c r="F841" s="136">
        <v>385000</v>
      </c>
      <c r="G841" s="135" t="s">
        <v>78</v>
      </c>
      <c r="H841" s="135" t="s">
        <v>108</v>
      </c>
      <c r="I841" s="135" t="s">
        <v>67</v>
      </c>
      <c r="J841" s="135" t="s">
        <v>2316</v>
      </c>
      <c r="K841" s="135" t="s">
        <v>2317</v>
      </c>
    </row>
    <row r="842" spans="1:11" ht="15">
      <c r="A842" s="133">
        <v>535469</v>
      </c>
      <c r="B842" s="134">
        <v>44820</v>
      </c>
      <c r="C842" s="135" t="s">
        <v>86</v>
      </c>
      <c r="D842" s="135" t="s">
        <v>2318</v>
      </c>
      <c r="E842" s="135" t="s">
        <v>64</v>
      </c>
      <c r="F842" s="136">
        <v>405000</v>
      </c>
      <c r="G842" s="135" t="s">
        <v>78</v>
      </c>
      <c r="H842" s="135" t="s">
        <v>112</v>
      </c>
      <c r="I842" s="135" t="s">
        <v>67</v>
      </c>
      <c r="J842" s="135" t="s">
        <v>2319</v>
      </c>
      <c r="K842" s="135" t="s">
        <v>2320</v>
      </c>
    </row>
    <row r="843" spans="1:11" ht="15">
      <c r="A843" s="133">
        <v>535478</v>
      </c>
      <c r="B843" s="134">
        <v>44823</v>
      </c>
      <c r="C843" s="135" t="s">
        <v>70</v>
      </c>
      <c r="D843" s="135" t="s">
        <v>2321</v>
      </c>
      <c r="E843" s="135" t="s">
        <v>180</v>
      </c>
      <c r="F843" s="136">
        <v>252500</v>
      </c>
      <c r="G843" s="135" t="s">
        <v>78</v>
      </c>
      <c r="H843" s="135" t="s">
        <v>79</v>
      </c>
      <c r="I843" s="135" t="s">
        <v>67</v>
      </c>
      <c r="J843" s="135" t="s">
        <v>1681</v>
      </c>
      <c r="K843" s="135" t="s">
        <v>2322</v>
      </c>
    </row>
    <row r="844" spans="1:11" ht="15">
      <c r="A844" s="133">
        <v>535480</v>
      </c>
      <c r="B844" s="134">
        <v>44823</v>
      </c>
      <c r="C844" s="135" t="s">
        <v>70</v>
      </c>
      <c r="D844" s="135" t="s">
        <v>2323</v>
      </c>
      <c r="E844" s="135" t="s">
        <v>1800</v>
      </c>
      <c r="F844" s="136">
        <v>142500</v>
      </c>
      <c r="G844" s="135" t="s">
        <v>72</v>
      </c>
      <c r="H844" s="135" t="s">
        <v>116</v>
      </c>
      <c r="I844" s="135" t="s">
        <v>67</v>
      </c>
      <c r="J844" s="135" t="s">
        <v>2324</v>
      </c>
      <c r="K844" s="135" t="s">
        <v>1883</v>
      </c>
    </row>
    <row r="845" spans="1:11" ht="15">
      <c r="A845" s="133">
        <v>535485</v>
      </c>
      <c r="B845" s="134">
        <v>44823</v>
      </c>
      <c r="C845" s="135" t="s">
        <v>2325</v>
      </c>
      <c r="D845" s="135" t="s">
        <v>2326</v>
      </c>
      <c r="E845" s="135" t="s">
        <v>77</v>
      </c>
      <c r="F845" s="136">
        <v>300000</v>
      </c>
      <c r="G845" s="135" t="s">
        <v>2327</v>
      </c>
      <c r="H845" s="135" t="s">
        <v>453</v>
      </c>
      <c r="I845" s="135" t="s">
        <v>67</v>
      </c>
      <c r="J845" s="135" t="s">
        <v>2077</v>
      </c>
      <c r="K845" s="135" t="s">
        <v>2328</v>
      </c>
    </row>
    <row r="846" spans="1:11" ht="15">
      <c r="A846" s="133">
        <v>535497</v>
      </c>
      <c r="B846" s="134">
        <v>44823</v>
      </c>
      <c r="C846" s="135" t="s">
        <v>86</v>
      </c>
      <c r="D846" s="135" t="s">
        <v>2329</v>
      </c>
      <c r="E846" s="135" t="s">
        <v>64</v>
      </c>
      <c r="F846" s="136">
        <v>550000</v>
      </c>
      <c r="G846" s="135" t="s">
        <v>93</v>
      </c>
      <c r="H846" s="135" t="s">
        <v>485</v>
      </c>
      <c r="I846" s="135" t="s">
        <v>67</v>
      </c>
      <c r="J846" s="135" t="s">
        <v>2330</v>
      </c>
      <c r="K846" s="135" t="s">
        <v>2331</v>
      </c>
    </row>
    <row r="847" spans="1:11" ht="15">
      <c r="A847" s="133">
        <v>535510</v>
      </c>
      <c r="B847" s="134">
        <v>44824</v>
      </c>
      <c r="C847" s="135" t="s">
        <v>97</v>
      </c>
      <c r="D847" s="135" t="s">
        <v>2332</v>
      </c>
      <c r="E847" s="135" t="s">
        <v>64</v>
      </c>
      <c r="F847" s="136">
        <v>298000</v>
      </c>
      <c r="G847" s="135" t="s">
        <v>78</v>
      </c>
      <c r="H847" s="135" t="s">
        <v>123</v>
      </c>
      <c r="I847" s="135" t="s">
        <v>67</v>
      </c>
      <c r="J847" s="135" t="s">
        <v>2333</v>
      </c>
      <c r="K847" s="135" t="s">
        <v>2334</v>
      </c>
    </row>
    <row r="848" spans="1:11" ht="15">
      <c r="A848" s="133">
        <v>535512</v>
      </c>
      <c r="B848" s="134">
        <v>44824</v>
      </c>
      <c r="C848" s="135" t="s">
        <v>97</v>
      </c>
      <c r="D848" s="135" t="s">
        <v>2335</v>
      </c>
      <c r="E848" s="135" t="s">
        <v>64</v>
      </c>
      <c r="F848" s="136">
        <v>650000</v>
      </c>
      <c r="G848" s="135" t="s">
        <v>78</v>
      </c>
      <c r="H848" s="135" t="s">
        <v>123</v>
      </c>
      <c r="I848" s="135" t="s">
        <v>67</v>
      </c>
      <c r="J848" s="135" t="s">
        <v>2336</v>
      </c>
      <c r="K848" s="135" t="s">
        <v>2337</v>
      </c>
    </row>
    <row r="849" spans="1:11" ht="15">
      <c r="A849" s="133">
        <v>535518</v>
      </c>
      <c r="B849" s="134">
        <v>44824</v>
      </c>
      <c r="C849" s="135" t="s">
        <v>86</v>
      </c>
      <c r="D849" s="135" t="s">
        <v>2338</v>
      </c>
      <c r="E849" s="135" t="s">
        <v>147</v>
      </c>
      <c r="F849" s="136">
        <v>229000</v>
      </c>
      <c r="G849" s="135" t="s">
        <v>78</v>
      </c>
      <c r="H849" s="135" t="s">
        <v>112</v>
      </c>
      <c r="I849" s="135" t="s">
        <v>67</v>
      </c>
      <c r="J849" s="135" t="s">
        <v>2339</v>
      </c>
      <c r="K849" s="135" t="s">
        <v>2340</v>
      </c>
    </row>
    <row r="850" spans="1:11" ht="15">
      <c r="A850" s="133">
        <v>535520</v>
      </c>
      <c r="B850" s="134">
        <v>44824</v>
      </c>
      <c r="C850" s="135" t="s">
        <v>70</v>
      </c>
      <c r="D850" s="135" t="s">
        <v>2341</v>
      </c>
      <c r="E850" s="135" t="s">
        <v>64</v>
      </c>
      <c r="F850" s="136">
        <v>539900</v>
      </c>
      <c r="G850" s="135" t="s">
        <v>72</v>
      </c>
      <c r="H850" s="135" t="s">
        <v>116</v>
      </c>
      <c r="I850" s="135" t="s">
        <v>67</v>
      </c>
      <c r="J850" s="135" t="s">
        <v>2342</v>
      </c>
      <c r="K850" s="135" t="s">
        <v>314</v>
      </c>
    </row>
    <row r="851" spans="1:11" ht="15">
      <c r="A851" s="133">
        <v>535527</v>
      </c>
      <c r="B851" s="134">
        <v>44824</v>
      </c>
      <c r="C851" s="135" t="s">
        <v>270</v>
      </c>
      <c r="D851" s="135" t="s">
        <v>2343</v>
      </c>
      <c r="E851" s="135" t="s">
        <v>64</v>
      </c>
      <c r="F851" s="136">
        <v>545950</v>
      </c>
      <c r="G851" s="135" t="s">
        <v>152</v>
      </c>
      <c r="H851" s="135" t="s">
        <v>272</v>
      </c>
      <c r="I851" s="135" t="s">
        <v>143</v>
      </c>
      <c r="J851" s="135" t="s">
        <v>273</v>
      </c>
      <c r="K851" s="135" t="s">
        <v>2344</v>
      </c>
    </row>
    <row r="852" spans="1:11" ht="15">
      <c r="A852" s="133">
        <v>535532</v>
      </c>
      <c r="B852" s="134">
        <v>44825</v>
      </c>
      <c r="C852" s="135" t="s">
        <v>86</v>
      </c>
      <c r="D852" s="135" t="s">
        <v>2345</v>
      </c>
      <c r="E852" s="135" t="s">
        <v>64</v>
      </c>
      <c r="F852" s="136">
        <v>465000</v>
      </c>
      <c r="G852" s="135" t="s">
        <v>78</v>
      </c>
      <c r="H852" s="135" t="s">
        <v>108</v>
      </c>
      <c r="I852" s="135" t="s">
        <v>67</v>
      </c>
      <c r="J852" s="135" t="s">
        <v>2346</v>
      </c>
      <c r="K852" s="135" t="s">
        <v>2347</v>
      </c>
    </row>
    <row r="853" spans="1:11" ht="15">
      <c r="A853" s="133">
        <v>535533</v>
      </c>
      <c r="B853" s="134">
        <v>44825</v>
      </c>
      <c r="C853" s="135" t="s">
        <v>86</v>
      </c>
      <c r="D853" s="135" t="s">
        <v>2348</v>
      </c>
      <c r="E853" s="135" t="s">
        <v>64</v>
      </c>
      <c r="F853" s="136">
        <v>520000</v>
      </c>
      <c r="G853" s="135" t="s">
        <v>175</v>
      </c>
      <c r="H853" s="135" t="s">
        <v>453</v>
      </c>
      <c r="I853" s="135" t="s">
        <v>67</v>
      </c>
      <c r="J853" s="135" t="s">
        <v>2349</v>
      </c>
      <c r="K853" s="135" t="s">
        <v>2347</v>
      </c>
    </row>
    <row r="854" spans="1:11" ht="15">
      <c r="A854" s="133">
        <v>535545</v>
      </c>
      <c r="B854" s="134">
        <v>44825</v>
      </c>
      <c r="C854" s="135" t="s">
        <v>97</v>
      </c>
      <c r="D854" s="135" t="s">
        <v>2350</v>
      </c>
      <c r="E854" s="135" t="s">
        <v>147</v>
      </c>
      <c r="F854" s="136">
        <v>7200000</v>
      </c>
      <c r="G854" s="135" t="s">
        <v>93</v>
      </c>
      <c r="H854" s="135" t="s">
        <v>679</v>
      </c>
      <c r="I854" s="135" t="s">
        <v>67</v>
      </c>
      <c r="J854" s="135" t="s">
        <v>2351</v>
      </c>
      <c r="K854" s="135" t="s">
        <v>2352</v>
      </c>
    </row>
    <row r="855" spans="1:11" ht="15">
      <c r="A855" s="133">
        <v>535561</v>
      </c>
      <c r="B855" s="134">
        <v>44826</v>
      </c>
      <c r="C855" s="135" t="s">
        <v>86</v>
      </c>
      <c r="D855" s="135" t="s">
        <v>2353</v>
      </c>
      <c r="E855" s="135" t="s">
        <v>64</v>
      </c>
      <c r="F855" s="136">
        <v>760000</v>
      </c>
      <c r="G855" s="135" t="s">
        <v>138</v>
      </c>
      <c r="H855" s="135" t="s">
        <v>227</v>
      </c>
      <c r="I855" s="135" t="s">
        <v>67</v>
      </c>
      <c r="J855" s="135" t="s">
        <v>2354</v>
      </c>
      <c r="K855" s="135" t="s">
        <v>2355</v>
      </c>
    </row>
    <row r="856" spans="1:11" ht="30">
      <c r="A856" s="133">
        <v>535578</v>
      </c>
      <c r="B856" s="134">
        <v>44826</v>
      </c>
      <c r="C856" s="135" t="s">
        <v>62</v>
      </c>
      <c r="D856" s="135" t="s">
        <v>2356</v>
      </c>
      <c r="E856" s="135" t="s">
        <v>147</v>
      </c>
      <c r="F856" s="136">
        <v>1444681</v>
      </c>
      <c r="G856" s="135" t="s">
        <v>2357</v>
      </c>
      <c r="H856" s="135" t="s">
        <v>541</v>
      </c>
      <c r="I856" s="135" t="s">
        <v>67</v>
      </c>
      <c r="J856" s="135" t="s">
        <v>2358</v>
      </c>
      <c r="K856" s="135" t="s">
        <v>2359</v>
      </c>
    </row>
    <row r="857" spans="1:11" ht="15">
      <c r="A857" s="133">
        <v>535583</v>
      </c>
      <c r="B857" s="134">
        <v>44826</v>
      </c>
      <c r="C857" s="135" t="s">
        <v>270</v>
      </c>
      <c r="D857" s="135" t="s">
        <v>2360</v>
      </c>
      <c r="E857" s="135" t="s">
        <v>64</v>
      </c>
      <c r="F857" s="136">
        <v>668761</v>
      </c>
      <c r="G857" s="135" t="s">
        <v>152</v>
      </c>
      <c r="H857" s="135" t="s">
        <v>272</v>
      </c>
      <c r="I857" s="135" t="s">
        <v>143</v>
      </c>
      <c r="J857" s="135" t="s">
        <v>273</v>
      </c>
      <c r="K857" s="135" t="s">
        <v>2361</v>
      </c>
    </row>
    <row r="858" spans="1:11" ht="15">
      <c r="A858" s="133">
        <v>535592</v>
      </c>
      <c r="B858" s="134">
        <v>44827</v>
      </c>
      <c r="C858" s="135" t="s">
        <v>86</v>
      </c>
      <c r="D858" s="135" t="s">
        <v>2362</v>
      </c>
      <c r="E858" s="135" t="s">
        <v>64</v>
      </c>
      <c r="F858" s="136">
        <v>320000</v>
      </c>
      <c r="G858" s="135" t="s">
        <v>78</v>
      </c>
      <c r="H858" s="135" t="s">
        <v>108</v>
      </c>
      <c r="I858" s="135" t="s">
        <v>67</v>
      </c>
      <c r="J858" s="135" t="s">
        <v>2363</v>
      </c>
      <c r="K858" s="135" t="s">
        <v>2364</v>
      </c>
    </row>
    <row r="859" spans="1:11" ht="15">
      <c r="A859" s="133">
        <v>535594</v>
      </c>
      <c r="B859" s="134">
        <v>44827</v>
      </c>
      <c r="C859" s="135" t="s">
        <v>97</v>
      </c>
      <c r="D859" s="135" t="s">
        <v>572</v>
      </c>
      <c r="E859" s="135" t="s">
        <v>64</v>
      </c>
      <c r="F859" s="136">
        <v>560000</v>
      </c>
      <c r="G859" s="135" t="s">
        <v>78</v>
      </c>
      <c r="H859" s="135" t="s">
        <v>160</v>
      </c>
      <c r="I859" s="135" t="s">
        <v>67</v>
      </c>
      <c r="J859" s="135" t="s">
        <v>573</v>
      </c>
      <c r="K859" s="135" t="s">
        <v>2365</v>
      </c>
    </row>
    <row r="860" spans="1:11" ht="15">
      <c r="A860" s="133">
        <v>535604</v>
      </c>
      <c r="B860" s="134">
        <v>44827</v>
      </c>
      <c r="C860" s="135" t="s">
        <v>70</v>
      </c>
      <c r="D860" s="135" t="s">
        <v>2366</v>
      </c>
      <c r="E860" s="135" t="s">
        <v>64</v>
      </c>
      <c r="F860" s="136">
        <v>355000</v>
      </c>
      <c r="G860" s="135" t="s">
        <v>78</v>
      </c>
      <c r="H860" s="135" t="s">
        <v>104</v>
      </c>
      <c r="I860" s="135" t="s">
        <v>67</v>
      </c>
      <c r="J860" s="135" t="s">
        <v>2367</v>
      </c>
      <c r="K860" s="135" t="s">
        <v>2368</v>
      </c>
    </row>
    <row r="861" spans="1:11" ht="15">
      <c r="A861" s="133">
        <v>535608</v>
      </c>
      <c r="B861" s="134">
        <v>44827</v>
      </c>
      <c r="C861" s="135" t="s">
        <v>97</v>
      </c>
      <c r="D861" s="135" t="s">
        <v>2369</v>
      </c>
      <c r="E861" s="135" t="s">
        <v>130</v>
      </c>
      <c r="F861" s="136">
        <v>459640</v>
      </c>
      <c r="G861" s="135" t="s">
        <v>93</v>
      </c>
      <c r="H861" s="135" t="s">
        <v>1158</v>
      </c>
      <c r="I861" s="135" t="s">
        <v>143</v>
      </c>
      <c r="J861" s="135" t="s">
        <v>1361</v>
      </c>
      <c r="K861" s="135" t="s">
        <v>2370</v>
      </c>
    </row>
    <row r="862" spans="1:11" ht="15">
      <c r="A862" s="133">
        <v>535611</v>
      </c>
      <c r="B862" s="134">
        <v>44827</v>
      </c>
      <c r="C862" s="135" t="s">
        <v>70</v>
      </c>
      <c r="D862" s="135" t="s">
        <v>2371</v>
      </c>
      <c r="E862" s="135" t="s">
        <v>220</v>
      </c>
      <c r="F862" s="136">
        <v>1931000</v>
      </c>
      <c r="G862" s="135" t="s">
        <v>72</v>
      </c>
      <c r="H862" s="135" t="s">
        <v>73</v>
      </c>
      <c r="I862" s="135" t="s">
        <v>67</v>
      </c>
      <c r="J862" s="135" t="s">
        <v>2372</v>
      </c>
      <c r="K862" s="135" t="s">
        <v>2373</v>
      </c>
    </row>
    <row r="863" spans="1:11" ht="30">
      <c r="A863" s="133">
        <v>535612</v>
      </c>
      <c r="B863" s="134">
        <v>44827</v>
      </c>
      <c r="C863" s="135" t="s">
        <v>62</v>
      </c>
      <c r="D863" s="135" t="s">
        <v>2374</v>
      </c>
      <c r="E863" s="135" t="s">
        <v>220</v>
      </c>
      <c r="F863" s="136">
        <v>3000000</v>
      </c>
      <c r="G863" s="135" t="s">
        <v>960</v>
      </c>
      <c r="H863" s="135" t="s">
        <v>541</v>
      </c>
      <c r="I863" s="135" t="s">
        <v>67</v>
      </c>
      <c r="J863" s="135" t="s">
        <v>2375</v>
      </c>
      <c r="K863" s="135" t="s">
        <v>2376</v>
      </c>
    </row>
    <row r="864" spans="1:11" ht="15">
      <c r="A864" s="133">
        <v>535617</v>
      </c>
      <c r="B864" s="134">
        <v>44827</v>
      </c>
      <c r="C864" s="135" t="s">
        <v>70</v>
      </c>
      <c r="D864" s="135" t="s">
        <v>2377</v>
      </c>
      <c r="E864" s="135" t="s">
        <v>64</v>
      </c>
      <c r="F864" s="136">
        <v>275000</v>
      </c>
      <c r="G864" s="135" t="s">
        <v>78</v>
      </c>
      <c r="H864" s="135" t="s">
        <v>79</v>
      </c>
      <c r="I864" s="135" t="s">
        <v>67</v>
      </c>
      <c r="J864" s="135" t="s">
        <v>2378</v>
      </c>
      <c r="K864" s="135" t="s">
        <v>2379</v>
      </c>
    </row>
    <row r="865" spans="1:11" ht="15">
      <c r="A865" s="133">
        <v>535619</v>
      </c>
      <c r="B865" s="134">
        <v>44827</v>
      </c>
      <c r="C865" s="135" t="s">
        <v>70</v>
      </c>
      <c r="D865" s="135" t="s">
        <v>2380</v>
      </c>
      <c r="E865" s="135" t="s">
        <v>2381</v>
      </c>
      <c r="F865" s="136">
        <v>1500000</v>
      </c>
      <c r="G865" s="135" t="s">
        <v>78</v>
      </c>
      <c r="H865" s="135" t="s">
        <v>104</v>
      </c>
      <c r="I865" s="135" t="s">
        <v>67</v>
      </c>
      <c r="J865" s="135" t="s">
        <v>2382</v>
      </c>
      <c r="K865" s="135" t="s">
        <v>2383</v>
      </c>
    </row>
    <row r="866" spans="1:11" ht="15">
      <c r="A866" s="133">
        <v>535650</v>
      </c>
      <c r="B866" s="134">
        <v>44827</v>
      </c>
      <c r="C866" s="135" t="s">
        <v>86</v>
      </c>
      <c r="D866" s="135" t="s">
        <v>2384</v>
      </c>
      <c r="E866" s="135" t="s">
        <v>64</v>
      </c>
      <c r="F866" s="136">
        <v>679552</v>
      </c>
      <c r="G866" s="135" t="s">
        <v>78</v>
      </c>
      <c r="H866" s="135" t="s">
        <v>108</v>
      </c>
      <c r="I866" s="135" t="s">
        <v>143</v>
      </c>
      <c r="J866" s="135" t="s">
        <v>1903</v>
      </c>
      <c r="K866" s="135" t="s">
        <v>2385</v>
      </c>
    </row>
    <row r="867" spans="1:11" ht="15">
      <c r="A867" s="133">
        <v>535651</v>
      </c>
      <c r="B867" s="134">
        <v>44827</v>
      </c>
      <c r="C867" s="135" t="s">
        <v>1736</v>
      </c>
      <c r="D867" s="135" t="s">
        <v>2386</v>
      </c>
      <c r="E867" s="135" t="s">
        <v>64</v>
      </c>
      <c r="F867" s="136">
        <v>305000</v>
      </c>
      <c r="G867" s="135" t="s">
        <v>152</v>
      </c>
      <c r="H867" s="135" t="s">
        <v>1738</v>
      </c>
      <c r="I867" s="135" t="s">
        <v>67</v>
      </c>
      <c r="J867" s="135" t="s">
        <v>1800</v>
      </c>
      <c r="K867" s="135" t="s">
        <v>1800</v>
      </c>
    </row>
    <row r="868" spans="1:11" ht="15">
      <c r="A868" s="133">
        <v>535673</v>
      </c>
      <c r="B868" s="134">
        <v>44830</v>
      </c>
      <c r="C868" s="135" t="s">
        <v>97</v>
      </c>
      <c r="D868" s="135" t="s">
        <v>2387</v>
      </c>
      <c r="E868" s="135" t="s">
        <v>220</v>
      </c>
      <c r="F868" s="136">
        <v>650000</v>
      </c>
      <c r="G868" s="135" t="s">
        <v>93</v>
      </c>
      <c r="H868" s="135" t="s">
        <v>679</v>
      </c>
      <c r="I868" s="135" t="s">
        <v>67</v>
      </c>
      <c r="J868" s="135" t="s">
        <v>2388</v>
      </c>
      <c r="K868" s="135" t="s">
        <v>2389</v>
      </c>
    </row>
    <row r="869" spans="1:11" ht="15">
      <c r="A869" s="133">
        <v>535678</v>
      </c>
      <c r="B869" s="134">
        <v>44830</v>
      </c>
      <c r="C869" s="135" t="s">
        <v>86</v>
      </c>
      <c r="D869" s="135" t="s">
        <v>2390</v>
      </c>
      <c r="E869" s="135" t="s">
        <v>64</v>
      </c>
      <c r="F869" s="136">
        <v>720000</v>
      </c>
      <c r="G869" s="135" t="s">
        <v>78</v>
      </c>
      <c r="H869" s="135" t="s">
        <v>108</v>
      </c>
      <c r="I869" s="135" t="s">
        <v>67</v>
      </c>
      <c r="J869" s="135" t="s">
        <v>2012</v>
      </c>
      <c r="K869" s="135" t="s">
        <v>695</v>
      </c>
    </row>
    <row r="870" spans="1:11" ht="15">
      <c r="A870" s="133">
        <v>535682</v>
      </c>
      <c r="B870" s="134">
        <v>44830</v>
      </c>
      <c r="C870" s="135" t="s">
        <v>70</v>
      </c>
      <c r="D870" s="135" t="s">
        <v>2391</v>
      </c>
      <c r="E870" s="135" t="s">
        <v>64</v>
      </c>
      <c r="F870" s="136">
        <v>875000</v>
      </c>
      <c r="G870" s="135" t="s">
        <v>72</v>
      </c>
      <c r="H870" s="135" t="s">
        <v>1007</v>
      </c>
      <c r="I870" s="135" t="s">
        <v>67</v>
      </c>
      <c r="J870" s="135" t="s">
        <v>2392</v>
      </c>
      <c r="K870" s="135" t="s">
        <v>2393</v>
      </c>
    </row>
    <row r="871" spans="1:11" ht="15">
      <c r="A871" s="133">
        <v>535687</v>
      </c>
      <c r="B871" s="134">
        <v>44830</v>
      </c>
      <c r="C871" s="135" t="s">
        <v>270</v>
      </c>
      <c r="D871" s="135" t="s">
        <v>2394</v>
      </c>
      <c r="E871" s="135" t="s">
        <v>64</v>
      </c>
      <c r="F871" s="136">
        <v>700794</v>
      </c>
      <c r="G871" s="135" t="s">
        <v>152</v>
      </c>
      <c r="H871" s="135" t="s">
        <v>272</v>
      </c>
      <c r="I871" s="135" t="s">
        <v>143</v>
      </c>
      <c r="J871" s="135" t="s">
        <v>273</v>
      </c>
      <c r="K871" s="135" t="s">
        <v>2395</v>
      </c>
    </row>
    <row r="872" spans="1:11" ht="15">
      <c r="A872" s="133">
        <v>535722</v>
      </c>
      <c r="B872" s="134">
        <v>44831</v>
      </c>
      <c r="C872" s="135" t="s">
        <v>97</v>
      </c>
      <c r="D872" s="135" t="s">
        <v>2396</v>
      </c>
      <c r="E872" s="135" t="s">
        <v>64</v>
      </c>
      <c r="F872" s="136">
        <v>464380</v>
      </c>
      <c r="G872" s="135" t="s">
        <v>93</v>
      </c>
      <c r="H872" s="135" t="s">
        <v>1158</v>
      </c>
      <c r="I872" s="135" t="s">
        <v>143</v>
      </c>
      <c r="J872" s="135" t="s">
        <v>1361</v>
      </c>
      <c r="K872" s="135" t="s">
        <v>2088</v>
      </c>
    </row>
    <row r="873" spans="1:11" ht="15">
      <c r="A873" s="133">
        <v>535732</v>
      </c>
      <c r="B873" s="134">
        <v>44831</v>
      </c>
      <c r="C873" s="135" t="s">
        <v>86</v>
      </c>
      <c r="D873" s="135" t="s">
        <v>2397</v>
      </c>
      <c r="E873" s="135" t="s">
        <v>64</v>
      </c>
      <c r="F873" s="136">
        <v>480000</v>
      </c>
      <c r="G873" s="135" t="s">
        <v>93</v>
      </c>
      <c r="H873" s="135" t="s">
        <v>485</v>
      </c>
      <c r="I873" s="135" t="s">
        <v>67</v>
      </c>
      <c r="J873" s="135" t="s">
        <v>2398</v>
      </c>
      <c r="K873" s="135" t="s">
        <v>2399</v>
      </c>
    </row>
    <row r="874" spans="1:11" ht="15">
      <c r="A874" s="133">
        <v>535737</v>
      </c>
      <c r="B874" s="134">
        <v>44831</v>
      </c>
      <c r="C874" s="135" t="s">
        <v>86</v>
      </c>
      <c r="D874" s="135" t="s">
        <v>2400</v>
      </c>
      <c r="E874" s="135" t="s">
        <v>64</v>
      </c>
      <c r="F874" s="136">
        <v>215000</v>
      </c>
      <c r="G874" s="135" t="s">
        <v>78</v>
      </c>
      <c r="H874" s="135" t="s">
        <v>108</v>
      </c>
      <c r="I874" s="135" t="s">
        <v>67</v>
      </c>
      <c r="J874" s="135" t="s">
        <v>2274</v>
      </c>
      <c r="K874" s="135" t="s">
        <v>1189</v>
      </c>
    </row>
    <row r="875" spans="1:11" ht="15">
      <c r="A875" s="133">
        <v>535757</v>
      </c>
      <c r="B875" s="134">
        <v>44832</v>
      </c>
      <c r="C875" s="135" t="s">
        <v>270</v>
      </c>
      <c r="D875" s="135" t="s">
        <v>2401</v>
      </c>
      <c r="E875" s="135" t="s">
        <v>64</v>
      </c>
      <c r="F875" s="136">
        <v>640719</v>
      </c>
      <c r="G875" s="135" t="s">
        <v>152</v>
      </c>
      <c r="H875" s="135" t="s">
        <v>272</v>
      </c>
      <c r="I875" s="135" t="s">
        <v>143</v>
      </c>
      <c r="J875" s="135" t="s">
        <v>273</v>
      </c>
      <c r="K875" s="135" t="s">
        <v>2402</v>
      </c>
    </row>
    <row r="876" spans="1:11" ht="15">
      <c r="A876" s="133">
        <v>535760</v>
      </c>
      <c r="B876" s="134">
        <v>44832</v>
      </c>
      <c r="C876" s="135" t="s">
        <v>97</v>
      </c>
      <c r="D876" s="135" t="s">
        <v>2403</v>
      </c>
      <c r="E876" s="135" t="s">
        <v>64</v>
      </c>
      <c r="F876" s="136">
        <v>330000</v>
      </c>
      <c r="G876" s="135" t="s">
        <v>78</v>
      </c>
      <c r="H876" s="135" t="s">
        <v>160</v>
      </c>
      <c r="I876" s="135" t="s">
        <v>67</v>
      </c>
      <c r="J876" s="135" t="s">
        <v>2404</v>
      </c>
      <c r="K876" s="135" t="s">
        <v>2405</v>
      </c>
    </row>
    <row r="877" spans="1:11" ht="15">
      <c r="A877" s="133">
        <v>535762</v>
      </c>
      <c r="B877" s="134">
        <v>44832</v>
      </c>
      <c r="C877" s="135" t="s">
        <v>150</v>
      </c>
      <c r="D877" s="135" t="s">
        <v>1274</v>
      </c>
      <c r="E877" s="135" t="s">
        <v>64</v>
      </c>
      <c r="F877" s="136">
        <v>539000</v>
      </c>
      <c r="G877" s="135" t="s">
        <v>152</v>
      </c>
      <c r="H877" s="135" t="s">
        <v>453</v>
      </c>
      <c r="I877" s="135" t="s">
        <v>67</v>
      </c>
      <c r="J877" s="135" t="s">
        <v>155</v>
      </c>
      <c r="K877" s="135" t="s">
        <v>2406</v>
      </c>
    </row>
    <row r="878" spans="1:11" ht="15">
      <c r="A878" s="133">
        <v>535764</v>
      </c>
      <c r="B878" s="134">
        <v>44832</v>
      </c>
      <c r="C878" s="135" t="s">
        <v>86</v>
      </c>
      <c r="D878" s="135" t="s">
        <v>2407</v>
      </c>
      <c r="E878" s="135" t="s">
        <v>64</v>
      </c>
      <c r="F878" s="136">
        <v>372500</v>
      </c>
      <c r="G878" s="135" t="s">
        <v>78</v>
      </c>
      <c r="H878" s="135" t="s">
        <v>108</v>
      </c>
      <c r="I878" s="135" t="s">
        <v>67</v>
      </c>
      <c r="J878" s="135" t="s">
        <v>2408</v>
      </c>
      <c r="K878" s="135" t="s">
        <v>2409</v>
      </c>
    </row>
    <row r="879" spans="1:11" ht="15">
      <c r="A879" s="133">
        <v>535776</v>
      </c>
      <c r="B879" s="134">
        <v>44833</v>
      </c>
      <c r="C879" s="135" t="s">
        <v>97</v>
      </c>
      <c r="D879" s="135" t="s">
        <v>2410</v>
      </c>
      <c r="E879" s="135" t="s">
        <v>64</v>
      </c>
      <c r="F879" s="136">
        <v>1865000</v>
      </c>
      <c r="G879" s="135" t="s">
        <v>78</v>
      </c>
      <c r="H879" s="135" t="s">
        <v>160</v>
      </c>
      <c r="I879" s="135" t="s">
        <v>67</v>
      </c>
      <c r="J879" s="135" t="s">
        <v>2411</v>
      </c>
      <c r="K879" s="135" t="s">
        <v>2412</v>
      </c>
    </row>
    <row r="880" spans="1:11" ht="15">
      <c r="A880" s="133">
        <v>535778</v>
      </c>
      <c r="B880" s="134">
        <v>44833</v>
      </c>
      <c r="C880" s="135" t="s">
        <v>287</v>
      </c>
      <c r="D880" s="135" t="s">
        <v>847</v>
      </c>
      <c r="E880" s="135" t="s">
        <v>180</v>
      </c>
      <c r="F880" s="136">
        <v>390000</v>
      </c>
      <c r="G880" s="135" t="s">
        <v>289</v>
      </c>
      <c r="H880" s="135" t="s">
        <v>290</v>
      </c>
      <c r="I880" s="135" t="s">
        <v>67</v>
      </c>
      <c r="J880" s="135" t="s">
        <v>300</v>
      </c>
      <c r="K880" s="135" t="s">
        <v>2413</v>
      </c>
    </row>
    <row r="881" spans="1:11" ht="15">
      <c r="A881" s="133">
        <v>535784</v>
      </c>
      <c r="B881" s="134">
        <v>44833</v>
      </c>
      <c r="C881" s="135" t="s">
        <v>70</v>
      </c>
      <c r="D881" s="135" t="s">
        <v>2414</v>
      </c>
      <c r="E881" s="135" t="s">
        <v>64</v>
      </c>
      <c r="F881" s="136">
        <v>459000</v>
      </c>
      <c r="G881" s="135" t="s">
        <v>164</v>
      </c>
      <c r="H881" s="135" t="s">
        <v>165</v>
      </c>
      <c r="I881" s="135" t="s">
        <v>67</v>
      </c>
      <c r="J881" s="135" t="s">
        <v>2415</v>
      </c>
      <c r="K881" s="135" t="s">
        <v>2416</v>
      </c>
    </row>
    <row r="882" spans="1:11" ht="15">
      <c r="A882" s="133">
        <v>535789</v>
      </c>
      <c r="B882" s="134">
        <v>44833</v>
      </c>
      <c r="C882" s="135" t="s">
        <v>70</v>
      </c>
      <c r="D882" s="135" t="s">
        <v>2417</v>
      </c>
      <c r="E882" s="135" t="s">
        <v>220</v>
      </c>
      <c r="F882" s="136">
        <v>175000</v>
      </c>
      <c r="G882" s="135" t="s">
        <v>72</v>
      </c>
      <c r="H882" s="135" t="s">
        <v>116</v>
      </c>
      <c r="I882" s="135" t="s">
        <v>67</v>
      </c>
      <c r="J882" s="135" t="s">
        <v>600</v>
      </c>
      <c r="K882" s="135" t="s">
        <v>2418</v>
      </c>
    </row>
    <row r="883" spans="1:11" ht="15">
      <c r="A883" s="133">
        <v>535796</v>
      </c>
      <c r="B883" s="134">
        <v>44833</v>
      </c>
      <c r="C883" s="135" t="s">
        <v>86</v>
      </c>
      <c r="D883" s="135" t="s">
        <v>2419</v>
      </c>
      <c r="E883" s="135" t="s">
        <v>77</v>
      </c>
      <c r="F883" s="136">
        <v>490000</v>
      </c>
      <c r="G883" s="135" t="s">
        <v>93</v>
      </c>
      <c r="H883" s="135" t="s">
        <v>683</v>
      </c>
      <c r="I883" s="135" t="s">
        <v>67</v>
      </c>
      <c r="J883" s="135" t="s">
        <v>2420</v>
      </c>
      <c r="K883" s="135" t="s">
        <v>2421</v>
      </c>
    </row>
    <row r="884" spans="1:11" ht="15">
      <c r="A884" s="133">
        <v>535801</v>
      </c>
      <c r="B884" s="134">
        <v>44834</v>
      </c>
      <c r="C884" s="135" t="s">
        <v>70</v>
      </c>
      <c r="D884" s="135" t="s">
        <v>2422</v>
      </c>
      <c r="E884" s="135" t="s">
        <v>147</v>
      </c>
      <c r="F884" s="136">
        <v>225000</v>
      </c>
      <c r="G884" s="135" t="s">
        <v>78</v>
      </c>
      <c r="H884" s="135" t="s">
        <v>104</v>
      </c>
      <c r="I884" s="135" t="s">
        <v>67</v>
      </c>
      <c r="J884" s="135" t="s">
        <v>2423</v>
      </c>
      <c r="K884" s="135" t="s">
        <v>2424</v>
      </c>
    </row>
    <row r="885" spans="1:11" ht="15">
      <c r="A885" s="133">
        <v>535805</v>
      </c>
      <c r="B885" s="134">
        <v>44834</v>
      </c>
      <c r="C885" s="135" t="s">
        <v>86</v>
      </c>
      <c r="D885" s="135" t="s">
        <v>348</v>
      </c>
      <c r="E885" s="135" t="s">
        <v>64</v>
      </c>
      <c r="F885" s="136">
        <v>850000</v>
      </c>
      <c r="G885" s="135" t="s">
        <v>78</v>
      </c>
      <c r="H885" s="135" t="s">
        <v>112</v>
      </c>
      <c r="I885" s="135" t="s">
        <v>143</v>
      </c>
      <c r="J885" s="135" t="s">
        <v>214</v>
      </c>
      <c r="K885" s="135" t="s">
        <v>1823</v>
      </c>
    </row>
    <row r="886" spans="1:11" ht="15">
      <c r="A886" s="133">
        <v>535806</v>
      </c>
      <c r="B886" s="134">
        <v>44834</v>
      </c>
      <c r="C886" s="135" t="s">
        <v>97</v>
      </c>
      <c r="D886" s="135" t="s">
        <v>2425</v>
      </c>
      <c r="E886" s="135" t="s">
        <v>220</v>
      </c>
      <c r="F886" s="136">
        <v>150000</v>
      </c>
      <c r="G886" s="135" t="s">
        <v>78</v>
      </c>
      <c r="H886" s="135" t="s">
        <v>123</v>
      </c>
      <c r="I886" s="135" t="s">
        <v>67</v>
      </c>
      <c r="J886" s="135" t="s">
        <v>1497</v>
      </c>
      <c r="K886" s="135" t="s">
        <v>2426</v>
      </c>
    </row>
    <row r="887" spans="1:11" ht="15">
      <c r="A887" s="133">
        <v>535810</v>
      </c>
      <c r="B887" s="134">
        <v>44834</v>
      </c>
      <c r="C887" s="135" t="s">
        <v>70</v>
      </c>
      <c r="D887" s="135" t="s">
        <v>2427</v>
      </c>
      <c r="E887" s="135" t="s">
        <v>180</v>
      </c>
      <c r="F887" s="136">
        <v>330000</v>
      </c>
      <c r="G887" s="135" t="s">
        <v>78</v>
      </c>
      <c r="H887" s="135" t="s">
        <v>79</v>
      </c>
      <c r="I887" s="135" t="s">
        <v>67</v>
      </c>
      <c r="J887" s="135" t="s">
        <v>2428</v>
      </c>
      <c r="K887" s="135" t="s">
        <v>140</v>
      </c>
    </row>
    <row r="888" spans="1:11" ht="15">
      <c r="A888" s="133">
        <v>535814</v>
      </c>
      <c r="B888" s="134">
        <v>44834</v>
      </c>
      <c r="C888" s="135" t="s">
        <v>86</v>
      </c>
      <c r="D888" s="135" t="s">
        <v>2429</v>
      </c>
      <c r="E888" s="135" t="s">
        <v>64</v>
      </c>
      <c r="F888" s="136">
        <v>600000</v>
      </c>
      <c r="G888" s="135" t="s">
        <v>78</v>
      </c>
      <c r="H888" s="135" t="s">
        <v>108</v>
      </c>
      <c r="I888" s="135" t="s">
        <v>67</v>
      </c>
      <c r="J888" s="135" t="s">
        <v>2430</v>
      </c>
      <c r="K888" s="135" t="s">
        <v>2431</v>
      </c>
    </row>
    <row r="889" spans="1:11" ht="15">
      <c r="A889" s="133">
        <v>535818</v>
      </c>
      <c r="B889" s="134">
        <v>44834</v>
      </c>
      <c r="C889" s="135" t="s">
        <v>97</v>
      </c>
      <c r="D889" s="135" t="s">
        <v>2432</v>
      </c>
      <c r="E889" s="135" t="s">
        <v>130</v>
      </c>
      <c r="F889" s="136">
        <v>431950</v>
      </c>
      <c r="G889" s="135" t="s">
        <v>93</v>
      </c>
      <c r="H889" s="135" t="s">
        <v>1158</v>
      </c>
      <c r="I889" s="135" t="s">
        <v>143</v>
      </c>
      <c r="J889" s="135" t="s">
        <v>1361</v>
      </c>
      <c r="K889" s="135" t="s">
        <v>995</v>
      </c>
    </row>
    <row r="890" spans="1:11" ht="15">
      <c r="A890" s="133">
        <v>535823</v>
      </c>
      <c r="B890" s="134">
        <v>44834</v>
      </c>
      <c r="C890" s="135" t="s">
        <v>86</v>
      </c>
      <c r="D890" s="135" t="s">
        <v>2433</v>
      </c>
      <c r="E890" s="135" t="s">
        <v>64</v>
      </c>
      <c r="F890" s="136">
        <v>960000</v>
      </c>
      <c r="G890" s="135" t="s">
        <v>78</v>
      </c>
      <c r="H890" s="135" t="s">
        <v>112</v>
      </c>
      <c r="I890" s="135" t="s">
        <v>67</v>
      </c>
      <c r="J890" s="135" t="s">
        <v>2434</v>
      </c>
      <c r="K890" s="135" t="s">
        <v>2435</v>
      </c>
    </row>
    <row r="891" spans="1:11" ht="15">
      <c r="A891" s="133">
        <v>535826</v>
      </c>
      <c r="B891" s="134">
        <v>44834</v>
      </c>
      <c r="C891" s="135" t="s">
        <v>97</v>
      </c>
      <c r="D891" s="135" t="s">
        <v>2436</v>
      </c>
      <c r="E891" s="135" t="s">
        <v>64</v>
      </c>
      <c r="F891" s="136">
        <v>787000</v>
      </c>
      <c r="G891" s="135" t="s">
        <v>78</v>
      </c>
      <c r="H891" s="135" t="s">
        <v>160</v>
      </c>
      <c r="I891" s="135" t="s">
        <v>67</v>
      </c>
      <c r="J891" s="135" t="s">
        <v>2437</v>
      </c>
      <c r="K891" s="135" t="s">
        <v>2145</v>
      </c>
    </row>
    <row r="892" spans="1:11" ht="15">
      <c r="A892" s="133">
        <v>535831</v>
      </c>
      <c r="B892" s="134">
        <v>44834</v>
      </c>
      <c r="C892" s="135" t="s">
        <v>270</v>
      </c>
      <c r="D892" s="135" t="s">
        <v>2438</v>
      </c>
      <c r="E892" s="135" t="s">
        <v>64</v>
      </c>
      <c r="F892" s="136">
        <v>590000</v>
      </c>
      <c r="G892" s="135" t="s">
        <v>152</v>
      </c>
      <c r="H892" s="135" t="s">
        <v>272</v>
      </c>
      <c r="I892" s="135" t="s">
        <v>143</v>
      </c>
      <c r="J892" s="135" t="s">
        <v>273</v>
      </c>
      <c r="K892" s="135" t="s">
        <v>2439</v>
      </c>
    </row>
    <row r="893" spans="1:11" ht="15">
      <c r="A893" s="133">
        <v>535858</v>
      </c>
      <c r="B893" s="134">
        <v>44837</v>
      </c>
      <c r="C893" s="135" t="s">
        <v>70</v>
      </c>
      <c r="D893" s="135" t="s">
        <v>2440</v>
      </c>
      <c r="E893" s="135" t="s">
        <v>130</v>
      </c>
      <c r="F893" s="136">
        <v>310500</v>
      </c>
      <c r="G893" s="135" t="s">
        <v>78</v>
      </c>
      <c r="H893" s="135" t="s">
        <v>104</v>
      </c>
      <c r="I893" s="135" t="s">
        <v>67</v>
      </c>
      <c r="J893" s="135" t="s">
        <v>2441</v>
      </c>
      <c r="K893" s="135" t="s">
        <v>2442</v>
      </c>
    </row>
    <row r="894" spans="1:11" ht="15">
      <c r="A894" s="133">
        <v>535866</v>
      </c>
      <c r="B894" s="134">
        <v>44838</v>
      </c>
      <c r="C894" s="135" t="s">
        <v>70</v>
      </c>
      <c r="D894" s="135" t="s">
        <v>2443</v>
      </c>
      <c r="E894" s="135" t="s">
        <v>220</v>
      </c>
      <c r="F894" s="136">
        <v>1050000</v>
      </c>
      <c r="G894" s="135" t="s">
        <v>78</v>
      </c>
      <c r="H894" s="135" t="s">
        <v>104</v>
      </c>
      <c r="I894" s="135" t="s">
        <v>67</v>
      </c>
      <c r="J894" s="135" t="s">
        <v>2444</v>
      </c>
      <c r="K894" s="135" t="s">
        <v>2128</v>
      </c>
    </row>
    <row r="895" spans="1:11" ht="15">
      <c r="A895" s="133">
        <v>535871</v>
      </c>
      <c r="B895" s="134">
        <v>44838</v>
      </c>
      <c r="C895" s="135" t="s">
        <v>97</v>
      </c>
      <c r="D895" s="135" t="s">
        <v>2445</v>
      </c>
      <c r="E895" s="135" t="s">
        <v>130</v>
      </c>
      <c r="F895" s="136">
        <v>240000</v>
      </c>
      <c r="G895" s="135" t="s">
        <v>2446</v>
      </c>
      <c r="H895" s="135" t="s">
        <v>1158</v>
      </c>
      <c r="I895" s="135" t="s">
        <v>67</v>
      </c>
      <c r="J895" s="135" t="s">
        <v>2447</v>
      </c>
      <c r="K895" s="135" t="s">
        <v>1243</v>
      </c>
    </row>
    <row r="896" spans="1:11" ht="15">
      <c r="A896" s="133">
        <v>535873</v>
      </c>
      <c r="B896" s="134">
        <v>44838</v>
      </c>
      <c r="C896" s="135" t="s">
        <v>70</v>
      </c>
      <c r="D896" s="135" t="s">
        <v>2448</v>
      </c>
      <c r="E896" s="135" t="s">
        <v>220</v>
      </c>
      <c r="F896" s="136">
        <v>2000000</v>
      </c>
      <c r="G896" s="135" t="s">
        <v>915</v>
      </c>
      <c r="H896" s="135" t="s">
        <v>83</v>
      </c>
      <c r="I896" s="135" t="s">
        <v>67</v>
      </c>
      <c r="J896" s="135" t="s">
        <v>2449</v>
      </c>
      <c r="K896" s="135" t="s">
        <v>2450</v>
      </c>
    </row>
    <row r="897" spans="1:11" ht="15">
      <c r="A897" s="133">
        <v>535881</v>
      </c>
      <c r="B897" s="134">
        <v>44838</v>
      </c>
      <c r="C897" s="135" t="s">
        <v>86</v>
      </c>
      <c r="D897" s="135" t="s">
        <v>693</v>
      </c>
      <c r="E897" s="135" t="s">
        <v>180</v>
      </c>
      <c r="F897" s="136">
        <v>299000</v>
      </c>
      <c r="G897" s="135" t="s">
        <v>93</v>
      </c>
      <c r="H897" s="135" t="s">
        <v>453</v>
      </c>
      <c r="I897" s="135" t="s">
        <v>67</v>
      </c>
      <c r="J897" s="135" t="s">
        <v>696</v>
      </c>
      <c r="K897" s="135" t="s">
        <v>2451</v>
      </c>
    </row>
    <row r="898" spans="1:11" ht="15">
      <c r="A898" s="133">
        <v>535884</v>
      </c>
      <c r="B898" s="134">
        <v>44838</v>
      </c>
      <c r="C898" s="135" t="s">
        <v>86</v>
      </c>
      <c r="D898" s="135" t="s">
        <v>2452</v>
      </c>
      <c r="E898" s="135" t="s">
        <v>64</v>
      </c>
      <c r="F898" s="136">
        <v>453825</v>
      </c>
      <c r="G898" s="135" t="s">
        <v>78</v>
      </c>
      <c r="H898" s="135" t="s">
        <v>108</v>
      </c>
      <c r="I898" s="135" t="s">
        <v>143</v>
      </c>
      <c r="J898" s="135" t="s">
        <v>612</v>
      </c>
      <c r="K898" s="135" t="s">
        <v>2453</v>
      </c>
    </row>
    <row r="899" spans="1:11" ht="15">
      <c r="A899" s="133">
        <v>535891</v>
      </c>
      <c r="B899" s="134">
        <v>44838</v>
      </c>
      <c r="C899" s="135" t="s">
        <v>86</v>
      </c>
      <c r="D899" s="135" t="s">
        <v>2454</v>
      </c>
      <c r="E899" s="135" t="s">
        <v>130</v>
      </c>
      <c r="F899" s="136">
        <v>190000</v>
      </c>
      <c r="G899" s="135" t="s">
        <v>78</v>
      </c>
      <c r="H899" s="135" t="s">
        <v>108</v>
      </c>
      <c r="I899" s="135" t="s">
        <v>67</v>
      </c>
      <c r="J899" s="135" t="s">
        <v>2455</v>
      </c>
      <c r="K899" s="135" t="s">
        <v>2456</v>
      </c>
    </row>
    <row r="900" spans="1:11" ht="15">
      <c r="A900" s="133">
        <v>535908</v>
      </c>
      <c r="B900" s="134">
        <v>44839</v>
      </c>
      <c r="C900" s="135" t="s">
        <v>97</v>
      </c>
      <c r="D900" s="135" t="s">
        <v>2457</v>
      </c>
      <c r="E900" s="135" t="s">
        <v>220</v>
      </c>
      <c r="F900" s="136">
        <v>410000</v>
      </c>
      <c r="G900" s="135" t="s">
        <v>78</v>
      </c>
      <c r="H900" s="135" t="s">
        <v>123</v>
      </c>
      <c r="I900" s="135" t="s">
        <v>67</v>
      </c>
      <c r="J900" s="135" t="s">
        <v>2458</v>
      </c>
      <c r="K900" s="135" t="s">
        <v>2459</v>
      </c>
    </row>
    <row r="901" spans="1:11" ht="15">
      <c r="A901" s="133">
        <v>535910</v>
      </c>
      <c r="B901" s="134">
        <v>44839</v>
      </c>
      <c r="C901" s="135" t="s">
        <v>97</v>
      </c>
      <c r="D901" s="135" t="s">
        <v>2460</v>
      </c>
      <c r="E901" s="135" t="s">
        <v>64</v>
      </c>
      <c r="F901" s="136">
        <v>560000</v>
      </c>
      <c r="G901" s="135" t="s">
        <v>78</v>
      </c>
      <c r="H901" s="135" t="s">
        <v>160</v>
      </c>
      <c r="I901" s="135" t="s">
        <v>67</v>
      </c>
      <c r="J901" s="135" t="s">
        <v>2461</v>
      </c>
      <c r="K901" s="135" t="s">
        <v>2462</v>
      </c>
    </row>
    <row r="902" spans="1:11" ht="15">
      <c r="A902" s="133">
        <v>535922</v>
      </c>
      <c r="B902" s="134">
        <v>44839</v>
      </c>
      <c r="C902" s="135" t="s">
        <v>86</v>
      </c>
      <c r="D902" s="135" t="s">
        <v>2463</v>
      </c>
      <c r="E902" s="135" t="s">
        <v>147</v>
      </c>
      <c r="F902" s="136">
        <v>235000</v>
      </c>
      <c r="G902" s="135" t="s">
        <v>93</v>
      </c>
      <c r="H902" s="135" t="s">
        <v>453</v>
      </c>
      <c r="I902" s="135" t="s">
        <v>67</v>
      </c>
      <c r="J902" s="135" t="s">
        <v>2464</v>
      </c>
      <c r="K902" s="135" t="s">
        <v>2465</v>
      </c>
    </row>
    <row r="903" spans="1:11" ht="15">
      <c r="A903" s="133">
        <v>535927</v>
      </c>
      <c r="B903" s="134">
        <v>44840</v>
      </c>
      <c r="C903" s="135" t="s">
        <v>97</v>
      </c>
      <c r="D903" s="135" t="s">
        <v>2466</v>
      </c>
      <c r="E903" s="135" t="s">
        <v>180</v>
      </c>
      <c r="F903" s="136">
        <v>225600</v>
      </c>
      <c r="G903" s="135" t="s">
        <v>78</v>
      </c>
      <c r="H903" s="135" t="s">
        <v>123</v>
      </c>
      <c r="I903" s="135" t="s">
        <v>67</v>
      </c>
      <c r="J903" s="135" t="s">
        <v>2467</v>
      </c>
      <c r="K903" s="135" t="s">
        <v>1648</v>
      </c>
    </row>
    <row r="904" spans="1:11" ht="15">
      <c r="A904" s="133">
        <v>535928</v>
      </c>
      <c r="B904" s="134">
        <v>44840</v>
      </c>
      <c r="C904" s="135" t="s">
        <v>70</v>
      </c>
      <c r="D904" s="135" t="s">
        <v>2468</v>
      </c>
      <c r="E904" s="135" t="s">
        <v>64</v>
      </c>
      <c r="F904" s="136">
        <v>366500</v>
      </c>
      <c r="G904" s="135" t="s">
        <v>78</v>
      </c>
      <c r="H904" s="135" t="s">
        <v>104</v>
      </c>
      <c r="I904" s="135" t="s">
        <v>67</v>
      </c>
      <c r="J904" s="135" t="s">
        <v>804</v>
      </c>
      <c r="K904" s="135" t="s">
        <v>995</v>
      </c>
    </row>
    <row r="905" spans="1:11" ht="15">
      <c r="A905" s="133">
        <v>535933</v>
      </c>
      <c r="B905" s="134">
        <v>44840</v>
      </c>
      <c r="C905" s="135" t="s">
        <v>86</v>
      </c>
      <c r="D905" s="135" t="s">
        <v>2469</v>
      </c>
      <c r="E905" s="135" t="s">
        <v>130</v>
      </c>
      <c r="F905" s="136">
        <v>300000</v>
      </c>
      <c r="G905" s="135" t="s">
        <v>78</v>
      </c>
      <c r="H905" s="135" t="s">
        <v>112</v>
      </c>
      <c r="I905" s="135" t="s">
        <v>67</v>
      </c>
      <c r="J905" s="135" t="s">
        <v>2470</v>
      </c>
      <c r="K905" s="135" t="s">
        <v>2471</v>
      </c>
    </row>
    <row r="906" spans="1:11" ht="15">
      <c r="A906" s="133">
        <v>535937</v>
      </c>
      <c r="B906" s="134">
        <v>44840</v>
      </c>
      <c r="C906" s="135" t="s">
        <v>86</v>
      </c>
      <c r="D906" s="135" t="s">
        <v>2472</v>
      </c>
      <c r="E906" s="135" t="s">
        <v>64</v>
      </c>
      <c r="F906" s="136">
        <v>180000</v>
      </c>
      <c r="G906" s="135" t="s">
        <v>78</v>
      </c>
      <c r="H906" s="135" t="s">
        <v>112</v>
      </c>
      <c r="I906" s="135" t="s">
        <v>67</v>
      </c>
      <c r="J906" s="135" t="s">
        <v>2473</v>
      </c>
      <c r="K906" s="135" t="s">
        <v>2474</v>
      </c>
    </row>
    <row r="907" spans="1:11" ht="15">
      <c r="A907" s="133">
        <v>535939</v>
      </c>
      <c r="B907" s="134">
        <v>44840</v>
      </c>
      <c r="C907" s="135" t="s">
        <v>97</v>
      </c>
      <c r="D907" s="135" t="s">
        <v>2475</v>
      </c>
      <c r="E907" s="135" t="s">
        <v>64</v>
      </c>
      <c r="F907" s="136">
        <v>695000</v>
      </c>
      <c r="G907" s="135" t="s">
        <v>78</v>
      </c>
      <c r="H907" s="135" t="s">
        <v>160</v>
      </c>
      <c r="I907" s="135" t="s">
        <v>67</v>
      </c>
      <c r="J907" s="135" t="s">
        <v>2476</v>
      </c>
      <c r="K907" s="135" t="s">
        <v>2477</v>
      </c>
    </row>
    <row r="908" spans="1:11" ht="15">
      <c r="A908" s="133">
        <v>535941</v>
      </c>
      <c r="B908" s="134">
        <v>44840</v>
      </c>
      <c r="C908" s="135" t="s">
        <v>86</v>
      </c>
      <c r="D908" s="135" t="s">
        <v>2478</v>
      </c>
      <c r="E908" s="135" t="s">
        <v>147</v>
      </c>
      <c r="F908" s="136">
        <v>200000</v>
      </c>
      <c r="G908" s="135" t="s">
        <v>78</v>
      </c>
      <c r="H908" s="135" t="s">
        <v>112</v>
      </c>
      <c r="I908" s="135" t="s">
        <v>67</v>
      </c>
      <c r="J908" s="135" t="s">
        <v>1532</v>
      </c>
      <c r="K908" s="135" t="s">
        <v>1290</v>
      </c>
    </row>
    <row r="909" spans="1:11" ht="15">
      <c r="A909" s="133">
        <v>535963</v>
      </c>
      <c r="B909" s="134">
        <v>44841</v>
      </c>
      <c r="C909" s="135" t="s">
        <v>70</v>
      </c>
      <c r="D909" s="135" t="s">
        <v>2479</v>
      </c>
      <c r="E909" s="135" t="s">
        <v>64</v>
      </c>
      <c r="F909" s="136">
        <v>419000</v>
      </c>
      <c r="G909" s="135" t="s">
        <v>78</v>
      </c>
      <c r="H909" s="135" t="s">
        <v>79</v>
      </c>
      <c r="I909" s="135" t="s">
        <v>67</v>
      </c>
      <c r="J909" s="135" t="s">
        <v>2480</v>
      </c>
      <c r="K909" s="135" t="s">
        <v>2481</v>
      </c>
    </row>
    <row r="910" spans="1:11" ht="15">
      <c r="A910" s="133">
        <v>535968</v>
      </c>
      <c r="B910" s="134">
        <v>44841</v>
      </c>
      <c r="C910" s="135" t="s">
        <v>86</v>
      </c>
      <c r="D910" s="135" t="s">
        <v>2482</v>
      </c>
      <c r="E910" s="135" t="s">
        <v>130</v>
      </c>
      <c r="F910" s="136">
        <v>430000</v>
      </c>
      <c r="G910" s="135" t="s">
        <v>78</v>
      </c>
      <c r="H910" s="135" t="s">
        <v>112</v>
      </c>
      <c r="I910" s="135" t="s">
        <v>67</v>
      </c>
      <c r="J910" s="135" t="s">
        <v>1395</v>
      </c>
      <c r="K910" s="135" t="s">
        <v>2483</v>
      </c>
    </row>
    <row r="911" spans="1:11" ht="15">
      <c r="A911" s="133">
        <v>535974</v>
      </c>
      <c r="B911" s="134">
        <v>44841</v>
      </c>
      <c r="C911" s="135" t="s">
        <v>150</v>
      </c>
      <c r="D911" s="135" t="s">
        <v>1381</v>
      </c>
      <c r="E911" s="135" t="s">
        <v>64</v>
      </c>
      <c r="F911" s="136">
        <v>445000</v>
      </c>
      <c r="G911" s="135" t="s">
        <v>152</v>
      </c>
      <c r="H911" s="135" t="s">
        <v>453</v>
      </c>
      <c r="I911" s="135" t="s">
        <v>67</v>
      </c>
      <c r="J911" s="135" t="s">
        <v>155</v>
      </c>
      <c r="K911" s="135" t="s">
        <v>2476</v>
      </c>
    </row>
    <row r="912" spans="1:11" ht="15">
      <c r="A912" s="133">
        <v>535985</v>
      </c>
      <c r="B912" s="134">
        <v>44841</v>
      </c>
      <c r="C912" s="135" t="s">
        <v>97</v>
      </c>
      <c r="D912" s="135" t="s">
        <v>2484</v>
      </c>
      <c r="E912" s="135" t="s">
        <v>64</v>
      </c>
      <c r="F912" s="136">
        <v>875000</v>
      </c>
      <c r="G912" s="135" t="s">
        <v>78</v>
      </c>
      <c r="H912" s="135" t="s">
        <v>123</v>
      </c>
      <c r="I912" s="135" t="s">
        <v>67</v>
      </c>
      <c r="J912" s="135" t="s">
        <v>2485</v>
      </c>
      <c r="K912" s="135" t="s">
        <v>2486</v>
      </c>
    </row>
    <row r="913" spans="1:11" ht="15">
      <c r="A913" s="133">
        <v>535992</v>
      </c>
      <c r="B913" s="134">
        <v>44841</v>
      </c>
      <c r="C913" s="135" t="s">
        <v>70</v>
      </c>
      <c r="D913" s="135" t="s">
        <v>2487</v>
      </c>
      <c r="E913" s="135" t="s">
        <v>64</v>
      </c>
      <c r="F913" s="136">
        <v>345000</v>
      </c>
      <c r="G913" s="135" t="s">
        <v>78</v>
      </c>
      <c r="H913" s="135" t="s">
        <v>79</v>
      </c>
      <c r="I913" s="135" t="s">
        <v>67</v>
      </c>
      <c r="J913" s="135" t="s">
        <v>2488</v>
      </c>
      <c r="K913" s="135" t="s">
        <v>850</v>
      </c>
    </row>
    <row r="914" spans="1:11" ht="15">
      <c r="A914" s="133">
        <v>535995</v>
      </c>
      <c r="B914" s="134">
        <v>44841</v>
      </c>
      <c r="C914" s="135" t="s">
        <v>270</v>
      </c>
      <c r="D914" s="135" t="s">
        <v>2489</v>
      </c>
      <c r="E914" s="135" t="s">
        <v>64</v>
      </c>
      <c r="F914" s="136">
        <v>609950</v>
      </c>
      <c r="G914" s="135" t="s">
        <v>152</v>
      </c>
      <c r="H914" s="135" t="s">
        <v>272</v>
      </c>
      <c r="I914" s="135" t="s">
        <v>143</v>
      </c>
      <c r="J914" s="135" t="s">
        <v>273</v>
      </c>
      <c r="K914" s="135" t="s">
        <v>2490</v>
      </c>
    </row>
    <row r="915" spans="1:11" ht="15">
      <c r="A915" s="133">
        <v>536007</v>
      </c>
      <c r="B915" s="134">
        <v>44844</v>
      </c>
      <c r="C915" s="135" t="s">
        <v>97</v>
      </c>
      <c r="D915" s="135" t="s">
        <v>2491</v>
      </c>
      <c r="E915" s="135" t="s">
        <v>220</v>
      </c>
      <c r="F915" s="136">
        <v>1100000</v>
      </c>
      <c r="G915" s="135" t="s">
        <v>93</v>
      </c>
      <c r="H915" s="135" t="s">
        <v>679</v>
      </c>
      <c r="I915" s="135" t="s">
        <v>67</v>
      </c>
      <c r="J915" s="135" t="s">
        <v>2492</v>
      </c>
      <c r="K915" s="135" t="s">
        <v>2493</v>
      </c>
    </row>
    <row r="916" spans="1:11" ht="15">
      <c r="A916" s="133">
        <v>536016</v>
      </c>
      <c r="B916" s="134">
        <v>44845</v>
      </c>
      <c r="C916" s="135" t="s">
        <v>86</v>
      </c>
      <c r="D916" s="135" t="s">
        <v>2494</v>
      </c>
      <c r="E916" s="135" t="s">
        <v>64</v>
      </c>
      <c r="F916" s="136">
        <v>509000</v>
      </c>
      <c r="G916" s="135" t="s">
        <v>78</v>
      </c>
      <c r="H916" s="135" t="s">
        <v>108</v>
      </c>
      <c r="I916" s="135" t="s">
        <v>67</v>
      </c>
      <c r="J916" s="135" t="s">
        <v>2495</v>
      </c>
      <c r="K916" s="135" t="s">
        <v>1739</v>
      </c>
    </row>
    <row r="917" spans="1:11" ht="15">
      <c r="A917" s="133">
        <v>536020</v>
      </c>
      <c r="B917" s="134">
        <v>44845</v>
      </c>
      <c r="C917" s="135" t="s">
        <v>70</v>
      </c>
      <c r="D917" s="135" t="s">
        <v>2496</v>
      </c>
      <c r="E917" s="135" t="s">
        <v>64</v>
      </c>
      <c r="F917" s="136">
        <v>484000</v>
      </c>
      <c r="G917" s="135" t="s">
        <v>78</v>
      </c>
      <c r="H917" s="135" t="s">
        <v>79</v>
      </c>
      <c r="I917" s="135" t="s">
        <v>67</v>
      </c>
      <c r="J917" s="135" t="s">
        <v>2497</v>
      </c>
      <c r="K917" s="135" t="s">
        <v>2498</v>
      </c>
    </row>
    <row r="918" spans="1:11" ht="15">
      <c r="A918" s="133">
        <v>536024</v>
      </c>
      <c r="B918" s="134">
        <v>44845</v>
      </c>
      <c r="C918" s="135" t="s">
        <v>97</v>
      </c>
      <c r="D918" s="135" t="s">
        <v>2499</v>
      </c>
      <c r="E918" s="135" t="s">
        <v>64</v>
      </c>
      <c r="F918" s="136">
        <v>430000</v>
      </c>
      <c r="G918" s="135" t="s">
        <v>78</v>
      </c>
      <c r="H918" s="135" t="s">
        <v>123</v>
      </c>
      <c r="I918" s="135" t="s">
        <v>67</v>
      </c>
      <c r="J918" s="135" t="s">
        <v>1695</v>
      </c>
      <c r="K918" s="135" t="s">
        <v>1220</v>
      </c>
    </row>
    <row r="919" spans="1:11" ht="15">
      <c r="A919" s="133">
        <v>536035</v>
      </c>
      <c r="B919" s="134">
        <v>44846</v>
      </c>
      <c r="C919" s="135" t="s">
        <v>97</v>
      </c>
      <c r="D919" s="135" t="s">
        <v>2500</v>
      </c>
      <c r="E919" s="135" t="s">
        <v>64</v>
      </c>
      <c r="F919" s="136">
        <v>340000</v>
      </c>
      <c r="G919" s="135" t="s">
        <v>78</v>
      </c>
      <c r="H919" s="135" t="s">
        <v>160</v>
      </c>
      <c r="I919" s="135" t="s">
        <v>67</v>
      </c>
      <c r="J919" s="135" t="s">
        <v>2501</v>
      </c>
      <c r="K919" s="135" t="s">
        <v>2502</v>
      </c>
    </row>
    <row r="920" spans="1:11" ht="15">
      <c r="A920" s="133">
        <v>536037</v>
      </c>
      <c r="B920" s="134">
        <v>44846</v>
      </c>
      <c r="C920" s="135" t="s">
        <v>70</v>
      </c>
      <c r="D920" s="135" t="s">
        <v>2503</v>
      </c>
      <c r="E920" s="135" t="s">
        <v>64</v>
      </c>
      <c r="F920" s="136">
        <v>415000</v>
      </c>
      <c r="G920" s="135" t="s">
        <v>72</v>
      </c>
      <c r="H920" s="135" t="s">
        <v>116</v>
      </c>
      <c r="I920" s="135" t="s">
        <v>67</v>
      </c>
      <c r="J920" s="135" t="s">
        <v>2128</v>
      </c>
      <c r="K920" s="135" t="s">
        <v>2504</v>
      </c>
    </row>
    <row r="921" spans="1:11" ht="15">
      <c r="A921" s="133">
        <v>536044</v>
      </c>
      <c r="B921" s="134">
        <v>44846</v>
      </c>
      <c r="C921" s="135" t="s">
        <v>270</v>
      </c>
      <c r="D921" s="135" t="s">
        <v>2505</v>
      </c>
      <c r="E921" s="135" t="s">
        <v>64</v>
      </c>
      <c r="F921" s="136">
        <v>656164</v>
      </c>
      <c r="G921" s="135" t="s">
        <v>152</v>
      </c>
      <c r="H921" s="135" t="s">
        <v>272</v>
      </c>
      <c r="I921" s="135" t="s">
        <v>143</v>
      </c>
      <c r="J921" s="135" t="s">
        <v>273</v>
      </c>
      <c r="K921" s="135" t="s">
        <v>2506</v>
      </c>
    </row>
    <row r="922" spans="1:11" ht="15">
      <c r="A922" s="133">
        <v>536047</v>
      </c>
      <c r="B922" s="134">
        <v>44846</v>
      </c>
      <c r="C922" s="135" t="s">
        <v>97</v>
      </c>
      <c r="D922" s="135" t="s">
        <v>2507</v>
      </c>
      <c r="E922" s="135" t="s">
        <v>220</v>
      </c>
      <c r="F922" s="136">
        <v>11425750</v>
      </c>
      <c r="G922" s="135" t="s">
        <v>93</v>
      </c>
      <c r="H922" s="135" t="s">
        <v>679</v>
      </c>
      <c r="I922" s="135" t="s">
        <v>67</v>
      </c>
      <c r="J922" s="135" t="s">
        <v>2508</v>
      </c>
      <c r="K922" s="135" t="s">
        <v>2509</v>
      </c>
    </row>
    <row r="923" spans="1:11" ht="15">
      <c r="A923" s="133">
        <v>536051</v>
      </c>
      <c r="B923" s="134">
        <v>44846</v>
      </c>
      <c r="C923" s="135" t="s">
        <v>70</v>
      </c>
      <c r="D923" s="135" t="s">
        <v>2510</v>
      </c>
      <c r="E923" s="135" t="s">
        <v>64</v>
      </c>
      <c r="F923" s="136">
        <v>280000</v>
      </c>
      <c r="G923" s="135" t="s">
        <v>78</v>
      </c>
      <c r="H923" s="135" t="s">
        <v>104</v>
      </c>
      <c r="I923" s="135" t="s">
        <v>67</v>
      </c>
      <c r="J923" s="135" t="s">
        <v>2511</v>
      </c>
      <c r="K923" s="135" t="s">
        <v>2512</v>
      </c>
    </row>
    <row r="924" spans="1:11" ht="15">
      <c r="A924" s="133">
        <v>536074</v>
      </c>
      <c r="B924" s="134">
        <v>44847</v>
      </c>
      <c r="C924" s="135" t="s">
        <v>62</v>
      </c>
      <c r="D924" s="135" t="s">
        <v>2513</v>
      </c>
      <c r="E924" s="135" t="s">
        <v>147</v>
      </c>
      <c r="F924" s="136">
        <v>456336</v>
      </c>
      <c r="G924" s="135" t="s">
        <v>93</v>
      </c>
      <c r="H924" s="135" t="s">
        <v>453</v>
      </c>
      <c r="I924" s="135" t="s">
        <v>67</v>
      </c>
      <c r="J924" s="135" t="s">
        <v>2514</v>
      </c>
      <c r="K924" s="135" t="s">
        <v>2515</v>
      </c>
    </row>
    <row r="925" spans="1:11" ht="15">
      <c r="A925" s="133">
        <v>536102</v>
      </c>
      <c r="B925" s="134">
        <v>44848</v>
      </c>
      <c r="C925" s="135" t="s">
        <v>287</v>
      </c>
      <c r="D925" s="135" t="s">
        <v>2516</v>
      </c>
      <c r="E925" s="135" t="s">
        <v>64</v>
      </c>
      <c r="F925" s="136">
        <v>325000</v>
      </c>
      <c r="G925" s="135" t="s">
        <v>289</v>
      </c>
      <c r="H925" s="135" t="s">
        <v>2517</v>
      </c>
      <c r="I925" s="135" t="s">
        <v>67</v>
      </c>
      <c r="J925" s="135" t="s">
        <v>2518</v>
      </c>
      <c r="K925" s="135" t="s">
        <v>2519</v>
      </c>
    </row>
    <row r="926" spans="1:11" ht="15">
      <c r="A926" s="133">
        <v>536128</v>
      </c>
      <c r="B926" s="134">
        <v>44848</v>
      </c>
      <c r="C926" s="135" t="s">
        <v>97</v>
      </c>
      <c r="D926" s="135" t="s">
        <v>2520</v>
      </c>
      <c r="E926" s="135" t="s">
        <v>64</v>
      </c>
      <c r="F926" s="136">
        <v>752500</v>
      </c>
      <c r="G926" s="135" t="s">
        <v>175</v>
      </c>
      <c r="H926" s="135" t="s">
        <v>334</v>
      </c>
      <c r="I926" s="135" t="s">
        <v>67</v>
      </c>
      <c r="J926" s="135" t="s">
        <v>2128</v>
      </c>
      <c r="K926" s="135" t="s">
        <v>2521</v>
      </c>
    </row>
    <row r="927" spans="1:11" ht="15">
      <c r="A927" s="133">
        <v>536147</v>
      </c>
      <c r="B927" s="134">
        <v>44848</v>
      </c>
      <c r="C927" s="135" t="s">
        <v>86</v>
      </c>
      <c r="D927" s="135" t="s">
        <v>2522</v>
      </c>
      <c r="E927" s="135" t="s">
        <v>64</v>
      </c>
      <c r="F927" s="136">
        <v>126385.47</v>
      </c>
      <c r="G927" s="135" t="s">
        <v>88</v>
      </c>
      <c r="H927" s="135" t="s">
        <v>400</v>
      </c>
      <c r="I927" s="135" t="s">
        <v>67</v>
      </c>
      <c r="J927" s="135" t="s">
        <v>2523</v>
      </c>
      <c r="K927" s="135" t="s">
        <v>2524</v>
      </c>
    </row>
    <row r="928" spans="1:11" ht="15">
      <c r="A928" s="133">
        <v>536159</v>
      </c>
      <c r="B928" s="134">
        <v>44851</v>
      </c>
      <c r="C928" s="135" t="s">
        <v>70</v>
      </c>
      <c r="D928" s="135" t="s">
        <v>2525</v>
      </c>
      <c r="E928" s="135" t="s">
        <v>64</v>
      </c>
      <c r="F928" s="136">
        <v>272500</v>
      </c>
      <c r="G928" s="135" t="s">
        <v>78</v>
      </c>
      <c r="H928" s="135" t="s">
        <v>104</v>
      </c>
      <c r="I928" s="135" t="s">
        <v>67</v>
      </c>
      <c r="J928" s="135" t="s">
        <v>2009</v>
      </c>
      <c r="K928" s="135" t="s">
        <v>2526</v>
      </c>
    </row>
    <row r="929" spans="1:11" ht="15">
      <c r="A929" s="133">
        <v>536162</v>
      </c>
      <c r="B929" s="134">
        <v>44851</v>
      </c>
      <c r="C929" s="135" t="s">
        <v>70</v>
      </c>
      <c r="D929" s="135" t="s">
        <v>2527</v>
      </c>
      <c r="E929" s="135" t="s">
        <v>64</v>
      </c>
      <c r="F929" s="136">
        <v>500000</v>
      </c>
      <c r="G929" s="135" t="s">
        <v>78</v>
      </c>
      <c r="H929" s="135" t="s">
        <v>104</v>
      </c>
      <c r="I929" s="135" t="s">
        <v>67</v>
      </c>
      <c r="J929" s="135" t="s">
        <v>2528</v>
      </c>
      <c r="K929" s="135" t="s">
        <v>2529</v>
      </c>
    </row>
    <row r="930" spans="1:11" ht="15">
      <c r="A930" s="133">
        <v>536172</v>
      </c>
      <c r="B930" s="134">
        <v>44852</v>
      </c>
      <c r="C930" s="135" t="s">
        <v>86</v>
      </c>
      <c r="D930" s="135" t="s">
        <v>2530</v>
      </c>
      <c r="E930" s="135" t="s">
        <v>64</v>
      </c>
      <c r="F930" s="136">
        <v>400000</v>
      </c>
      <c r="G930" s="135" t="s">
        <v>78</v>
      </c>
      <c r="H930" s="135" t="s">
        <v>108</v>
      </c>
      <c r="I930" s="135" t="s">
        <v>67</v>
      </c>
      <c r="J930" s="135" t="s">
        <v>2531</v>
      </c>
      <c r="K930" s="135" t="s">
        <v>2532</v>
      </c>
    </row>
    <row r="931" spans="1:11" ht="15">
      <c r="A931" s="133">
        <v>536174</v>
      </c>
      <c r="B931" s="134">
        <v>44852</v>
      </c>
      <c r="C931" s="135" t="s">
        <v>97</v>
      </c>
      <c r="D931" s="135" t="s">
        <v>2533</v>
      </c>
      <c r="E931" s="135" t="s">
        <v>130</v>
      </c>
      <c r="F931" s="136">
        <v>250000</v>
      </c>
      <c r="G931" s="135" t="s">
        <v>78</v>
      </c>
      <c r="H931" s="135" t="s">
        <v>160</v>
      </c>
      <c r="I931" s="135" t="s">
        <v>67</v>
      </c>
      <c r="J931" s="135" t="s">
        <v>2534</v>
      </c>
      <c r="K931" s="135" t="s">
        <v>2535</v>
      </c>
    </row>
    <row r="932" spans="1:11" ht="15">
      <c r="A932" s="133">
        <v>536187</v>
      </c>
      <c r="B932" s="134">
        <v>44852</v>
      </c>
      <c r="C932" s="135" t="s">
        <v>241</v>
      </c>
      <c r="D932" s="135" t="s">
        <v>2536</v>
      </c>
      <c r="E932" s="135" t="s">
        <v>64</v>
      </c>
      <c r="F932" s="136">
        <v>369900</v>
      </c>
      <c r="G932" s="135" t="s">
        <v>915</v>
      </c>
      <c r="H932" s="135" t="s">
        <v>1151</v>
      </c>
      <c r="I932" s="135" t="s">
        <v>67</v>
      </c>
      <c r="J932" s="135" t="s">
        <v>2537</v>
      </c>
      <c r="K932" s="135" t="s">
        <v>2538</v>
      </c>
    </row>
    <row r="933" spans="1:11" ht="15">
      <c r="A933" s="133">
        <v>536192</v>
      </c>
      <c r="B933" s="134">
        <v>44852</v>
      </c>
      <c r="C933" s="135" t="s">
        <v>270</v>
      </c>
      <c r="D933" s="135" t="s">
        <v>2539</v>
      </c>
      <c r="E933" s="135" t="s">
        <v>64</v>
      </c>
      <c r="F933" s="136">
        <v>766061</v>
      </c>
      <c r="G933" s="135" t="s">
        <v>152</v>
      </c>
      <c r="H933" s="135" t="s">
        <v>272</v>
      </c>
      <c r="I933" s="135" t="s">
        <v>143</v>
      </c>
      <c r="J933" s="135" t="s">
        <v>273</v>
      </c>
      <c r="K933" s="135" t="s">
        <v>2540</v>
      </c>
    </row>
    <row r="934" spans="1:11" ht="15">
      <c r="A934" s="133">
        <v>536199</v>
      </c>
      <c r="B934" s="134">
        <v>44853</v>
      </c>
      <c r="C934" s="135" t="s">
        <v>97</v>
      </c>
      <c r="D934" s="135" t="s">
        <v>2541</v>
      </c>
      <c r="E934" s="135" t="s">
        <v>64</v>
      </c>
      <c r="F934" s="136">
        <v>479000</v>
      </c>
      <c r="G934" s="135" t="s">
        <v>78</v>
      </c>
      <c r="H934" s="135" t="s">
        <v>160</v>
      </c>
      <c r="I934" s="135" t="s">
        <v>67</v>
      </c>
      <c r="J934" s="135" t="s">
        <v>2542</v>
      </c>
      <c r="K934" s="135" t="s">
        <v>2543</v>
      </c>
    </row>
    <row r="935" spans="1:11" ht="15">
      <c r="A935" s="133">
        <v>536203</v>
      </c>
      <c r="B935" s="134">
        <v>44853</v>
      </c>
      <c r="C935" s="135" t="s">
        <v>86</v>
      </c>
      <c r="D935" s="135" t="s">
        <v>2544</v>
      </c>
      <c r="E935" s="135" t="s">
        <v>64</v>
      </c>
      <c r="F935" s="136">
        <v>725000</v>
      </c>
      <c r="G935" s="135" t="s">
        <v>88</v>
      </c>
      <c r="H935" s="135" t="s">
        <v>560</v>
      </c>
      <c r="I935" s="135" t="s">
        <v>67</v>
      </c>
      <c r="J935" s="135" t="s">
        <v>2545</v>
      </c>
      <c r="K935" s="135" t="s">
        <v>1823</v>
      </c>
    </row>
    <row r="936" spans="1:11" ht="15">
      <c r="A936" s="133">
        <v>536206</v>
      </c>
      <c r="B936" s="134">
        <v>44853</v>
      </c>
      <c r="C936" s="135" t="s">
        <v>86</v>
      </c>
      <c r="D936" s="135" t="s">
        <v>2546</v>
      </c>
      <c r="E936" s="135" t="s">
        <v>130</v>
      </c>
      <c r="F936" s="136">
        <v>483737</v>
      </c>
      <c r="G936" s="135" t="s">
        <v>78</v>
      </c>
      <c r="H936" s="135" t="s">
        <v>112</v>
      </c>
      <c r="I936" s="135" t="s">
        <v>143</v>
      </c>
      <c r="J936" s="135" t="s">
        <v>612</v>
      </c>
      <c r="K936" s="135" t="s">
        <v>2547</v>
      </c>
    </row>
    <row r="937" spans="1:11" ht="15">
      <c r="A937" s="133">
        <v>536217</v>
      </c>
      <c r="B937" s="134">
        <v>44854</v>
      </c>
      <c r="C937" s="135" t="s">
        <v>70</v>
      </c>
      <c r="D937" s="135" t="s">
        <v>2055</v>
      </c>
      <c r="E937" s="135" t="s">
        <v>64</v>
      </c>
      <c r="F937" s="136">
        <v>305000</v>
      </c>
      <c r="G937" s="135" t="s">
        <v>78</v>
      </c>
      <c r="H937" s="135" t="s">
        <v>104</v>
      </c>
      <c r="I937" s="135" t="s">
        <v>67</v>
      </c>
      <c r="J937" s="135" t="s">
        <v>2548</v>
      </c>
      <c r="K937" s="135" t="s">
        <v>2549</v>
      </c>
    </row>
    <row r="938" spans="1:11" ht="30">
      <c r="A938" s="133">
        <v>536222</v>
      </c>
      <c r="B938" s="134">
        <v>44854</v>
      </c>
      <c r="C938" s="135" t="s">
        <v>70</v>
      </c>
      <c r="D938" s="135" t="s">
        <v>2550</v>
      </c>
      <c r="E938" s="135" t="s">
        <v>64</v>
      </c>
      <c r="F938" s="136">
        <v>240100</v>
      </c>
      <c r="G938" s="135" t="s">
        <v>72</v>
      </c>
      <c r="H938" s="135" t="s">
        <v>2551</v>
      </c>
      <c r="I938" s="135" t="s">
        <v>67</v>
      </c>
      <c r="J938" s="135" t="s">
        <v>2552</v>
      </c>
      <c r="K938" s="135" t="s">
        <v>224</v>
      </c>
    </row>
    <row r="939" spans="1:11" ht="15">
      <c r="A939" s="133">
        <v>536225</v>
      </c>
      <c r="B939" s="134">
        <v>44854</v>
      </c>
      <c r="C939" s="135" t="s">
        <v>70</v>
      </c>
      <c r="D939" s="135" t="s">
        <v>2553</v>
      </c>
      <c r="E939" s="135" t="s">
        <v>64</v>
      </c>
      <c r="F939" s="136">
        <v>405000</v>
      </c>
      <c r="G939" s="135" t="s">
        <v>99</v>
      </c>
      <c r="H939" s="135" t="s">
        <v>264</v>
      </c>
      <c r="I939" s="135" t="s">
        <v>67</v>
      </c>
      <c r="J939" s="135" t="s">
        <v>2554</v>
      </c>
      <c r="K939" s="135" t="s">
        <v>2555</v>
      </c>
    </row>
    <row r="940" spans="1:11" ht="15">
      <c r="A940" s="133">
        <v>536247</v>
      </c>
      <c r="B940" s="134">
        <v>44854</v>
      </c>
      <c r="C940" s="135" t="s">
        <v>86</v>
      </c>
      <c r="D940" s="135" t="s">
        <v>2556</v>
      </c>
      <c r="E940" s="135" t="s">
        <v>130</v>
      </c>
      <c r="F940" s="136">
        <v>393000</v>
      </c>
      <c r="G940" s="135" t="s">
        <v>78</v>
      </c>
      <c r="H940" s="135" t="s">
        <v>112</v>
      </c>
      <c r="I940" s="135" t="s">
        <v>67</v>
      </c>
      <c r="J940" s="135" t="s">
        <v>1125</v>
      </c>
      <c r="K940" s="135" t="s">
        <v>2557</v>
      </c>
    </row>
    <row r="941" spans="1:11" ht="15">
      <c r="A941" s="133">
        <v>536254</v>
      </c>
      <c r="B941" s="134">
        <v>44855</v>
      </c>
      <c r="C941" s="135" t="s">
        <v>86</v>
      </c>
      <c r="D941" s="135" t="s">
        <v>552</v>
      </c>
      <c r="E941" s="135" t="s">
        <v>64</v>
      </c>
      <c r="F941" s="136">
        <v>977570</v>
      </c>
      <c r="G941" s="135" t="s">
        <v>78</v>
      </c>
      <c r="H941" s="135" t="s">
        <v>112</v>
      </c>
      <c r="I941" s="135" t="s">
        <v>143</v>
      </c>
      <c r="J941" s="135" t="s">
        <v>214</v>
      </c>
      <c r="K941" s="135" t="s">
        <v>2558</v>
      </c>
    </row>
    <row r="942" spans="1:11" ht="15">
      <c r="A942" s="133">
        <v>536259</v>
      </c>
      <c r="B942" s="134">
        <v>44855</v>
      </c>
      <c r="C942" s="135" t="s">
        <v>86</v>
      </c>
      <c r="D942" s="135" t="s">
        <v>2559</v>
      </c>
      <c r="E942" s="135" t="s">
        <v>64</v>
      </c>
      <c r="F942" s="136">
        <v>480000</v>
      </c>
      <c r="G942" s="135" t="s">
        <v>78</v>
      </c>
      <c r="H942" s="135" t="s">
        <v>108</v>
      </c>
      <c r="I942" s="135" t="s">
        <v>67</v>
      </c>
      <c r="J942" s="135" t="s">
        <v>2560</v>
      </c>
      <c r="K942" s="135" t="s">
        <v>2561</v>
      </c>
    </row>
    <row r="943" spans="1:11" ht="15">
      <c r="A943" s="133">
        <v>536263</v>
      </c>
      <c r="B943" s="134">
        <v>44855</v>
      </c>
      <c r="C943" s="135" t="s">
        <v>150</v>
      </c>
      <c r="D943" s="135" t="s">
        <v>2562</v>
      </c>
      <c r="E943" s="135" t="s">
        <v>180</v>
      </c>
      <c r="F943" s="136">
        <v>230000</v>
      </c>
      <c r="G943" s="135" t="s">
        <v>152</v>
      </c>
      <c r="H943" s="135" t="s">
        <v>453</v>
      </c>
      <c r="I943" s="135" t="s">
        <v>67</v>
      </c>
      <c r="J943" s="135" t="s">
        <v>2563</v>
      </c>
      <c r="K943" s="135" t="s">
        <v>155</v>
      </c>
    </row>
    <row r="944" spans="1:11" ht="15">
      <c r="A944" s="133">
        <v>536264</v>
      </c>
      <c r="B944" s="134">
        <v>44855</v>
      </c>
      <c r="C944" s="135" t="s">
        <v>70</v>
      </c>
      <c r="D944" s="135" t="s">
        <v>2564</v>
      </c>
      <c r="E944" s="135" t="s">
        <v>64</v>
      </c>
      <c r="F944" s="136">
        <v>400000</v>
      </c>
      <c r="G944" s="135" t="s">
        <v>164</v>
      </c>
      <c r="H944" s="135" t="s">
        <v>165</v>
      </c>
      <c r="I944" s="135" t="s">
        <v>67</v>
      </c>
      <c r="J944" s="135" t="s">
        <v>2565</v>
      </c>
      <c r="K944" s="135" t="s">
        <v>2566</v>
      </c>
    </row>
    <row r="945" spans="1:11" ht="15">
      <c r="A945" s="133">
        <v>536269</v>
      </c>
      <c r="B945" s="134">
        <v>44855</v>
      </c>
      <c r="C945" s="135" t="s">
        <v>150</v>
      </c>
      <c r="D945" s="135" t="s">
        <v>1076</v>
      </c>
      <c r="E945" s="135" t="s">
        <v>64</v>
      </c>
      <c r="F945" s="136">
        <v>517500</v>
      </c>
      <c r="G945" s="135" t="s">
        <v>152</v>
      </c>
      <c r="H945" s="135" t="s">
        <v>453</v>
      </c>
      <c r="I945" s="135" t="s">
        <v>67</v>
      </c>
      <c r="J945" s="135" t="s">
        <v>155</v>
      </c>
      <c r="K945" s="135" t="s">
        <v>2563</v>
      </c>
    </row>
    <row r="946" spans="1:11" ht="15">
      <c r="A946" s="133">
        <v>536273</v>
      </c>
      <c r="B946" s="134">
        <v>44855</v>
      </c>
      <c r="C946" s="135" t="s">
        <v>70</v>
      </c>
      <c r="D946" s="135" t="s">
        <v>2567</v>
      </c>
      <c r="E946" s="135" t="s">
        <v>2381</v>
      </c>
      <c r="F946" s="136">
        <v>2600000</v>
      </c>
      <c r="G946" s="135" t="s">
        <v>72</v>
      </c>
      <c r="H946" s="135" t="s">
        <v>1892</v>
      </c>
      <c r="I946" s="135" t="s">
        <v>67</v>
      </c>
      <c r="J946" s="135" t="s">
        <v>2568</v>
      </c>
      <c r="K946" s="135" t="s">
        <v>2569</v>
      </c>
    </row>
    <row r="947" spans="1:11" ht="15">
      <c r="A947" s="133">
        <v>536277</v>
      </c>
      <c r="B947" s="134">
        <v>44855</v>
      </c>
      <c r="C947" s="135" t="s">
        <v>97</v>
      </c>
      <c r="D947" s="135" t="s">
        <v>2570</v>
      </c>
      <c r="E947" s="135" t="s">
        <v>130</v>
      </c>
      <c r="F947" s="136">
        <v>215000</v>
      </c>
      <c r="G947" s="135" t="s">
        <v>78</v>
      </c>
      <c r="H947" s="135" t="s">
        <v>160</v>
      </c>
      <c r="I947" s="135" t="s">
        <v>67</v>
      </c>
      <c r="J947" s="135" t="s">
        <v>2571</v>
      </c>
      <c r="K947" s="135" t="s">
        <v>2572</v>
      </c>
    </row>
    <row r="948" spans="1:11" ht="15">
      <c r="A948" s="133">
        <v>536280</v>
      </c>
      <c r="B948" s="134">
        <v>44855</v>
      </c>
      <c r="C948" s="135" t="s">
        <v>270</v>
      </c>
      <c r="D948" s="135" t="s">
        <v>2573</v>
      </c>
      <c r="E948" s="135" t="s">
        <v>64</v>
      </c>
      <c r="F948" s="136">
        <v>529950</v>
      </c>
      <c r="G948" s="135" t="s">
        <v>152</v>
      </c>
      <c r="H948" s="135" t="s">
        <v>272</v>
      </c>
      <c r="I948" s="135" t="s">
        <v>143</v>
      </c>
      <c r="J948" s="135" t="s">
        <v>273</v>
      </c>
      <c r="K948" s="135" t="s">
        <v>2574</v>
      </c>
    </row>
    <row r="949" spans="1:11" ht="15">
      <c r="A949" s="133">
        <v>536284</v>
      </c>
      <c r="B949" s="134">
        <v>44855</v>
      </c>
      <c r="C949" s="135" t="s">
        <v>86</v>
      </c>
      <c r="D949" s="135" t="s">
        <v>2575</v>
      </c>
      <c r="E949" s="135" t="s">
        <v>220</v>
      </c>
      <c r="F949" s="136">
        <v>2800000</v>
      </c>
      <c r="G949" s="135" t="s">
        <v>78</v>
      </c>
      <c r="H949" s="135" t="s">
        <v>112</v>
      </c>
      <c r="I949" s="135" t="s">
        <v>67</v>
      </c>
      <c r="J949" s="135" t="s">
        <v>2576</v>
      </c>
      <c r="K949" s="135" t="s">
        <v>2577</v>
      </c>
    </row>
    <row r="950" spans="1:11" ht="15">
      <c r="A950" s="133">
        <v>536289</v>
      </c>
      <c r="B950" s="134">
        <v>44855</v>
      </c>
      <c r="C950" s="135" t="s">
        <v>70</v>
      </c>
      <c r="D950" s="135" t="s">
        <v>2578</v>
      </c>
      <c r="E950" s="135" t="s">
        <v>64</v>
      </c>
      <c r="F950" s="136">
        <v>425000</v>
      </c>
      <c r="G950" s="135" t="s">
        <v>72</v>
      </c>
      <c r="H950" s="135" t="s">
        <v>1892</v>
      </c>
      <c r="I950" s="135" t="s">
        <v>67</v>
      </c>
      <c r="J950" s="135" t="s">
        <v>2579</v>
      </c>
      <c r="K950" s="135" t="s">
        <v>2172</v>
      </c>
    </row>
    <row r="951" spans="1:11" ht="15">
      <c r="A951" s="133">
        <v>536290</v>
      </c>
      <c r="B951" s="134">
        <v>44855</v>
      </c>
      <c r="C951" s="135" t="s">
        <v>70</v>
      </c>
      <c r="D951" s="135" t="s">
        <v>2580</v>
      </c>
      <c r="E951" s="135" t="s">
        <v>220</v>
      </c>
      <c r="F951" s="136">
        <v>710400</v>
      </c>
      <c r="G951" s="135" t="s">
        <v>72</v>
      </c>
      <c r="H951" s="135" t="s">
        <v>1892</v>
      </c>
      <c r="I951" s="135" t="s">
        <v>67</v>
      </c>
      <c r="J951" s="135" t="s">
        <v>2581</v>
      </c>
      <c r="K951" s="135" t="s">
        <v>2172</v>
      </c>
    </row>
    <row r="952" spans="1:11" ht="15">
      <c r="A952" s="133">
        <v>536299</v>
      </c>
      <c r="B952" s="134">
        <v>44858</v>
      </c>
      <c r="C952" s="135" t="s">
        <v>70</v>
      </c>
      <c r="D952" s="135" t="s">
        <v>2582</v>
      </c>
      <c r="E952" s="135" t="s">
        <v>64</v>
      </c>
      <c r="F952" s="136">
        <v>470000</v>
      </c>
      <c r="G952" s="135" t="s">
        <v>78</v>
      </c>
      <c r="H952" s="135" t="s">
        <v>104</v>
      </c>
      <c r="I952" s="135" t="s">
        <v>67</v>
      </c>
      <c r="J952" s="135" t="s">
        <v>2583</v>
      </c>
      <c r="K952" s="135" t="s">
        <v>565</v>
      </c>
    </row>
    <row r="953" spans="1:11" ht="15">
      <c r="A953" s="133">
        <v>536302</v>
      </c>
      <c r="B953" s="134">
        <v>44858</v>
      </c>
      <c r="C953" s="135" t="s">
        <v>97</v>
      </c>
      <c r="D953" s="135" t="s">
        <v>2584</v>
      </c>
      <c r="E953" s="135" t="s">
        <v>64</v>
      </c>
      <c r="F953" s="136">
        <v>585000</v>
      </c>
      <c r="G953" s="135" t="s">
        <v>78</v>
      </c>
      <c r="H953" s="135" t="s">
        <v>160</v>
      </c>
      <c r="I953" s="135" t="s">
        <v>67</v>
      </c>
      <c r="J953" s="135" t="s">
        <v>2585</v>
      </c>
      <c r="K953" s="135" t="s">
        <v>2586</v>
      </c>
    </row>
    <row r="954" spans="1:11" ht="15">
      <c r="A954" s="133">
        <v>536304</v>
      </c>
      <c r="B954" s="134">
        <v>44858</v>
      </c>
      <c r="C954" s="135" t="s">
        <v>97</v>
      </c>
      <c r="D954" s="135" t="s">
        <v>2587</v>
      </c>
      <c r="E954" s="135" t="s">
        <v>64</v>
      </c>
      <c r="F954" s="136">
        <v>355000</v>
      </c>
      <c r="G954" s="135" t="s">
        <v>78</v>
      </c>
      <c r="H954" s="135" t="s">
        <v>123</v>
      </c>
      <c r="I954" s="135" t="s">
        <v>67</v>
      </c>
      <c r="J954" s="135" t="s">
        <v>2588</v>
      </c>
      <c r="K954" s="135" t="s">
        <v>2589</v>
      </c>
    </row>
    <row r="955" spans="1:11" ht="15">
      <c r="A955" s="133">
        <v>536337</v>
      </c>
      <c r="B955" s="134">
        <v>44859</v>
      </c>
      <c r="C955" s="135" t="s">
        <v>86</v>
      </c>
      <c r="D955" s="135" t="s">
        <v>2590</v>
      </c>
      <c r="E955" s="135" t="s">
        <v>77</v>
      </c>
      <c r="F955" s="136">
        <v>173086</v>
      </c>
      <c r="G955" s="135" t="s">
        <v>78</v>
      </c>
      <c r="H955" s="135" t="s">
        <v>112</v>
      </c>
      <c r="I955" s="135" t="s">
        <v>67</v>
      </c>
      <c r="J955" s="135" t="s">
        <v>2591</v>
      </c>
      <c r="K955" s="135" t="s">
        <v>2592</v>
      </c>
    </row>
    <row r="956" spans="1:11" ht="15">
      <c r="A956" s="133">
        <v>536345</v>
      </c>
      <c r="B956" s="134">
        <v>44859</v>
      </c>
      <c r="C956" s="135" t="s">
        <v>270</v>
      </c>
      <c r="D956" s="135" t="s">
        <v>2593</v>
      </c>
      <c r="E956" s="135" t="s">
        <v>64</v>
      </c>
      <c r="F956" s="136">
        <v>670754</v>
      </c>
      <c r="G956" s="135" t="s">
        <v>152</v>
      </c>
      <c r="H956" s="135" t="s">
        <v>272</v>
      </c>
      <c r="I956" s="135" t="s">
        <v>143</v>
      </c>
      <c r="J956" s="135" t="s">
        <v>273</v>
      </c>
      <c r="K956" s="135" t="s">
        <v>2594</v>
      </c>
    </row>
    <row r="957" spans="1:11" ht="15">
      <c r="A957" s="133">
        <v>536354</v>
      </c>
      <c r="B957" s="134">
        <v>44860</v>
      </c>
      <c r="C957" s="135" t="s">
        <v>97</v>
      </c>
      <c r="D957" s="135" t="s">
        <v>2595</v>
      </c>
      <c r="E957" s="135" t="s">
        <v>64</v>
      </c>
      <c r="F957" s="136">
        <v>950000</v>
      </c>
      <c r="G957" s="135" t="s">
        <v>78</v>
      </c>
      <c r="H957" s="135" t="s">
        <v>123</v>
      </c>
      <c r="I957" s="135" t="s">
        <v>67</v>
      </c>
      <c r="J957" s="135" t="s">
        <v>823</v>
      </c>
      <c r="K957" s="135" t="s">
        <v>669</v>
      </c>
    </row>
    <row r="958" spans="1:11" ht="15">
      <c r="A958" s="133">
        <v>536378</v>
      </c>
      <c r="B958" s="134">
        <v>44860</v>
      </c>
      <c r="C958" s="135" t="s">
        <v>97</v>
      </c>
      <c r="D958" s="135" t="s">
        <v>2596</v>
      </c>
      <c r="E958" s="135" t="s">
        <v>64</v>
      </c>
      <c r="F958" s="136">
        <v>410000</v>
      </c>
      <c r="G958" s="135" t="s">
        <v>78</v>
      </c>
      <c r="H958" s="135" t="s">
        <v>123</v>
      </c>
      <c r="I958" s="135" t="s">
        <v>67</v>
      </c>
      <c r="J958" s="135" t="s">
        <v>2597</v>
      </c>
      <c r="K958" s="135" t="s">
        <v>2598</v>
      </c>
    </row>
    <row r="959" spans="1:11" ht="15">
      <c r="A959" s="133">
        <v>536387</v>
      </c>
      <c r="B959" s="134">
        <v>44861</v>
      </c>
      <c r="C959" s="135" t="s">
        <v>70</v>
      </c>
      <c r="D959" s="135" t="s">
        <v>2599</v>
      </c>
      <c r="E959" s="135" t="s">
        <v>64</v>
      </c>
      <c r="F959" s="136">
        <v>435000</v>
      </c>
      <c r="G959" s="135" t="s">
        <v>78</v>
      </c>
      <c r="H959" s="135" t="s">
        <v>104</v>
      </c>
      <c r="I959" s="135" t="s">
        <v>67</v>
      </c>
      <c r="J959" s="135" t="s">
        <v>2600</v>
      </c>
      <c r="K959" s="135" t="s">
        <v>1966</v>
      </c>
    </row>
    <row r="960" spans="1:11" ht="15">
      <c r="A960" s="133">
        <v>536399</v>
      </c>
      <c r="B960" s="134">
        <v>44861</v>
      </c>
      <c r="C960" s="135" t="s">
        <v>86</v>
      </c>
      <c r="D960" s="135" t="s">
        <v>2601</v>
      </c>
      <c r="E960" s="135" t="s">
        <v>64</v>
      </c>
      <c r="F960" s="136">
        <v>455000</v>
      </c>
      <c r="G960" s="135" t="s">
        <v>78</v>
      </c>
      <c r="H960" s="135" t="s">
        <v>108</v>
      </c>
      <c r="I960" s="135" t="s">
        <v>67</v>
      </c>
      <c r="J960" s="135" t="s">
        <v>1243</v>
      </c>
      <c r="K960" s="135" t="s">
        <v>2602</v>
      </c>
    </row>
    <row r="961" spans="1:11" ht="15">
      <c r="A961" s="133">
        <v>536401</v>
      </c>
      <c r="B961" s="134">
        <v>44861</v>
      </c>
      <c r="C961" s="135" t="s">
        <v>70</v>
      </c>
      <c r="D961" s="135" t="s">
        <v>2603</v>
      </c>
      <c r="E961" s="135" t="s">
        <v>64</v>
      </c>
      <c r="F961" s="136">
        <v>499500</v>
      </c>
      <c r="G961" s="135" t="s">
        <v>78</v>
      </c>
      <c r="H961" s="135" t="s">
        <v>79</v>
      </c>
      <c r="I961" s="135" t="s">
        <v>67</v>
      </c>
      <c r="J961" s="135" t="s">
        <v>958</v>
      </c>
      <c r="K961" s="135" t="s">
        <v>2604</v>
      </c>
    </row>
    <row r="962" spans="1:11" ht="15">
      <c r="A962" s="133">
        <v>536422</v>
      </c>
      <c r="B962" s="134">
        <v>44865</v>
      </c>
      <c r="C962" s="135" t="s">
        <v>86</v>
      </c>
      <c r="D962" s="135" t="s">
        <v>2605</v>
      </c>
      <c r="E962" s="135" t="s">
        <v>64</v>
      </c>
      <c r="F962" s="136">
        <v>800000</v>
      </c>
      <c r="G962" s="135" t="s">
        <v>78</v>
      </c>
      <c r="H962" s="135" t="s">
        <v>108</v>
      </c>
      <c r="I962" s="135" t="s">
        <v>67</v>
      </c>
      <c r="J962" s="135" t="s">
        <v>2606</v>
      </c>
      <c r="K962" s="135" t="s">
        <v>2607</v>
      </c>
    </row>
    <row r="963" spans="1:11" ht="15">
      <c r="A963" s="133">
        <v>536428</v>
      </c>
      <c r="B963" s="134">
        <v>44865</v>
      </c>
      <c r="C963" s="135" t="s">
        <v>70</v>
      </c>
      <c r="D963" s="135" t="s">
        <v>2608</v>
      </c>
      <c r="E963" s="135" t="s">
        <v>64</v>
      </c>
      <c r="F963" s="136">
        <v>750000</v>
      </c>
      <c r="G963" s="135" t="s">
        <v>99</v>
      </c>
      <c r="H963" s="135" t="s">
        <v>264</v>
      </c>
      <c r="I963" s="135" t="s">
        <v>67</v>
      </c>
      <c r="J963" s="135" t="s">
        <v>2609</v>
      </c>
      <c r="K963" s="135" t="s">
        <v>1768</v>
      </c>
    </row>
    <row r="964" spans="1:11" ht="15">
      <c r="A964" s="133">
        <v>536432</v>
      </c>
      <c r="B964" s="134">
        <v>44865</v>
      </c>
      <c r="C964" s="135" t="s">
        <v>70</v>
      </c>
      <c r="D964" s="135" t="s">
        <v>2610</v>
      </c>
      <c r="E964" s="135" t="s">
        <v>130</v>
      </c>
      <c r="F964" s="136">
        <v>230000</v>
      </c>
      <c r="G964" s="135" t="s">
        <v>78</v>
      </c>
      <c r="H964" s="135" t="s">
        <v>104</v>
      </c>
      <c r="I964" s="135" t="s">
        <v>67</v>
      </c>
      <c r="J964" s="135" t="s">
        <v>2611</v>
      </c>
      <c r="K964" s="135" t="s">
        <v>2612</v>
      </c>
    </row>
    <row r="965" spans="1:11" ht="30">
      <c r="A965" s="133">
        <v>536445</v>
      </c>
      <c r="B965" s="134">
        <v>44865</v>
      </c>
      <c r="C965" s="135" t="s">
        <v>241</v>
      </c>
      <c r="D965" s="135" t="s">
        <v>2613</v>
      </c>
      <c r="E965" s="135" t="s">
        <v>64</v>
      </c>
      <c r="F965" s="136">
        <v>450000</v>
      </c>
      <c r="G965" s="135" t="s">
        <v>298</v>
      </c>
      <c r="H965" s="135" t="s">
        <v>2067</v>
      </c>
      <c r="I965" s="135" t="s">
        <v>67</v>
      </c>
      <c r="J965" s="135" t="s">
        <v>2614</v>
      </c>
      <c r="K965" s="135" t="s">
        <v>157</v>
      </c>
    </row>
    <row r="966" spans="1:11" ht="15">
      <c r="A966" s="133">
        <v>536447</v>
      </c>
      <c r="B966" s="134">
        <v>44865</v>
      </c>
      <c r="C966" s="135" t="s">
        <v>86</v>
      </c>
      <c r="D966" s="135" t="s">
        <v>2615</v>
      </c>
      <c r="E966" s="135" t="s">
        <v>64</v>
      </c>
      <c r="F966" s="136">
        <v>350000</v>
      </c>
      <c r="G966" s="135" t="s">
        <v>78</v>
      </c>
      <c r="H966" s="135" t="s">
        <v>112</v>
      </c>
      <c r="I966" s="135" t="s">
        <v>67</v>
      </c>
      <c r="J966" s="135" t="s">
        <v>2344</v>
      </c>
      <c r="K966" s="135" t="s">
        <v>2616</v>
      </c>
    </row>
    <row r="967" spans="1:11" ht="15">
      <c r="A967" s="133">
        <v>536449</v>
      </c>
      <c r="B967" s="134">
        <v>44865</v>
      </c>
      <c r="C967" s="135" t="s">
        <v>86</v>
      </c>
      <c r="D967" s="135" t="s">
        <v>2617</v>
      </c>
      <c r="E967" s="135" t="s">
        <v>64</v>
      </c>
      <c r="F967" s="136">
        <v>737500</v>
      </c>
      <c r="G967" s="135" t="s">
        <v>78</v>
      </c>
      <c r="H967" s="135" t="s">
        <v>112</v>
      </c>
      <c r="I967" s="135" t="s">
        <v>67</v>
      </c>
      <c r="J967" s="135" t="s">
        <v>2618</v>
      </c>
      <c r="K967" s="135" t="s">
        <v>2589</v>
      </c>
    </row>
    <row r="968" spans="1:11" ht="15">
      <c r="A968" s="133">
        <v>536458</v>
      </c>
      <c r="B968" s="134">
        <v>44865</v>
      </c>
      <c r="C968" s="135" t="s">
        <v>86</v>
      </c>
      <c r="D968" s="135" t="s">
        <v>2619</v>
      </c>
      <c r="E968" s="135" t="s">
        <v>64</v>
      </c>
      <c r="F968" s="136">
        <v>665999</v>
      </c>
      <c r="G968" s="135" t="s">
        <v>78</v>
      </c>
      <c r="H968" s="135" t="s">
        <v>108</v>
      </c>
      <c r="I968" s="135" t="s">
        <v>143</v>
      </c>
      <c r="J968" s="135" t="s">
        <v>1903</v>
      </c>
      <c r="K968" s="135" t="s">
        <v>2620</v>
      </c>
    </row>
    <row r="969" spans="1:11" ht="15">
      <c r="A969" s="133">
        <v>536459</v>
      </c>
      <c r="B969" s="134">
        <v>44865</v>
      </c>
      <c r="C969" s="135" t="s">
        <v>97</v>
      </c>
      <c r="D969" s="135" t="s">
        <v>2621</v>
      </c>
      <c r="E969" s="135" t="s">
        <v>220</v>
      </c>
      <c r="F969" s="136">
        <v>1200000</v>
      </c>
      <c r="G969" s="135" t="s">
        <v>78</v>
      </c>
      <c r="H969" s="135" t="s">
        <v>160</v>
      </c>
      <c r="I969" s="135" t="s">
        <v>67</v>
      </c>
      <c r="J969" s="135" t="s">
        <v>2622</v>
      </c>
      <c r="K969" s="135" t="s">
        <v>2623</v>
      </c>
    </row>
    <row r="970" spans="1:11" ht="15">
      <c r="A970" s="133">
        <v>536466</v>
      </c>
      <c r="B970" s="134">
        <v>44866</v>
      </c>
      <c r="C970" s="135" t="s">
        <v>97</v>
      </c>
      <c r="D970" s="135" t="s">
        <v>2624</v>
      </c>
      <c r="E970" s="135" t="s">
        <v>64</v>
      </c>
      <c r="F970" s="136">
        <v>365000</v>
      </c>
      <c r="G970" s="135" t="s">
        <v>78</v>
      </c>
      <c r="H970" s="135" t="s">
        <v>123</v>
      </c>
      <c r="I970" s="135" t="s">
        <v>67</v>
      </c>
      <c r="J970" s="135" t="s">
        <v>2625</v>
      </c>
      <c r="K970" s="135" t="s">
        <v>2626</v>
      </c>
    </row>
    <row r="971" spans="1:11" ht="15">
      <c r="A971" s="133">
        <v>536470</v>
      </c>
      <c r="B971" s="134">
        <v>44866</v>
      </c>
      <c r="C971" s="135" t="s">
        <v>97</v>
      </c>
      <c r="D971" s="135" t="s">
        <v>2627</v>
      </c>
      <c r="E971" s="135" t="s">
        <v>64</v>
      </c>
      <c r="F971" s="136">
        <v>365000</v>
      </c>
      <c r="G971" s="135" t="s">
        <v>78</v>
      </c>
      <c r="H971" s="135" t="s">
        <v>160</v>
      </c>
      <c r="I971" s="135" t="s">
        <v>67</v>
      </c>
      <c r="J971" s="135" t="s">
        <v>920</v>
      </c>
      <c r="K971" s="135" t="s">
        <v>2628</v>
      </c>
    </row>
    <row r="972" spans="1:11" ht="15">
      <c r="A972" s="133">
        <v>536474</v>
      </c>
      <c r="B972" s="134">
        <v>44866</v>
      </c>
      <c r="C972" s="135" t="s">
        <v>70</v>
      </c>
      <c r="D972" s="135" t="s">
        <v>2629</v>
      </c>
      <c r="E972" s="135" t="s">
        <v>64</v>
      </c>
      <c r="F972" s="136">
        <v>480000</v>
      </c>
      <c r="G972" s="135" t="s">
        <v>72</v>
      </c>
      <c r="H972" s="135" t="s">
        <v>73</v>
      </c>
      <c r="I972" s="135" t="s">
        <v>67</v>
      </c>
      <c r="J972" s="135" t="s">
        <v>2630</v>
      </c>
      <c r="K972" s="135" t="s">
        <v>2631</v>
      </c>
    </row>
    <row r="973" spans="1:11" ht="15">
      <c r="A973" s="133">
        <v>536477</v>
      </c>
      <c r="B973" s="134">
        <v>44866</v>
      </c>
      <c r="C973" s="135" t="s">
        <v>86</v>
      </c>
      <c r="D973" s="135" t="s">
        <v>2632</v>
      </c>
      <c r="E973" s="135" t="s">
        <v>64</v>
      </c>
      <c r="F973" s="136">
        <v>677270</v>
      </c>
      <c r="G973" s="135" t="s">
        <v>78</v>
      </c>
      <c r="H973" s="135" t="s">
        <v>112</v>
      </c>
      <c r="I973" s="135" t="s">
        <v>143</v>
      </c>
      <c r="J973" s="135" t="s">
        <v>1903</v>
      </c>
      <c r="K973" s="135" t="s">
        <v>2633</v>
      </c>
    </row>
    <row r="974" spans="1:11" ht="15">
      <c r="A974" s="133">
        <v>536478</v>
      </c>
      <c r="B974" s="134">
        <v>44866</v>
      </c>
      <c r="C974" s="135" t="s">
        <v>70</v>
      </c>
      <c r="D974" s="135" t="s">
        <v>2634</v>
      </c>
      <c r="E974" s="135" t="s">
        <v>64</v>
      </c>
      <c r="F974" s="136">
        <v>770000</v>
      </c>
      <c r="G974" s="135" t="s">
        <v>72</v>
      </c>
      <c r="H974" s="135" t="s">
        <v>134</v>
      </c>
      <c r="I974" s="135" t="s">
        <v>67</v>
      </c>
      <c r="J974" s="135" t="s">
        <v>2635</v>
      </c>
      <c r="K974" s="135" t="s">
        <v>2636</v>
      </c>
    </row>
    <row r="975" spans="1:11" ht="15">
      <c r="A975" s="133">
        <v>536481</v>
      </c>
      <c r="B975" s="134">
        <v>44866</v>
      </c>
      <c r="C975" s="135" t="s">
        <v>97</v>
      </c>
      <c r="D975" s="135" t="s">
        <v>2637</v>
      </c>
      <c r="E975" s="135" t="s">
        <v>64</v>
      </c>
      <c r="F975" s="136">
        <v>700000</v>
      </c>
      <c r="G975" s="135" t="s">
        <v>78</v>
      </c>
      <c r="H975" s="135" t="s">
        <v>123</v>
      </c>
      <c r="I975" s="135" t="s">
        <v>67</v>
      </c>
      <c r="J975" s="135" t="s">
        <v>2638</v>
      </c>
      <c r="K975" s="135" t="s">
        <v>2635</v>
      </c>
    </row>
    <row r="976" spans="1:11" ht="15">
      <c r="A976" s="133">
        <v>536520</v>
      </c>
      <c r="B976" s="134">
        <v>44868</v>
      </c>
      <c r="C976" s="135" t="s">
        <v>70</v>
      </c>
      <c r="D976" s="135" t="s">
        <v>2639</v>
      </c>
      <c r="E976" s="135" t="s">
        <v>180</v>
      </c>
      <c r="F976" s="136">
        <v>439000</v>
      </c>
      <c r="G976" s="135" t="s">
        <v>78</v>
      </c>
      <c r="H976" s="135" t="s">
        <v>123</v>
      </c>
      <c r="I976" s="135" t="s">
        <v>67</v>
      </c>
      <c r="J976" s="135" t="s">
        <v>2640</v>
      </c>
      <c r="K976" s="135" t="s">
        <v>2641</v>
      </c>
    </row>
    <row r="977" spans="1:11" ht="15">
      <c r="A977" s="133">
        <v>536522</v>
      </c>
      <c r="B977" s="134">
        <v>44868</v>
      </c>
      <c r="C977" s="135" t="s">
        <v>97</v>
      </c>
      <c r="D977" s="135" t="s">
        <v>2642</v>
      </c>
      <c r="E977" s="135" t="s">
        <v>64</v>
      </c>
      <c r="F977" s="136">
        <v>320000</v>
      </c>
      <c r="G977" s="135" t="s">
        <v>175</v>
      </c>
      <c r="H977" s="135" t="s">
        <v>334</v>
      </c>
      <c r="I977" s="135" t="s">
        <v>67</v>
      </c>
      <c r="J977" s="135" t="s">
        <v>2643</v>
      </c>
      <c r="K977" s="135" t="s">
        <v>2644</v>
      </c>
    </row>
    <row r="978" spans="1:11" ht="15">
      <c r="A978" s="133">
        <v>536531</v>
      </c>
      <c r="B978" s="134">
        <v>44869</v>
      </c>
      <c r="C978" s="135" t="s">
        <v>97</v>
      </c>
      <c r="D978" s="135" t="s">
        <v>2645</v>
      </c>
      <c r="E978" s="135" t="s">
        <v>64</v>
      </c>
      <c r="F978" s="136">
        <v>698187</v>
      </c>
      <c r="G978" s="135" t="s">
        <v>93</v>
      </c>
      <c r="H978" s="135" t="s">
        <v>1158</v>
      </c>
      <c r="I978" s="135" t="s">
        <v>143</v>
      </c>
      <c r="J978" s="135" t="s">
        <v>1385</v>
      </c>
      <c r="K978" s="135" t="s">
        <v>2646</v>
      </c>
    </row>
    <row r="979" spans="1:11" ht="15">
      <c r="A979" s="133">
        <v>536534</v>
      </c>
      <c r="B979" s="134">
        <v>44869</v>
      </c>
      <c r="C979" s="135" t="s">
        <v>97</v>
      </c>
      <c r="D979" s="135" t="s">
        <v>2647</v>
      </c>
      <c r="E979" s="135" t="s">
        <v>64</v>
      </c>
      <c r="F979" s="136">
        <v>382469.13</v>
      </c>
      <c r="G979" s="135" t="s">
        <v>99</v>
      </c>
      <c r="H979" s="135" t="s">
        <v>100</v>
      </c>
      <c r="I979" s="135" t="s">
        <v>67</v>
      </c>
      <c r="J979" s="135" t="s">
        <v>2648</v>
      </c>
      <c r="K979" s="135" t="s">
        <v>2589</v>
      </c>
    </row>
    <row r="980" spans="1:11" ht="15">
      <c r="A980" s="133">
        <v>536537</v>
      </c>
      <c r="B980" s="134">
        <v>44869</v>
      </c>
      <c r="C980" s="135" t="s">
        <v>86</v>
      </c>
      <c r="D980" s="135" t="s">
        <v>2649</v>
      </c>
      <c r="E980" s="135" t="s">
        <v>147</v>
      </c>
      <c r="F980" s="136">
        <v>385000</v>
      </c>
      <c r="G980" s="135" t="s">
        <v>78</v>
      </c>
      <c r="H980" s="135" t="s">
        <v>112</v>
      </c>
      <c r="I980" s="135" t="s">
        <v>67</v>
      </c>
      <c r="J980" s="135" t="s">
        <v>2650</v>
      </c>
      <c r="K980" s="135" t="s">
        <v>2651</v>
      </c>
    </row>
    <row r="981" spans="1:11" ht="15">
      <c r="A981" s="133">
        <v>536539</v>
      </c>
      <c r="B981" s="134">
        <v>44869</v>
      </c>
      <c r="C981" s="135" t="s">
        <v>70</v>
      </c>
      <c r="D981" s="135" t="s">
        <v>2652</v>
      </c>
      <c r="E981" s="135" t="s">
        <v>220</v>
      </c>
      <c r="F981" s="136">
        <v>565000</v>
      </c>
      <c r="G981" s="135" t="s">
        <v>78</v>
      </c>
      <c r="H981" s="135" t="s">
        <v>104</v>
      </c>
      <c r="I981" s="135" t="s">
        <v>67</v>
      </c>
      <c r="J981" s="135" t="s">
        <v>2653</v>
      </c>
      <c r="K981" s="135" t="s">
        <v>2654</v>
      </c>
    </row>
    <row r="982" spans="1:11" ht="15">
      <c r="A982" s="133">
        <v>536540</v>
      </c>
      <c r="B982" s="134">
        <v>44869</v>
      </c>
      <c r="C982" s="135" t="s">
        <v>70</v>
      </c>
      <c r="D982" s="135" t="s">
        <v>2655</v>
      </c>
      <c r="E982" s="135" t="s">
        <v>64</v>
      </c>
      <c r="F982" s="136">
        <v>490000</v>
      </c>
      <c r="G982" s="135" t="s">
        <v>78</v>
      </c>
      <c r="H982" s="135" t="s">
        <v>79</v>
      </c>
      <c r="I982" s="135" t="s">
        <v>67</v>
      </c>
      <c r="J982" s="135" t="s">
        <v>2656</v>
      </c>
      <c r="K982" s="135" t="s">
        <v>2657</v>
      </c>
    </row>
    <row r="983" spans="1:11" ht="15">
      <c r="A983" s="133">
        <v>536545</v>
      </c>
      <c r="B983" s="134">
        <v>44869</v>
      </c>
      <c r="C983" s="135" t="s">
        <v>70</v>
      </c>
      <c r="D983" s="135" t="s">
        <v>2658</v>
      </c>
      <c r="E983" s="135" t="s">
        <v>147</v>
      </c>
      <c r="F983" s="136">
        <v>69000</v>
      </c>
      <c r="G983" s="135" t="s">
        <v>72</v>
      </c>
      <c r="H983" s="135" t="s">
        <v>116</v>
      </c>
      <c r="I983" s="135" t="s">
        <v>67</v>
      </c>
      <c r="J983" s="135" t="s">
        <v>2659</v>
      </c>
      <c r="K983" s="135" t="s">
        <v>2660</v>
      </c>
    </row>
    <row r="984" spans="1:11" ht="15">
      <c r="A984" s="133">
        <v>536554</v>
      </c>
      <c r="B984" s="134">
        <v>44869</v>
      </c>
      <c r="C984" s="135" t="s">
        <v>270</v>
      </c>
      <c r="D984" s="135" t="s">
        <v>2661</v>
      </c>
      <c r="E984" s="135" t="s">
        <v>64</v>
      </c>
      <c r="F984" s="136">
        <v>520000</v>
      </c>
      <c r="G984" s="135" t="s">
        <v>152</v>
      </c>
      <c r="H984" s="135" t="s">
        <v>272</v>
      </c>
      <c r="I984" s="135" t="s">
        <v>67</v>
      </c>
      <c r="J984" s="135" t="s">
        <v>273</v>
      </c>
      <c r="K984" s="135" t="s">
        <v>2662</v>
      </c>
    </row>
    <row r="985" spans="1:11" ht="15">
      <c r="A985" s="133">
        <v>536578</v>
      </c>
      <c r="B985" s="134">
        <v>44872</v>
      </c>
      <c r="C985" s="135" t="s">
        <v>70</v>
      </c>
      <c r="D985" s="135" t="s">
        <v>2663</v>
      </c>
      <c r="E985" s="135" t="s">
        <v>77</v>
      </c>
      <c r="F985" s="136">
        <v>640000</v>
      </c>
      <c r="G985" s="135" t="s">
        <v>72</v>
      </c>
      <c r="H985" s="135" t="s">
        <v>116</v>
      </c>
      <c r="I985" s="135" t="s">
        <v>67</v>
      </c>
      <c r="J985" s="135" t="s">
        <v>2664</v>
      </c>
      <c r="K985" s="135" t="s">
        <v>2665</v>
      </c>
    </row>
    <row r="986" spans="1:11" ht="15">
      <c r="A986" s="133">
        <v>536583</v>
      </c>
      <c r="B986" s="134">
        <v>44873</v>
      </c>
      <c r="C986" s="135" t="s">
        <v>86</v>
      </c>
      <c r="D986" s="135" t="s">
        <v>2666</v>
      </c>
      <c r="E986" s="135" t="s">
        <v>64</v>
      </c>
      <c r="F986" s="136">
        <v>789000</v>
      </c>
      <c r="G986" s="135" t="s">
        <v>78</v>
      </c>
      <c r="H986" s="135" t="s">
        <v>108</v>
      </c>
      <c r="I986" s="135" t="s">
        <v>67</v>
      </c>
      <c r="J986" s="135" t="s">
        <v>521</v>
      </c>
      <c r="K986" s="135" t="s">
        <v>2667</v>
      </c>
    </row>
    <row r="987" spans="1:11" ht="15">
      <c r="A987" s="133">
        <v>536616</v>
      </c>
      <c r="B987" s="134">
        <v>44874</v>
      </c>
      <c r="C987" s="135" t="s">
        <v>97</v>
      </c>
      <c r="D987" s="135" t="s">
        <v>2668</v>
      </c>
      <c r="E987" s="135" t="s">
        <v>130</v>
      </c>
      <c r="F987" s="136">
        <v>300000</v>
      </c>
      <c r="G987" s="135" t="s">
        <v>78</v>
      </c>
      <c r="H987" s="135" t="s">
        <v>123</v>
      </c>
      <c r="I987" s="135" t="s">
        <v>67</v>
      </c>
      <c r="J987" s="135" t="s">
        <v>2669</v>
      </c>
      <c r="K987" s="135" t="s">
        <v>2670</v>
      </c>
    </row>
    <row r="988" spans="1:11" ht="15">
      <c r="A988" s="133">
        <v>536629</v>
      </c>
      <c r="B988" s="134">
        <v>44875</v>
      </c>
      <c r="C988" s="135" t="s">
        <v>86</v>
      </c>
      <c r="D988" s="135" t="s">
        <v>553</v>
      </c>
      <c r="E988" s="135" t="s">
        <v>64</v>
      </c>
      <c r="F988" s="136">
        <v>900142</v>
      </c>
      <c r="G988" s="135" t="s">
        <v>78</v>
      </c>
      <c r="H988" s="135" t="s">
        <v>108</v>
      </c>
      <c r="I988" s="135" t="s">
        <v>143</v>
      </c>
      <c r="J988" s="135" t="s">
        <v>214</v>
      </c>
      <c r="K988" s="135" t="s">
        <v>2671</v>
      </c>
    </row>
    <row r="989" spans="1:11" ht="15">
      <c r="A989" s="133">
        <v>536630</v>
      </c>
      <c r="B989" s="134">
        <v>44875</v>
      </c>
      <c r="C989" s="135" t="s">
        <v>86</v>
      </c>
      <c r="D989" s="135" t="s">
        <v>2672</v>
      </c>
      <c r="E989" s="135" t="s">
        <v>64</v>
      </c>
      <c r="F989" s="136">
        <v>490000</v>
      </c>
      <c r="G989" s="135" t="s">
        <v>93</v>
      </c>
      <c r="H989" s="135" t="s">
        <v>453</v>
      </c>
      <c r="I989" s="135" t="s">
        <v>67</v>
      </c>
      <c r="J989" s="135" t="s">
        <v>68</v>
      </c>
      <c r="K989" s="135" t="s">
        <v>696</v>
      </c>
    </row>
    <row r="990" spans="1:11" ht="15">
      <c r="A990" s="133">
        <v>536631</v>
      </c>
      <c r="B990" s="134">
        <v>44875</v>
      </c>
      <c r="C990" s="135" t="s">
        <v>86</v>
      </c>
      <c r="D990" s="135" t="s">
        <v>2673</v>
      </c>
      <c r="E990" s="135" t="s">
        <v>180</v>
      </c>
      <c r="F990" s="136">
        <v>345000</v>
      </c>
      <c r="G990" s="135" t="s">
        <v>78</v>
      </c>
      <c r="H990" s="135" t="s">
        <v>112</v>
      </c>
      <c r="I990" s="135" t="s">
        <v>67</v>
      </c>
      <c r="J990" s="135" t="s">
        <v>2674</v>
      </c>
      <c r="K990" s="135" t="s">
        <v>2675</v>
      </c>
    </row>
    <row r="991" spans="1:11" ht="15">
      <c r="A991" s="133">
        <v>536634</v>
      </c>
      <c r="B991" s="134">
        <v>44875</v>
      </c>
      <c r="C991" s="135" t="s">
        <v>62</v>
      </c>
      <c r="D991" s="135" t="s">
        <v>2676</v>
      </c>
      <c r="E991" s="135" t="s">
        <v>64</v>
      </c>
      <c r="F991" s="136">
        <v>470000</v>
      </c>
      <c r="G991" s="135" t="s">
        <v>65</v>
      </c>
      <c r="H991" s="135" t="s">
        <v>66</v>
      </c>
      <c r="I991" s="135" t="s">
        <v>67</v>
      </c>
      <c r="J991" s="135" t="s">
        <v>2677</v>
      </c>
      <c r="K991" s="135" t="s">
        <v>2678</v>
      </c>
    </row>
    <row r="992" spans="1:11" ht="15">
      <c r="A992" s="133">
        <v>536637</v>
      </c>
      <c r="B992" s="134">
        <v>44875</v>
      </c>
      <c r="C992" s="135" t="s">
        <v>241</v>
      </c>
      <c r="D992" s="135" t="s">
        <v>2679</v>
      </c>
      <c r="E992" s="135" t="s">
        <v>64</v>
      </c>
      <c r="F992" s="136">
        <v>1000000</v>
      </c>
      <c r="G992" s="135" t="s">
        <v>65</v>
      </c>
      <c r="H992" s="135" t="s">
        <v>243</v>
      </c>
      <c r="I992" s="135" t="s">
        <v>67</v>
      </c>
      <c r="J992" s="135" t="s">
        <v>649</v>
      </c>
      <c r="K992" s="135" t="s">
        <v>2680</v>
      </c>
    </row>
    <row r="993" spans="1:11" ht="15">
      <c r="A993" s="133">
        <v>536640</v>
      </c>
      <c r="B993" s="134">
        <v>44875</v>
      </c>
      <c r="C993" s="135" t="s">
        <v>70</v>
      </c>
      <c r="D993" s="135" t="s">
        <v>2681</v>
      </c>
      <c r="E993" s="135" t="s">
        <v>64</v>
      </c>
      <c r="F993" s="136">
        <v>1300000</v>
      </c>
      <c r="G993" s="135" t="s">
        <v>72</v>
      </c>
      <c r="H993" s="135" t="s">
        <v>116</v>
      </c>
      <c r="I993" s="135" t="s">
        <v>67</v>
      </c>
      <c r="J993" s="135" t="s">
        <v>2682</v>
      </c>
      <c r="K993" s="135" t="s">
        <v>1520</v>
      </c>
    </row>
    <row r="994" spans="1:11" ht="15">
      <c r="A994" s="133">
        <v>536642</v>
      </c>
      <c r="B994" s="134">
        <v>44875</v>
      </c>
      <c r="C994" s="135" t="s">
        <v>86</v>
      </c>
      <c r="D994" s="135" t="s">
        <v>2683</v>
      </c>
      <c r="E994" s="135" t="s">
        <v>64</v>
      </c>
      <c r="F994" s="136">
        <v>671339</v>
      </c>
      <c r="G994" s="135" t="s">
        <v>78</v>
      </c>
      <c r="H994" s="135" t="s">
        <v>108</v>
      </c>
      <c r="I994" s="135" t="s">
        <v>143</v>
      </c>
      <c r="J994" s="135" t="s">
        <v>1903</v>
      </c>
      <c r="K994" s="135" t="s">
        <v>2684</v>
      </c>
    </row>
    <row r="995" spans="1:11" ht="15">
      <c r="A995" s="133">
        <v>536643</v>
      </c>
      <c r="B995" s="134">
        <v>44875</v>
      </c>
      <c r="C995" s="135" t="s">
        <v>70</v>
      </c>
      <c r="D995" s="135" t="s">
        <v>2685</v>
      </c>
      <c r="E995" s="135" t="s">
        <v>64</v>
      </c>
      <c r="F995" s="136">
        <v>445000</v>
      </c>
      <c r="G995" s="135" t="s">
        <v>78</v>
      </c>
      <c r="H995" s="135" t="s">
        <v>104</v>
      </c>
      <c r="I995" s="135" t="s">
        <v>67</v>
      </c>
      <c r="J995" s="135" t="s">
        <v>2686</v>
      </c>
      <c r="K995" s="135" t="s">
        <v>2687</v>
      </c>
    </row>
    <row r="996" spans="1:11" ht="15">
      <c r="A996" s="133">
        <v>536649</v>
      </c>
      <c r="B996" s="134">
        <v>44875</v>
      </c>
      <c r="C996" s="135" t="s">
        <v>97</v>
      </c>
      <c r="D996" s="135" t="s">
        <v>2688</v>
      </c>
      <c r="E996" s="135" t="s">
        <v>64</v>
      </c>
      <c r="F996" s="136">
        <v>815000</v>
      </c>
      <c r="G996" s="135" t="s">
        <v>78</v>
      </c>
      <c r="H996" s="135" t="s">
        <v>123</v>
      </c>
      <c r="I996" s="135" t="s">
        <v>67</v>
      </c>
      <c r="J996" s="135" t="s">
        <v>1746</v>
      </c>
      <c r="K996" s="135" t="s">
        <v>2689</v>
      </c>
    </row>
    <row r="997" spans="1:11" ht="15">
      <c r="A997" s="133">
        <v>536655</v>
      </c>
      <c r="B997" s="134">
        <v>44875</v>
      </c>
      <c r="C997" s="135" t="s">
        <v>86</v>
      </c>
      <c r="D997" s="135" t="s">
        <v>2690</v>
      </c>
      <c r="E997" s="135" t="s">
        <v>180</v>
      </c>
      <c r="F997" s="136">
        <v>340000</v>
      </c>
      <c r="G997" s="135" t="s">
        <v>93</v>
      </c>
      <c r="H997" s="135" t="s">
        <v>683</v>
      </c>
      <c r="I997" s="135" t="s">
        <v>67</v>
      </c>
      <c r="J997" s="135" t="s">
        <v>715</v>
      </c>
      <c r="K997" s="135" t="s">
        <v>2691</v>
      </c>
    </row>
    <row r="998" spans="1:11" ht="15">
      <c r="A998" s="133">
        <v>536658</v>
      </c>
      <c r="B998" s="134">
        <v>44875</v>
      </c>
      <c r="C998" s="135" t="s">
        <v>270</v>
      </c>
      <c r="D998" s="135" t="s">
        <v>2692</v>
      </c>
      <c r="E998" s="135" t="s">
        <v>64</v>
      </c>
      <c r="F998" s="136">
        <v>592125</v>
      </c>
      <c r="G998" s="135" t="s">
        <v>152</v>
      </c>
      <c r="H998" s="135" t="s">
        <v>272</v>
      </c>
      <c r="I998" s="135" t="s">
        <v>143</v>
      </c>
      <c r="J998" s="135" t="s">
        <v>273</v>
      </c>
      <c r="K998" s="135" t="s">
        <v>2693</v>
      </c>
    </row>
    <row r="999" spans="1:11" ht="15">
      <c r="A999" s="133">
        <v>536659</v>
      </c>
      <c r="B999" s="134">
        <v>44875</v>
      </c>
      <c r="C999" s="135" t="s">
        <v>97</v>
      </c>
      <c r="D999" s="135" t="s">
        <v>2694</v>
      </c>
      <c r="E999" s="135" t="s">
        <v>220</v>
      </c>
      <c r="F999" s="136">
        <v>2200000</v>
      </c>
      <c r="G999" s="135" t="s">
        <v>78</v>
      </c>
      <c r="H999" s="135" t="s">
        <v>160</v>
      </c>
      <c r="I999" s="135" t="s">
        <v>67</v>
      </c>
      <c r="J999" s="135" t="s">
        <v>2695</v>
      </c>
      <c r="K999" s="135" t="s">
        <v>2696</v>
      </c>
    </row>
    <row r="1000" spans="1:11" ht="15">
      <c r="A1000" s="133">
        <v>536671</v>
      </c>
      <c r="B1000" s="134">
        <v>44879</v>
      </c>
      <c r="C1000" s="135" t="s">
        <v>97</v>
      </c>
      <c r="D1000" s="135" t="s">
        <v>2697</v>
      </c>
      <c r="E1000" s="135" t="s">
        <v>64</v>
      </c>
      <c r="F1000" s="136">
        <v>423000</v>
      </c>
      <c r="G1000" s="135" t="s">
        <v>78</v>
      </c>
      <c r="H1000" s="135" t="s">
        <v>1475</v>
      </c>
      <c r="I1000" s="135" t="s">
        <v>67</v>
      </c>
      <c r="J1000" s="135" t="s">
        <v>2698</v>
      </c>
      <c r="K1000" s="135" t="s">
        <v>2699</v>
      </c>
    </row>
    <row r="1001" spans="1:11" ht="15">
      <c r="A1001" s="133">
        <v>536677</v>
      </c>
      <c r="B1001" s="134">
        <v>44879</v>
      </c>
      <c r="C1001" s="135" t="s">
        <v>70</v>
      </c>
      <c r="D1001" s="135" t="s">
        <v>2700</v>
      </c>
      <c r="E1001" s="135" t="s">
        <v>180</v>
      </c>
      <c r="F1001" s="136">
        <v>345000</v>
      </c>
      <c r="G1001" s="135" t="s">
        <v>72</v>
      </c>
      <c r="H1001" s="135" t="s">
        <v>134</v>
      </c>
      <c r="I1001" s="135" t="s">
        <v>67</v>
      </c>
      <c r="J1001" s="135" t="s">
        <v>2701</v>
      </c>
      <c r="K1001" s="135" t="s">
        <v>2702</v>
      </c>
    </row>
    <row r="1002" spans="1:11" ht="15">
      <c r="A1002" s="133">
        <v>536680</v>
      </c>
      <c r="B1002" s="134">
        <v>44879</v>
      </c>
      <c r="C1002" s="135" t="s">
        <v>62</v>
      </c>
      <c r="D1002" s="135" t="s">
        <v>2703</v>
      </c>
      <c r="E1002" s="135" t="s">
        <v>64</v>
      </c>
      <c r="F1002" s="136">
        <v>485000</v>
      </c>
      <c r="G1002" s="135" t="s">
        <v>2269</v>
      </c>
      <c r="H1002" s="135" t="s">
        <v>2270</v>
      </c>
      <c r="I1002" s="135" t="s">
        <v>67</v>
      </c>
      <c r="J1002" s="135" t="s">
        <v>2704</v>
      </c>
      <c r="K1002" s="135" t="s">
        <v>2705</v>
      </c>
    </row>
    <row r="1003" spans="1:11" ht="15">
      <c r="A1003" s="133">
        <v>536682</v>
      </c>
      <c r="B1003" s="134">
        <v>44879</v>
      </c>
      <c r="C1003" s="135" t="s">
        <v>70</v>
      </c>
      <c r="D1003" s="135" t="s">
        <v>2706</v>
      </c>
      <c r="E1003" s="135" t="s">
        <v>64</v>
      </c>
      <c r="F1003" s="136">
        <v>485000</v>
      </c>
      <c r="G1003" s="135" t="s">
        <v>72</v>
      </c>
      <c r="H1003" s="135" t="s">
        <v>116</v>
      </c>
      <c r="I1003" s="135" t="s">
        <v>67</v>
      </c>
      <c r="J1003" s="135" t="s">
        <v>2707</v>
      </c>
      <c r="K1003" s="135" t="s">
        <v>131</v>
      </c>
    </row>
    <row r="1004" spans="1:11" ht="15">
      <c r="A1004" s="133">
        <v>536684</v>
      </c>
      <c r="B1004" s="134">
        <v>44879</v>
      </c>
      <c r="C1004" s="135" t="s">
        <v>70</v>
      </c>
      <c r="D1004" s="135" t="s">
        <v>2708</v>
      </c>
      <c r="E1004" s="135" t="s">
        <v>64</v>
      </c>
      <c r="F1004" s="136">
        <v>420000</v>
      </c>
      <c r="G1004" s="135" t="s">
        <v>72</v>
      </c>
      <c r="H1004" s="135" t="s">
        <v>116</v>
      </c>
      <c r="I1004" s="135" t="s">
        <v>67</v>
      </c>
      <c r="J1004" s="135" t="s">
        <v>2709</v>
      </c>
      <c r="K1004" s="135" t="s">
        <v>1991</v>
      </c>
    </row>
    <row r="1005" spans="1:11" ht="15">
      <c r="A1005" s="133">
        <v>536687</v>
      </c>
      <c r="B1005" s="134">
        <v>44879</v>
      </c>
      <c r="C1005" s="135" t="s">
        <v>97</v>
      </c>
      <c r="D1005" s="135" t="s">
        <v>2710</v>
      </c>
      <c r="E1005" s="135" t="s">
        <v>64</v>
      </c>
      <c r="F1005" s="136">
        <v>465000</v>
      </c>
      <c r="G1005" s="135" t="s">
        <v>78</v>
      </c>
      <c r="H1005" s="135" t="s">
        <v>123</v>
      </c>
      <c r="I1005" s="135" t="s">
        <v>67</v>
      </c>
      <c r="J1005" s="135" t="s">
        <v>1966</v>
      </c>
      <c r="K1005" s="135" t="s">
        <v>2711</v>
      </c>
    </row>
    <row r="1006" spans="1:11" ht="15">
      <c r="A1006" s="133">
        <v>536696</v>
      </c>
      <c r="B1006" s="134">
        <v>44879</v>
      </c>
      <c r="C1006" s="135" t="s">
        <v>86</v>
      </c>
      <c r="D1006" s="135" t="s">
        <v>2712</v>
      </c>
      <c r="E1006" s="135" t="s">
        <v>64</v>
      </c>
      <c r="F1006" s="136">
        <v>565000</v>
      </c>
      <c r="G1006" s="135" t="s">
        <v>78</v>
      </c>
      <c r="H1006" s="135" t="s">
        <v>112</v>
      </c>
      <c r="I1006" s="135" t="s">
        <v>67</v>
      </c>
      <c r="J1006" s="135" t="s">
        <v>2713</v>
      </c>
      <c r="K1006" s="135" t="s">
        <v>2714</v>
      </c>
    </row>
    <row r="1007" spans="1:11" ht="15">
      <c r="A1007" s="133">
        <v>536707</v>
      </c>
      <c r="B1007" s="134">
        <v>44880</v>
      </c>
      <c r="C1007" s="135" t="s">
        <v>97</v>
      </c>
      <c r="D1007" s="135" t="s">
        <v>2715</v>
      </c>
      <c r="E1007" s="135" t="s">
        <v>64</v>
      </c>
      <c r="F1007" s="136">
        <v>412000</v>
      </c>
      <c r="G1007" s="135" t="s">
        <v>99</v>
      </c>
      <c r="H1007" s="135" t="s">
        <v>100</v>
      </c>
      <c r="I1007" s="135" t="s">
        <v>67</v>
      </c>
      <c r="J1007" s="135" t="s">
        <v>2716</v>
      </c>
      <c r="K1007" s="135" t="s">
        <v>2717</v>
      </c>
    </row>
    <row r="1008" spans="1:11" ht="15">
      <c r="A1008" s="133">
        <v>536708</v>
      </c>
      <c r="B1008" s="134">
        <v>44880</v>
      </c>
      <c r="C1008" s="135" t="s">
        <v>97</v>
      </c>
      <c r="D1008" s="135" t="s">
        <v>2718</v>
      </c>
      <c r="E1008" s="135" t="s">
        <v>64</v>
      </c>
      <c r="F1008" s="136">
        <v>379000</v>
      </c>
      <c r="G1008" s="135" t="s">
        <v>78</v>
      </c>
      <c r="H1008" s="135" t="s">
        <v>123</v>
      </c>
      <c r="I1008" s="135" t="s">
        <v>67</v>
      </c>
      <c r="J1008" s="135" t="s">
        <v>2719</v>
      </c>
      <c r="K1008" s="135" t="s">
        <v>2720</v>
      </c>
    </row>
    <row r="1009" spans="1:11" ht="15">
      <c r="A1009" s="133">
        <v>536711</v>
      </c>
      <c r="B1009" s="134">
        <v>44880</v>
      </c>
      <c r="C1009" s="135" t="s">
        <v>270</v>
      </c>
      <c r="D1009" s="135" t="s">
        <v>2721</v>
      </c>
      <c r="E1009" s="135" t="s">
        <v>64</v>
      </c>
      <c r="F1009" s="136">
        <v>590680</v>
      </c>
      <c r="G1009" s="135" t="s">
        <v>152</v>
      </c>
      <c r="H1009" s="135" t="s">
        <v>272</v>
      </c>
      <c r="I1009" s="135" t="s">
        <v>143</v>
      </c>
      <c r="J1009" s="135" t="s">
        <v>273</v>
      </c>
      <c r="K1009" s="135" t="s">
        <v>2722</v>
      </c>
    </row>
    <row r="1010" spans="1:11" ht="15">
      <c r="A1010" s="133">
        <v>536715</v>
      </c>
      <c r="B1010" s="134">
        <v>44880</v>
      </c>
      <c r="C1010" s="135" t="s">
        <v>86</v>
      </c>
      <c r="D1010" s="135" t="s">
        <v>2723</v>
      </c>
      <c r="E1010" s="135" t="s">
        <v>180</v>
      </c>
      <c r="F1010" s="136">
        <v>325000</v>
      </c>
      <c r="G1010" s="135" t="s">
        <v>78</v>
      </c>
      <c r="H1010" s="135" t="s">
        <v>112</v>
      </c>
      <c r="I1010" s="135" t="s">
        <v>67</v>
      </c>
      <c r="J1010" s="135" t="s">
        <v>2724</v>
      </c>
      <c r="K1010" s="135" t="s">
        <v>466</v>
      </c>
    </row>
    <row r="1011" spans="1:11" ht="15">
      <c r="A1011" s="133">
        <v>536721</v>
      </c>
      <c r="B1011" s="134">
        <v>44880</v>
      </c>
      <c r="C1011" s="135" t="s">
        <v>97</v>
      </c>
      <c r="D1011" s="135" t="s">
        <v>2725</v>
      </c>
      <c r="E1011" s="135" t="s">
        <v>147</v>
      </c>
      <c r="F1011" s="136">
        <v>950000</v>
      </c>
      <c r="G1011" s="135" t="s">
        <v>78</v>
      </c>
      <c r="H1011" s="135" t="s">
        <v>679</v>
      </c>
      <c r="I1011" s="135" t="s">
        <v>67</v>
      </c>
      <c r="J1011" s="135" t="s">
        <v>2726</v>
      </c>
      <c r="K1011" s="135" t="s">
        <v>2727</v>
      </c>
    </row>
    <row r="1012" spans="1:11" ht="15">
      <c r="A1012" s="133">
        <v>536744</v>
      </c>
      <c r="B1012" s="134">
        <v>44880</v>
      </c>
      <c r="C1012" s="135" t="s">
        <v>86</v>
      </c>
      <c r="D1012" s="135" t="s">
        <v>2728</v>
      </c>
      <c r="E1012" s="135" t="s">
        <v>64</v>
      </c>
      <c r="F1012" s="136">
        <v>580000</v>
      </c>
      <c r="G1012" s="135" t="s">
        <v>78</v>
      </c>
      <c r="H1012" s="135" t="s">
        <v>108</v>
      </c>
      <c r="I1012" s="135" t="s">
        <v>67</v>
      </c>
      <c r="J1012" s="135" t="s">
        <v>2729</v>
      </c>
      <c r="K1012" s="135" t="s">
        <v>548</v>
      </c>
    </row>
    <row r="1013" spans="1:11" ht="15">
      <c r="A1013" s="133">
        <v>536750</v>
      </c>
      <c r="B1013" s="134">
        <v>44880</v>
      </c>
      <c r="C1013" s="135" t="s">
        <v>97</v>
      </c>
      <c r="D1013" s="135" t="s">
        <v>2730</v>
      </c>
      <c r="E1013" s="135" t="s">
        <v>64</v>
      </c>
      <c r="F1013" s="136">
        <v>350000</v>
      </c>
      <c r="G1013" s="135" t="s">
        <v>78</v>
      </c>
      <c r="H1013" s="135" t="s">
        <v>160</v>
      </c>
      <c r="I1013" s="135" t="s">
        <v>67</v>
      </c>
      <c r="J1013" s="135" t="s">
        <v>2731</v>
      </c>
      <c r="K1013" s="135" t="s">
        <v>2732</v>
      </c>
    </row>
    <row r="1014" spans="1:11" ht="15">
      <c r="A1014" s="133">
        <v>536775</v>
      </c>
      <c r="B1014" s="134">
        <v>44881</v>
      </c>
      <c r="C1014" s="135" t="s">
        <v>270</v>
      </c>
      <c r="D1014" s="135" t="s">
        <v>2733</v>
      </c>
      <c r="E1014" s="135" t="s">
        <v>64</v>
      </c>
      <c r="F1014" s="136">
        <v>545000</v>
      </c>
      <c r="G1014" s="135" t="s">
        <v>152</v>
      </c>
      <c r="H1014" s="135" t="s">
        <v>272</v>
      </c>
      <c r="I1014" s="135" t="s">
        <v>143</v>
      </c>
      <c r="J1014" s="135" t="s">
        <v>273</v>
      </c>
      <c r="K1014" s="135" t="s">
        <v>2734</v>
      </c>
    </row>
    <row r="1015" spans="1:11" ht="15">
      <c r="A1015" s="133">
        <v>536780</v>
      </c>
      <c r="B1015" s="134">
        <v>44882</v>
      </c>
      <c r="C1015" s="135" t="s">
        <v>70</v>
      </c>
      <c r="D1015" s="135" t="s">
        <v>2735</v>
      </c>
      <c r="E1015" s="135" t="s">
        <v>64</v>
      </c>
      <c r="F1015" s="136">
        <v>400000</v>
      </c>
      <c r="G1015" s="135" t="s">
        <v>78</v>
      </c>
      <c r="H1015" s="135" t="s">
        <v>104</v>
      </c>
      <c r="I1015" s="135" t="s">
        <v>67</v>
      </c>
      <c r="J1015" s="135" t="s">
        <v>2736</v>
      </c>
      <c r="K1015" s="135" t="s">
        <v>2737</v>
      </c>
    </row>
    <row r="1016" spans="1:11" ht="15">
      <c r="A1016" s="133">
        <v>536782</v>
      </c>
      <c r="B1016" s="134">
        <v>44882</v>
      </c>
      <c r="C1016" s="135" t="s">
        <v>62</v>
      </c>
      <c r="D1016" s="135" t="s">
        <v>2738</v>
      </c>
      <c r="E1016" s="135" t="s">
        <v>64</v>
      </c>
      <c r="F1016" s="136">
        <v>800000</v>
      </c>
      <c r="G1016" s="135" t="s">
        <v>78</v>
      </c>
      <c r="H1016" s="135" t="s">
        <v>104</v>
      </c>
      <c r="I1016" s="135" t="s">
        <v>67</v>
      </c>
      <c r="J1016" s="135" t="s">
        <v>2739</v>
      </c>
      <c r="K1016" s="135" t="s">
        <v>2740</v>
      </c>
    </row>
    <row r="1017" spans="1:11" ht="15">
      <c r="A1017" s="133">
        <v>536786</v>
      </c>
      <c r="B1017" s="134">
        <v>44882</v>
      </c>
      <c r="C1017" s="135" t="s">
        <v>70</v>
      </c>
      <c r="D1017" s="135" t="s">
        <v>2741</v>
      </c>
      <c r="E1017" s="135" t="s">
        <v>220</v>
      </c>
      <c r="F1017" s="136">
        <v>800000</v>
      </c>
      <c r="G1017" s="135" t="s">
        <v>915</v>
      </c>
      <c r="H1017" s="135" t="s">
        <v>83</v>
      </c>
      <c r="I1017" s="135" t="s">
        <v>67</v>
      </c>
      <c r="J1017" s="135" t="s">
        <v>2742</v>
      </c>
      <c r="K1017" s="135" t="s">
        <v>2743</v>
      </c>
    </row>
    <row r="1018" spans="1:11" ht="15">
      <c r="A1018" s="133">
        <v>536791</v>
      </c>
      <c r="B1018" s="134">
        <v>44882</v>
      </c>
      <c r="C1018" s="135" t="s">
        <v>70</v>
      </c>
      <c r="D1018" s="135" t="s">
        <v>2744</v>
      </c>
      <c r="E1018" s="135" t="s">
        <v>64</v>
      </c>
      <c r="F1018" s="136">
        <v>576868</v>
      </c>
      <c r="G1018" s="135" t="s">
        <v>72</v>
      </c>
      <c r="H1018" s="135" t="s">
        <v>73</v>
      </c>
      <c r="I1018" s="135" t="s">
        <v>143</v>
      </c>
      <c r="J1018" s="135" t="s">
        <v>74</v>
      </c>
      <c r="K1018" s="135" t="s">
        <v>2745</v>
      </c>
    </row>
    <row r="1019" spans="1:11" ht="15">
      <c r="A1019" s="133">
        <v>536793</v>
      </c>
      <c r="B1019" s="134">
        <v>44882</v>
      </c>
      <c r="C1019" s="135" t="s">
        <v>62</v>
      </c>
      <c r="D1019" s="135" t="s">
        <v>2746</v>
      </c>
      <c r="E1019" s="135" t="s">
        <v>64</v>
      </c>
      <c r="F1019" s="136">
        <v>439000</v>
      </c>
      <c r="G1019" s="135" t="s">
        <v>2269</v>
      </c>
      <c r="H1019" s="135" t="s">
        <v>2270</v>
      </c>
      <c r="I1019" s="135" t="s">
        <v>67</v>
      </c>
      <c r="J1019" s="135" t="s">
        <v>2747</v>
      </c>
      <c r="K1019" s="135" t="s">
        <v>2705</v>
      </c>
    </row>
    <row r="1020" spans="1:11" ht="15">
      <c r="A1020" s="133">
        <v>536799</v>
      </c>
      <c r="B1020" s="134">
        <v>44882</v>
      </c>
      <c r="C1020" s="135" t="s">
        <v>1557</v>
      </c>
      <c r="D1020" s="135" t="s">
        <v>1431</v>
      </c>
      <c r="E1020" s="135" t="s">
        <v>64</v>
      </c>
      <c r="F1020" s="136">
        <v>460000</v>
      </c>
      <c r="G1020" s="135" t="s">
        <v>88</v>
      </c>
      <c r="H1020" s="135" t="s">
        <v>2748</v>
      </c>
      <c r="I1020" s="135" t="s">
        <v>67</v>
      </c>
      <c r="J1020" s="135" t="s">
        <v>674</v>
      </c>
      <c r="K1020" s="135" t="s">
        <v>2749</v>
      </c>
    </row>
    <row r="1021" spans="1:11" ht="15">
      <c r="A1021" s="133">
        <v>536806</v>
      </c>
      <c r="B1021" s="134">
        <v>44883</v>
      </c>
      <c r="C1021" s="135" t="s">
        <v>97</v>
      </c>
      <c r="D1021" s="135" t="s">
        <v>2750</v>
      </c>
      <c r="E1021" s="135" t="s">
        <v>64</v>
      </c>
      <c r="F1021" s="136">
        <v>642593</v>
      </c>
      <c r="G1021" s="135" t="s">
        <v>93</v>
      </c>
      <c r="H1021" s="135" t="s">
        <v>1158</v>
      </c>
      <c r="I1021" s="135" t="s">
        <v>143</v>
      </c>
      <c r="J1021" s="135" t="s">
        <v>1385</v>
      </c>
      <c r="K1021" s="135" t="s">
        <v>2751</v>
      </c>
    </row>
    <row r="1022" spans="1:11" ht="15">
      <c r="A1022" s="133">
        <v>536828</v>
      </c>
      <c r="B1022" s="134">
        <v>44883</v>
      </c>
      <c r="C1022" s="135" t="s">
        <v>70</v>
      </c>
      <c r="D1022" s="135" t="s">
        <v>2752</v>
      </c>
      <c r="E1022" s="135" t="s">
        <v>64</v>
      </c>
      <c r="F1022" s="136">
        <v>855000</v>
      </c>
      <c r="G1022" s="135" t="s">
        <v>915</v>
      </c>
      <c r="H1022" s="135" t="s">
        <v>83</v>
      </c>
      <c r="I1022" s="135" t="s">
        <v>67</v>
      </c>
      <c r="J1022" s="135" t="s">
        <v>2753</v>
      </c>
      <c r="K1022" s="135" t="s">
        <v>2754</v>
      </c>
    </row>
    <row r="1023" spans="1:11" ht="15">
      <c r="A1023" s="133">
        <v>536835</v>
      </c>
      <c r="B1023" s="134">
        <v>44883</v>
      </c>
      <c r="C1023" s="135" t="s">
        <v>86</v>
      </c>
      <c r="D1023" s="135" t="s">
        <v>2755</v>
      </c>
      <c r="E1023" s="135" t="s">
        <v>64</v>
      </c>
      <c r="F1023" s="136">
        <v>380000</v>
      </c>
      <c r="G1023" s="135" t="s">
        <v>78</v>
      </c>
      <c r="H1023" s="135" t="s">
        <v>112</v>
      </c>
      <c r="I1023" s="135" t="s">
        <v>67</v>
      </c>
      <c r="J1023" s="135" t="s">
        <v>2756</v>
      </c>
      <c r="K1023" s="135" t="s">
        <v>2757</v>
      </c>
    </row>
    <row r="1024" spans="1:11" ht="15">
      <c r="A1024" s="133">
        <v>536895</v>
      </c>
      <c r="B1024" s="134">
        <v>44887</v>
      </c>
      <c r="C1024" s="135" t="s">
        <v>86</v>
      </c>
      <c r="D1024" s="135" t="s">
        <v>2758</v>
      </c>
      <c r="E1024" s="135" t="s">
        <v>147</v>
      </c>
      <c r="F1024" s="136">
        <v>150000</v>
      </c>
      <c r="G1024" s="135" t="s">
        <v>78</v>
      </c>
      <c r="H1024" s="135" t="s">
        <v>112</v>
      </c>
      <c r="I1024" s="135" t="s">
        <v>67</v>
      </c>
      <c r="J1024" s="135" t="s">
        <v>2759</v>
      </c>
      <c r="K1024" s="135" t="s">
        <v>2760</v>
      </c>
    </row>
    <row r="1025" spans="1:11" ht="15">
      <c r="A1025" s="133">
        <v>536899</v>
      </c>
      <c r="B1025" s="134">
        <v>44887</v>
      </c>
      <c r="C1025" s="135" t="s">
        <v>70</v>
      </c>
      <c r="D1025" s="135" t="s">
        <v>2761</v>
      </c>
      <c r="E1025" s="135" t="s">
        <v>64</v>
      </c>
      <c r="F1025" s="136">
        <v>556188</v>
      </c>
      <c r="G1025" s="135" t="s">
        <v>72</v>
      </c>
      <c r="H1025" s="135" t="s">
        <v>73</v>
      </c>
      <c r="I1025" s="135" t="s">
        <v>143</v>
      </c>
      <c r="J1025" s="135" t="s">
        <v>74</v>
      </c>
      <c r="K1025" s="135" t="s">
        <v>2194</v>
      </c>
    </row>
    <row r="1026" spans="1:11" ht="15">
      <c r="A1026" s="133">
        <v>536908</v>
      </c>
      <c r="B1026" s="134">
        <v>44887</v>
      </c>
      <c r="C1026" s="135" t="s">
        <v>270</v>
      </c>
      <c r="D1026" s="135" t="s">
        <v>2762</v>
      </c>
      <c r="E1026" s="135" t="s">
        <v>64</v>
      </c>
      <c r="F1026" s="136">
        <v>764591</v>
      </c>
      <c r="G1026" s="135" t="s">
        <v>152</v>
      </c>
      <c r="H1026" s="135" t="s">
        <v>272</v>
      </c>
      <c r="I1026" s="135" t="s">
        <v>143</v>
      </c>
      <c r="J1026" s="135" t="s">
        <v>273</v>
      </c>
      <c r="K1026" s="135" t="s">
        <v>2763</v>
      </c>
    </row>
    <row r="1027" spans="1:11" ht="15">
      <c r="A1027" s="133">
        <v>536912</v>
      </c>
      <c r="B1027" s="134">
        <v>44888</v>
      </c>
      <c r="C1027" s="135" t="s">
        <v>86</v>
      </c>
      <c r="D1027" s="135" t="s">
        <v>1057</v>
      </c>
      <c r="E1027" s="135" t="s">
        <v>64</v>
      </c>
      <c r="F1027" s="136">
        <v>455000</v>
      </c>
      <c r="G1027" s="135" t="s">
        <v>78</v>
      </c>
      <c r="H1027" s="135" t="s">
        <v>108</v>
      </c>
      <c r="I1027" s="135" t="s">
        <v>67</v>
      </c>
      <c r="J1027" s="135" t="s">
        <v>1059</v>
      </c>
      <c r="K1027" s="135" t="s">
        <v>2764</v>
      </c>
    </row>
    <row r="1028" spans="1:11" ht="15">
      <c r="A1028" s="133">
        <v>536925</v>
      </c>
      <c r="B1028" s="134">
        <v>44888</v>
      </c>
      <c r="C1028" s="135" t="s">
        <v>86</v>
      </c>
      <c r="D1028" s="135" t="s">
        <v>2765</v>
      </c>
      <c r="E1028" s="135" t="s">
        <v>130</v>
      </c>
      <c r="F1028" s="136">
        <v>312500</v>
      </c>
      <c r="G1028" s="135" t="s">
        <v>78</v>
      </c>
      <c r="H1028" s="135" t="s">
        <v>112</v>
      </c>
      <c r="I1028" s="135" t="s">
        <v>67</v>
      </c>
      <c r="J1028" s="135" t="s">
        <v>2766</v>
      </c>
      <c r="K1028" s="135" t="s">
        <v>2767</v>
      </c>
    </row>
    <row r="1029" spans="1:11" ht="15">
      <c r="A1029" s="133">
        <v>536928</v>
      </c>
      <c r="B1029" s="134">
        <v>44888</v>
      </c>
      <c r="C1029" s="135" t="s">
        <v>270</v>
      </c>
      <c r="D1029" s="135" t="s">
        <v>2768</v>
      </c>
      <c r="E1029" s="135" t="s">
        <v>64</v>
      </c>
      <c r="F1029" s="136">
        <v>459950</v>
      </c>
      <c r="G1029" s="135" t="s">
        <v>152</v>
      </c>
      <c r="H1029" s="135" t="s">
        <v>272</v>
      </c>
      <c r="I1029" s="135" t="s">
        <v>67</v>
      </c>
      <c r="J1029" s="135" t="s">
        <v>273</v>
      </c>
      <c r="K1029" s="135" t="s">
        <v>548</v>
      </c>
    </row>
    <row r="1030" spans="1:11" ht="15">
      <c r="A1030" s="133">
        <v>536931</v>
      </c>
      <c r="B1030" s="134">
        <v>44888</v>
      </c>
      <c r="C1030" s="135" t="s">
        <v>86</v>
      </c>
      <c r="D1030" s="135" t="s">
        <v>1647</v>
      </c>
      <c r="E1030" s="135" t="s">
        <v>130</v>
      </c>
      <c r="F1030" s="136">
        <v>295000</v>
      </c>
      <c r="G1030" s="135" t="s">
        <v>2769</v>
      </c>
      <c r="H1030" s="135" t="s">
        <v>227</v>
      </c>
      <c r="I1030" s="135" t="s">
        <v>67</v>
      </c>
      <c r="J1030" s="135" t="s">
        <v>2770</v>
      </c>
      <c r="K1030" s="135" t="s">
        <v>2771</v>
      </c>
    </row>
    <row r="1031" spans="1:11" ht="15">
      <c r="A1031" s="133">
        <v>536936</v>
      </c>
      <c r="B1031" s="134">
        <v>44888</v>
      </c>
      <c r="C1031" s="135" t="s">
        <v>70</v>
      </c>
      <c r="D1031" s="135" t="s">
        <v>187</v>
      </c>
      <c r="E1031" s="135" t="s">
        <v>64</v>
      </c>
      <c r="F1031" s="136">
        <v>417000</v>
      </c>
      <c r="G1031" s="135" t="s">
        <v>72</v>
      </c>
      <c r="H1031" s="135" t="s">
        <v>73</v>
      </c>
      <c r="I1031" s="135" t="s">
        <v>67</v>
      </c>
      <c r="J1031" s="135" t="s">
        <v>190</v>
      </c>
      <c r="K1031" s="135" t="s">
        <v>2772</v>
      </c>
    </row>
    <row r="1032" spans="1:11" ht="15">
      <c r="A1032" s="133">
        <v>536939</v>
      </c>
      <c r="B1032" s="134">
        <v>44888</v>
      </c>
      <c r="C1032" s="135" t="s">
        <v>86</v>
      </c>
      <c r="D1032" s="135" t="s">
        <v>2773</v>
      </c>
      <c r="E1032" s="135" t="s">
        <v>64</v>
      </c>
      <c r="F1032" s="136">
        <v>570000</v>
      </c>
      <c r="G1032" s="135" t="s">
        <v>78</v>
      </c>
      <c r="H1032" s="135" t="s">
        <v>112</v>
      </c>
      <c r="I1032" s="135" t="s">
        <v>67</v>
      </c>
      <c r="J1032" s="135" t="s">
        <v>2774</v>
      </c>
      <c r="K1032" s="135" t="s">
        <v>2775</v>
      </c>
    </row>
    <row r="1033" spans="1:11" ht="15">
      <c r="A1033" s="133">
        <v>536943</v>
      </c>
      <c r="B1033" s="134">
        <v>44888</v>
      </c>
      <c r="C1033" s="135" t="s">
        <v>86</v>
      </c>
      <c r="D1033" s="135" t="s">
        <v>1830</v>
      </c>
      <c r="E1033" s="135" t="s">
        <v>64</v>
      </c>
      <c r="F1033" s="136">
        <v>350000</v>
      </c>
      <c r="G1033" s="135" t="s">
        <v>93</v>
      </c>
      <c r="H1033" s="135" t="s">
        <v>683</v>
      </c>
      <c r="I1033" s="135" t="s">
        <v>67</v>
      </c>
      <c r="J1033" s="135" t="s">
        <v>715</v>
      </c>
      <c r="K1033" s="135" t="s">
        <v>2776</v>
      </c>
    </row>
    <row r="1034" spans="1:11" ht="15">
      <c r="A1034" s="133">
        <v>536961</v>
      </c>
      <c r="B1034" s="134">
        <v>44893</v>
      </c>
      <c r="C1034" s="135" t="s">
        <v>86</v>
      </c>
      <c r="D1034" s="135" t="s">
        <v>2777</v>
      </c>
      <c r="E1034" s="135" t="s">
        <v>64</v>
      </c>
      <c r="F1034" s="136">
        <v>645000</v>
      </c>
      <c r="G1034" s="135" t="s">
        <v>78</v>
      </c>
      <c r="H1034" s="135" t="s">
        <v>112</v>
      </c>
      <c r="I1034" s="135" t="s">
        <v>67</v>
      </c>
      <c r="J1034" s="135" t="s">
        <v>2778</v>
      </c>
      <c r="K1034" s="135" t="s">
        <v>2779</v>
      </c>
    </row>
    <row r="1035" spans="1:11" ht="15">
      <c r="A1035" s="133">
        <v>536968</v>
      </c>
      <c r="B1035" s="134">
        <v>44893</v>
      </c>
      <c r="C1035" s="135" t="s">
        <v>86</v>
      </c>
      <c r="D1035" s="135" t="s">
        <v>2780</v>
      </c>
      <c r="E1035" s="135" t="s">
        <v>64</v>
      </c>
      <c r="F1035" s="136">
        <v>1013750</v>
      </c>
      <c r="G1035" s="135" t="s">
        <v>78</v>
      </c>
      <c r="H1035" s="135" t="s">
        <v>112</v>
      </c>
      <c r="I1035" s="135" t="s">
        <v>143</v>
      </c>
      <c r="J1035" s="135" t="s">
        <v>214</v>
      </c>
      <c r="K1035" s="135" t="s">
        <v>823</v>
      </c>
    </row>
    <row r="1036" spans="1:11" ht="15">
      <c r="A1036" s="133">
        <v>536970</v>
      </c>
      <c r="B1036" s="134">
        <v>44893</v>
      </c>
      <c r="C1036" s="135" t="s">
        <v>270</v>
      </c>
      <c r="D1036" s="135" t="s">
        <v>2781</v>
      </c>
      <c r="E1036" s="135" t="s">
        <v>64</v>
      </c>
      <c r="F1036" s="136">
        <v>570000</v>
      </c>
      <c r="G1036" s="135" t="s">
        <v>152</v>
      </c>
      <c r="H1036" s="135" t="s">
        <v>272</v>
      </c>
      <c r="I1036" s="135" t="s">
        <v>143</v>
      </c>
      <c r="J1036" s="135" t="s">
        <v>273</v>
      </c>
      <c r="K1036" s="135" t="s">
        <v>2782</v>
      </c>
    </row>
    <row r="1037" spans="1:11" ht="15">
      <c r="A1037" s="133">
        <v>536974</v>
      </c>
      <c r="B1037" s="134">
        <v>44893</v>
      </c>
      <c r="C1037" s="135" t="s">
        <v>97</v>
      </c>
      <c r="D1037" s="135" t="s">
        <v>2783</v>
      </c>
      <c r="E1037" s="135" t="s">
        <v>64</v>
      </c>
      <c r="F1037" s="136">
        <v>345000</v>
      </c>
      <c r="G1037" s="135" t="s">
        <v>175</v>
      </c>
      <c r="H1037" s="135" t="s">
        <v>334</v>
      </c>
      <c r="I1037" s="135" t="s">
        <v>67</v>
      </c>
      <c r="J1037" s="135" t="s">
        <v>1820</v>
      </c>
      <c r="K1037" s="135" t="s">
        <v>2784</v>
      </c>
    </row>
    <row r="1038" spans="1:11" ht="15">
      <c r="A1038" s="133">
        <v>536976</v>
      </c>
      <c r="B1038" s="134">
        <v>44893</v>
      </c>
      <c r="C1038" s="135" t="s">
        <v>70</v>
      </c>
      <c r="D1038" s="135" t="s">
        <v>2785</v>
      </c>
      <c r="E1038" s="135" t="s">
        <v>220</v>
      </c>
      <c r="F1038" s="136">
        <v>1200000</v>
      </c>
      <c r="G1038" s="135" t="s">
        <v>78</v>
      </c>
      <c r="H1038" s="135" t="s">
        <v>104</v>
      </c>
      <c r="I1038" s="135" t="s">
        <v>67</v>
      </c>
      <c r="J1038" s="135" t="s">
        <v>2786</v>
      </c>
      <c r="K1038" s="135" t="s">
        <v>2787</v>
      </c>
    </row>
    <row r="1039" spans="1:11" ht="15">
      <c r="A1039" s="133">
        <v>536979</v>
      </c>
      <c r="B1039" s="134">
        <v>44893</v>
      </c>
      <c r="C1039" s="135" t="s">
        <v>97</v>
      </c>
      <c r="D1039" s="135" t="s">
        <v>2788</v>
      </c>
      <c r="E1039" s="135" t="s">
        <v>64</v>
      </c>
      <c r="F1039" s="136">
        <v>335000</v>
      </c>
      <c r="G1039" s="135" t="s">
        <v>78</v>
      </c>
      <c r="H1039" s="135" t="s">
        <v>160</v>
      </c>
      <c r="I1039" s="135" t="s">
        <v>67</v>
      </c>
      <c r="J1039" s="135" t="s">
        <v>131</v>
      </c>
      <c r="K1039" s="135" t="s">
        <v>2789</v>
      </c>
    </row>
    <row r="1040" spans="1:11" ht="15">
      <c r="A1040" s="133">
        <v>536986</v>
      </c>
      <c r="B1040" s="134">
        <v>44894</v>
      </c>
      <c r="C1040" s="135" t="s">
        <v>97</v>
      </c>
      <c r="D1040" s="135" t="s">
        <v>2790</v>
      </c>
      <c r="E1040" s="135" t="s">
        <v>64</v>
      </c>
      <c r="F1040" s="136">
        <v>560000</v>
      </c>
      <c r="G1040" s="135" t="s">
        <v>78</v>
      </c>
      <c r="H1040" s="135" t="s">
        <v>123</v>
      </c>
      <c r="I1040" s="135" t="s">
        <v>67</v>
      </c>
      <c r="J1040" s="135" t="s">
        <v>2791</v>
      </c>
      <c r="K1040" s="135" t="s">
        <v>2792</v>
      </c>
    </row>
    <row r="1041" spans="1:11" ht="15">
      <c r="A1041" s="133">
        <v>536989</v>
      </c>
      <c r="B1041" s="134">
        <v>44894</v>
      </c>
      <c r="C1041" s="135" t="s">
        <v>97</v>
      </c>
      <c r="D1041" s="135" t="s">
        <v>2793</v>
      </c>
      <c r="E1041" s="135" t="s">
        <v>64</v>
      </c>
      <c r="F1041" s="136">
        <v>409000</v>
      </c>
      <c r="G1041" s="135" t="s">
        <v>78</v>
      </c>
      <c r="H1041" s="135" t="s">
        <v>160</v>
      </c>
      <c r="I1041" s="135" t="s">
        <v>67</v>
      </c>
      <c r="J1041" s="135" t="s">
        <v>982</v>
      </c>
      <c r="K1041" s="135" t="s">
        <v>2794</v>
      </c>
    </row>
    <row r="1042" spans="1:11" ht="15">
      <c r="A1042" s="133">
        <v>537007</v>
      </c>
      <c r="B1042" s="134">
        <v>44895</v>
      </c>
      <c r="C1042" s="135" t="s">
        <v>86</v>
      </c>
      <c r="D1042" s="135" t="s">
        <v>2795</v>
      </c>
      <c r="E1042" s="135" t="s">
        <v>64</v>
      </c>
      <c r="F1042" s="136">
        <v>338500</v>
      </c>
      <c r="G1042" s="135" t="s">
        <v>78</v>
      </c>
      <c r="H1042" s="135" t="s">
        <v>108</v>
      </c>
      <c r="I1042" s="135" t="s">
        <v>67</v>
      </c>
      <c r="J1042" s="135" t="s">
        <v>2796</v>
      </c>
      <c r="K1042" s="135" t="s">
        <v>2797</v>
      </c>
    </row>
    <row r="1043" spans="1:11" ht="15">
      <c r="A1043" s="133">
        <v>537009</v>
      </c>
      <c r="B1043" s="134">
        <v>44895</v>
      </c>
      <c r="C1043" s="135" t="s">
        <v>1557</v>
      </c>
      <c r="D1043" s="135" t="s">
        <v>2798</v>
      </c>
      <c r="E1043" s="135" t="s">
        <v>64</v>
      </c>
      <c r="F1043" s="136">
        <v>500000</v>
      </c>
      <c r="G1043" s="135" t="s">
        <v>88</v>
      </c>
      <c r="H1043" s="135" t="s">
        <v>2748</v>
      </c>
      <c r="I1043" s="135" t="s">
        <v>67</v>
      </c>
      <c r="J1043" s="135" t="s">
        <v>2799</v>
      </c>
      <c r="K1043" s="135" t="s">
        <v>2800</v>
      </c>
    </row>
    <row r="1044" spans="1:11" ht="15">
      <c r="A1044" s="133">
        <v>537033</v>
      </c>
      <c r="B1044" s="134">
        <v>44895</v>
      </c>
      <c r="C1044" s="135" t="s">
        <v>86</v>
      </c>
      <c r="D1044" s="135" t="s">
        <v>2801</v>
      </c>
      <c r="E1044" s="135" t="s">
        <v>64</v>
      </c>
      <c r="F1044" s="136">
        <v>390000</v>
      </c>
      <c r="G1044" s="135" t="s">
        <v>78</v>
      </c>
      <c r="H1044" s="135" t="s">
        <v>112</v>
      </c>
      <c r="I1044" s="135" t="s">
        <v>67</v>
      </c>
      <c r="J1044" s="135" t="s">
        <v>2802</v>
      </c>
      <c r="K1044" s="135" t="s">
        <v>2803</v>
      </c>
    </row>
    <row r="1045" spans="1:11" ht="15">
      <c r="A1045" s="133">
        <v>537036</v>
      </c>
      <c r="B1045" s="134">
        <v>44895</v>
      </c>
      <c r="C1045" s="135" t="s">
        <v>97</v>
      </c>
      <c r="D1045" s="135" t="s">
        <v>2804</v>
      </c>
      <c r="E1045" s="135" t="s">
        <v>64</v>
      </c>
      <c r="F1045" s="136">
        <v>389900</v>
      </c>
      <c r="G1045" s="135" t="s">
        <v>93</v>
      </c>
      <c r="H1045" s="135" t="s">
        <v>1158</v>
      </c>
      <c r="I1045" s="135" t="s">
        <v>67</v>
      </c>
      <c r="J1045" s="135" t="s">
        <v>2501</v>
      </c>
      <c r="K1045" s="135" t="s">
        <v>2805</v>
      </c>
    </row>
    <row r="1046" spans="1:11" ht="15">
      <c r="A1046" s="133">
        <v>537038</v>
      </c>
      <c r="B1046" s="134">
        <v>44895</v>
      </c>
      <c r="C1046" s="135" t="s">
        <v>97</v>
      </c>
      <c r="D1046" s="135" t="s">
        <v>2806</v>
      </c>
      <c r="E1046" s="135" t="s">
        <v>64</v>
      </c>
      <c r="F1046" s="136">
        <v>899000</v>
      </c>
      <c r="G1046" s="135" t="s">
        <v>78</v>
      </c>
      <c r="H1046" s="135" t="s">
        <v>123</v>
      </c>
      <c r="I1046" s="135" t="s">
        <v>67</v>
      </c>
      <c r="J1046" s="135" t="s">
        <v>2324</v>
      </c>
      <c r="K1046" s="135" t="s">
        <v>669</v>
      </c>
    </row>
    <row r="1047" spans="1:11" ht="15">
      <c r="A1047" s="133">
        <v>537040</v>
      </c>
      <c r="B1047" s="134">
        <v>44895</v>
      </c>
      <c r="C1047" s="135" t="s">
        <v>70</v>
      </c>
      <c r="D1047" s="135" t="s">
        <v>2807</v>
      </c>
      <c r="E1047" s="135" t="s">
        <v>77</v>
      </c>
      <c r="F1047" s="136">
        <v>350000</v>
      </c>
      <c r="G1047" s="135" t="s">
        <v>915</v>
      </c>
      <c r="H1047" s="135" t="s">
        <v>83</v>
      </c>
      <c r="I1047" s="135" t="s">
        <v>67</v>
      </c>
      <c r="J1047" s="135" t="s">
        <v>2808</v>
      </c>
      <c r="K1047" s="135" t="s">
        <v>2809</v>
      </c>
    </row>
    <row r="1048" spans="1:11" ht="30">
      <c r="A1048" s="133">
        <v>537043</v>
      </c>
      <c r="B1048" s="134">
        <v>44895</v>
      </c>
      <c r="C1048" s="135" t="s">
        <v>150</v>
      </c>
      <c r="D1048" s="135" t="s">
        <v>2562</v>
      </c>
      <c r="E1048" s="135" t="s">
        <v>64</v>
      </c>
      <c r="F1048" s="136">
        <v>287000</v>
      </c>
      <c r="G1048" s="135" t="s">
        <v>298</v>
      </c>
      <c r="H1048" s="135" t="s">
        <v>453</v>
      </c>
      <c r="I1048" s="135" t="s">
        <v>67</v>
      </c>
      <c r="J1048" s="135" t="s">
        <v>155</v>
      </c>
      <c r="K1048" s="135" t="s">
        <v>2810</v>
      </c>
    </row>
    <row r="1049" spans="1:11" ht="15">
      <c r="A1049" s="133">
        <v>537047</v>
      </c>
      <c r="B1049" s="134">
        <v>44895</v>
      </c>
      <c r="C1049" s="135" t="s">
        <v>70</v>
      </c>
      <c r="D1049" s="135" t="s">
        <v>2811</v>
      </c>
      <c r="E1049" s="135" t="s">
        <v>64</v>
      </c>
      <c r="F1049" s="136">
        <v>350000</v>
      </c>
      <c r="G1049" s="135" t="s">
        <v>72</v>
      </c>
      <c r="H1049" s="135" t="s">
        <v>116</v>
      </c>
      <c r="I1049" s="135" t="s">
        <v>67</v>
      </c>
      <c r="J1049" s="135" t="s">
        <v>2812</v>
      </c>
      <c r="K1049" s="135" t="s">
        <v>2813</v>
      </c>
    </row>
    <row r="1050" spans="1:11" ht="15">
      <c r="A1050" s="133">
        <v>537057</v>
      </c>
      <c r="B1050" s="134">
        <v>44896</v>
      </c>
      <c r="C1050" s="135" t="s">
        <v>86</v>
      </c>
      <c r="D1050" s="135" t="s">
        <v>2814</v>
      </c>
      <c r="E1050" s="135" t="s">
        <v>64</v>
      </c>
      <c r="F1050" s="136">
        <v>395000</v>
      </c>
      <c r="G1050" s="135" t="s">
        <v>78</v>
      </c>
      <c r="H1050" s="135" t="s">
        <v>112</v>
      </c>
      <c r="I1050" s="135" t="s">
        <v>67</v>
      </c>
      <c r="J1050" s="135" t="s">
        <v>1423</v>
      </c>
      <c r="K1050" s="135" t="s">
        <v>2815</v>
      </c>
    </row>
    <row r="1051" spans="1:11" ht="15">
      <c r="A1051" s="133">
        <v>537059</v>
      </c>
      <c r="B1051" s="134">
        <v>44896</v>
      </c>
      <c r="C1051" s="135" t="s">
        <v>97</v>
      </c>
      <c r="D1051" s="135" t="s">
        <v>2816</v>
      </c>
      <c r="E1051" s="135" t="s">
        <v>64</v>
      </c>
      <c r="F1051" s="136">
        <v>400000</v>
      </c>
      <c r="G1051" s="135" t="s">
        <v>78</v>
      </c>
      <c r="H1051" s="135" t="s">
        <v>123</v>
      </c>
      <c r="I1051" s="135" t="s">
        <v>67</v>
      </c>
      <c r="J1051" s="135" t="s">
        <v>2817</v>
      </c>
      <c r="K1051" s="135" t="s">
        <v>2818</v>
      </c>
    </row>
    <row r="1052" spans="1:11" ht="15">
      <c r="A1052" s="133">
        <v>537068</v>
      </c>
      <c r="B1052" s="134">
        <v>44896</v>
      </c>
      <c r="C1052" s="135" t="s">
        <v>270</v>
      </c>
      <c r="D1052" s="135" t="s">
        <v>2819</v>
      </c>
      <c r="E1052" s="135" t="s">
        <v>64</v>
      </c>
      <c r="F1052" s="136">
        <v>624950</v>
      </c>
      <c r="G1052" s="135" t="s">
        <v>152</v>
      </c>
      <c r="H1052" s="135" t="s">
        <v>272</v>
      </c>
      <c r="I1052" s="135" t="s">
        <v>143</v>
      </c>
      <c r="J1052" s="135" t="s">
        <v>273</v>
      </c>
      <c r="K1052" s="135" t="s">
        <v>2820</v>
      </c>
    </row>
    <row r="1053" spans="1:11" ht="15">
      <c r="A1053" s="133">
        <v>537072</v>
      </c>
      <c r="B1053" s="134">
        <v>44896</v>
      </c>
      <c r="C1053" s="135" t="s">
        <v>86</v>
      </c>
      <c r="D1053" s="135" t="s">
        <v>2821</v>
      </c>
      <c r="E1053" s="135" t="s">
        <v>130</v>
      </c>
      <c r="F1053" s="136">
        <v>170000</v>
      </c>
      <c r="G1053" s="135" t="s">
        <v>78</v>
      </c>
      <c r="H1053" s="135" t="s">
        <v>108</v>
      </c>
      <c r="I1053" s="135" t="s">
        <v>67</v>
      </c>
      <c r="J1053" s="135" t="s">
        <v>2822</v>
      </c>
      <c r="K1053" s="135" t="s">
        <v>2823</v>
      </c>
    </row>
    <row r="1054" spans="1:11" ht="15">
      <c r="A1054" s="133">
        <v>537073</v>
      </c>
      <c r="B1054" s="134">
        <v>44896</v>
      </c>
      <c r="C1054" s="135" t="s">
        <v>62</v>
      </c>
      <c r="D1054" s="135" t="s">
        <v>2824</v>
      </c>
      <c r="E1054" s="135" t="s">
        <v>220</v>
      </c>
      <c r="F1054" s="136">
        <v>11300000</v>
      </c>
      <c r="G1054" s="135" t="s">
        <v>911</v>
      </c>
      <c r="H1054" s="135" t="s">
        <v>541</v>
      </c>
      <c r="I1054" s="135" t="s">
        <v>67</v>
      </c>
      <c r="J1054" s="135" t="s">
        <v>2825</v>
      </c>
      <c r="K1054" s="135" t="s">
        <v>2826</v>
      </c>
    </row>
    <row r="1055" spans="1:11" ht="15">
      <c r="A1055" s="133">
        <v>537087</v>
      </c>
      <c r="B1055" s="134">
        <v>44897</v>
      </c>
      <c r="C1055" s="135" t="s">
        <v>86</v>
      </c>
      <c r="D1055" s="135" t="s">
        <v>2827</v>
      </c>
      <c r="E1055" s="135" t="s">
        <v>64</v>
      </c>
      <c r="F1055" s="136">
        <v>240000</v>
      </c>
      <c r="G1055" s="135" t="s">
        <v>78</v>
      </c>
      <c r="H1055" s="135" t="s">
        <v>108</v>
      </c>
      <c r="I1055" s="135" t="s">
        <v>67</v>
      </c>
      <c r="J1055" s="135" t="s">
        <v>2828</v>
      </c>
      <c r="K1055" s="135" t="s">
        <v>2829</v>
      </c>
    </row>
    <row r="1056" spans="1:11" ht="15">
      <c r="A1056" s="133">
        <v>537089</v>
      </c>
      <c r="B1056" s="134">
        <v>44897</v>
      </c>
      <c r="C1056" s="135" t="s">
        <v>97</v>
      </c>
      <c r="D1056" s="135" t="s">
        <v>2830</v>
      </c>
      <c r="E1056" s="135" t="s">
        <v>220</v>
      </c>
      <c r="F1056" s="136">
        <v>5385000</v>
      </c>
      <c r="G1056" s="135" t="s">
        <v>78</v>
      </c>
      <c r="H1056" s="135" t="s">
        <v>123</v>
      </c>
      <c r="I1056" s="135" t="s">
        <v>67</v>
      </c>
      <c r="J1056" s="135" t="s">
        <v>2831</v>
      </c>
      <c r="K1056" s="135" t="s">
        <v>2832</v>
      </c>
    </row>
    <row r="1057" spans="1:11" ht="15">
      <c r="A1057" s="133">
        <v>537113</v>
      </c>
      <c r="B1057" s="134">
        <v>44900</v>
      </c>
      <c r="C1057" s="135" t="s">
        <v>86</v>
      </c>
      <c r="D1057" s="135" t="s">
        <v>2833</v>
      </c>
      <c r="E1057" s="135" t="s">
        <v>64</v>
      </c>
      <c r="F1057" s="136">
        <v>181500</v>
      </c>
      <c r="G1057" s="135" t="s">
        <v>78</v>
      </c>
      <c r="H1057" s="135" t="s">
        <v>108</v>
      </c>
      <c r="I1057" s="135" t="s">
        <v>67</v>
      </c>
      <c r="J1057" s="135" t="s">
        <v>2161</v>
      </c>
      <c r="K1057" s="135" t="s">
        <v>2834</v>
      </c>
    </row>
    <row r="1058" spans="1:11" ht="15">
      <c r="A1058" s="133">
        <v>537114</v>
      </c>
      <c r="B1058" s="134">
        <v>44900</v>
      </c>
      <c r="C1058" s="135" t="s">
        <v>70</v>
      </c>
      <c r="D1058" s="135" t="s">
        <v>2835</v>
      </c>
      <c r="E1058" s="135" t="s">
        <v>64</v>
      </c>
      <c r="F1058" s="136">
        <v>415000</v>
      </c>
      <c r="G1058" s="135" t="s">
        <v>698</v>
      </c>
      <c r="H1058" s="135" t="s">
        <v>2836</v>
      </c>
      <c r="I1058" s="135" t="s">
        <v>67</v>
      </c>
      <c r="J1058" s="135" t="s">
        <v>2837</v>
      </c>
      <c r="K1058" s="135" t="s">
        <v>2838</v>
      </c>
    </row>
    <row r="1059" spans="1:11" ht="15">
      <c r="A1059" s="133">
        <v>537143</v>
      </c>
      <c r="B1059" s="134">
        <v>44902</v>
      </c>
      <c r="C1059" s="135" t="s">
        <v>62</v>
      </c>
      <c r="D1059" s="135" t="s">
        <v>2839</v>
      </c>
      <c r="E1059" s="135" t="s">
        <v>64</v>
      </c>
      <c r="F1059" s="136">
        <v>340000</v>
      </c>
      <c r="G1059" s="135" t="s">
        <v>65</v>
      </c>
      <c r="H1059" s="135" t="s">
        <v>104</v>
      </c>
      <c r="I1059" s="135" t="s">
        <v>67</v>
      </c>
      <c r="J1059" s="135" t="s">
        <v>2840</v>
      </c>
      <c r="K1059" s="135" t="s">
        <v>2841</v>
      </c>
    </row>
    <row r="1060" spans="1:11" ht="15">
      <c r="A1060" s="133">
        <v>537156</v>
      </c>
      <c r="B1060" s="134">
        <v>44903</v>
      </c>
      <c r="C1060" s="135" t="s">
        <v>86</v>
      </c>
      <c r="D1060" s="135" t="s">
        <v>2842</v>
      </c>
      <c r="E1060" s="135" t="s">
        <v>64</v>
      </c>
      <c r="F1060" s="136">
        <v>907664</v>
      </c>
      <c r="G1060" s="135" t="s">
        <v>78</v>
      </c>
      <c r="H1060" s="135" t="s">
        <v>108</v>
      </c>
      <c r="I1060" s="135" t="s">
        <v>143</v>
      </c>
      <c r="J1060" s="135" t="s">
        <v>214</v>
      </c>
      <c r="K1060" s="135" t="s">
        <v>581</v>
      </c>
    </row>
    <row r="1061" spans="1:11" ht="15">
      <c r="A1061" s="133">
        <v>537172</v>
      </c>
      <c r="B1061" s="134">
        <v>44904</v>
      </c>
      <c r="C1061" s="135" t="s">
        <v>97</v>
      </c>
      <c r="D1061" s="135" t="s">
        <v>2843</v>
      </c>
      <c r="E1061" s="135" t="s">
        <v>130</v>
      </c>
      <c r="F1061" s="136">
        <v>391880</v>
      </c>
      <c r="G1061" s="135" t="s">
        <v>175</v>
      </c>
      <c r="H1061" s="135" t="s">
        <v>334</v>
      </c>
      <c r="I1061" s="135" t="s">
        <v>67</v>
      </c>
      <c r="J1061" s="135" t="s">
        <v>2844</v>
      </c>
      <c r="K1061" s="135" t="s">
        <v>2845</v>
      </c>
    </row>
    <row r="1062" spans="1:11" ht="15">
      <c r="A1062" s="133">
        <v>537180</v>
      </c>
      <c r="B1062" s="134">
        <v>44904</v>
      </c>
      <c r="C1062" s="135" t="s">
        <v>97</v>
      </c>
      <c r="D1062" s="135" t="s">
        <v>2846</v>
      </c>
      <c r="E1062" s="135" t="s">
        <v>64</v>
      </c>
      <c r="F1062" s="136">
        <v>425000</v>
      </c>
      <c r="G1062" s="135" t="s">
        <v>78</v>
      </c>
      <c r="H1062" s="135" t="s">
        <v>160</v>
      </c>
      <c r="I1062" s="135" t="s">
        <v>67</v>
      </c>
      <c r="J1062" s="135" t="s">
        <v>2847</v>
      </c>
      <c r="K1062" s="135" t="s">
        <v>2848</v>
      </c>
    </row>
    <row r="1063" spans="1:11" ht="15">
      <c r="A1063" s="133">
        <v>537191</v>
      </c>
      <c r="B1063" s="134">
        <v>44907</v>
      </c>
      <c r="C1063" s="135" t="s">
        <v>97</v>
      </c>
      <c r="D1063" s="135" t="s">
        <v>2849</v>
      </c>
      <c r="E1063" s="135" t="s">
        <v>64</v>
      </c>
      <c r="F1063" s="136">
        <v>735000</v>
      </c>
      <c r="G1063" s="135" t="s">
        <v>78</v>
      </c>
      <c r="H1063" s="135" t="s">
        <v>160</v>
      </c>
      <c r="I1063" s="135" t="s">
        <v>67</v>
      </c>
      <c r="J1063" s="135" t="s">
        <v>2850</v>
      </c>
      <c r="K1063" s="135" t="s">
        <v>1015</v>
      </c>
    </row>
    <row r="1064" spans="1:11" ht="15">
      <c r="A1064" s="133">
        <v>537205</v>
      </c>
      <c r="B1064" s="134">
        <v>44907</v>
      </c>
      <c r="C1064" s="135" t="s">
        <v>70</v>
      </c>
      <c r="D1064" s="135" t="s">
        <v>2851</v>
      </c>
      <c r="E1064" s="135" t="s">
        <v>64</v>
      </c>
      <c r="F1064" s="136">
        <v>375000</v>
      </c>
      <c r="G1064" s="135" t="s">
        <v>915</v>
      </c>
      <c r="H1064" s="135" t="s">
        <v>83</v>
      </c>
      <c r="I1064" s="135" t="s">
        <v>67</v>
      </c>
      <c r="J1064" s="135" t="s">
        <v>120</v>
      </c>
      <c r="K1064" s="135" t="s">
        <v>2852</v>
      </c>
    </row>
    <row r="1065" spans="1:11" ht="15">
      <c r="A1065" s="133">
        <v>537214</v>
      </c>
      <c r="B1065" s="134">
        <v>44907</v>
      </c>
      <c r="C1065" s="135" t="s">
        <v>86</v>
      </c>
      <c r="D1065" s="135" t="s">
        <v>1297</v>
      </c>
      <c r="E1065" s="135" t="s">
        <v>64</v>
      </c>
      <c r="F1065" s="136">
        <v>430000</v>
      </c>
      <c r="G1065" s="135" t="s">
        <v>93</v>
      </c>
      <c r="H1065" s="135" t="s">
        <v>683</v>
      </c>
      <c r="I1065" s="135" t="s">
        <v>67</v>
      </c>
      <c r="J1065" s="135" t="s">
        <v>715</v>
      </c>
      <c r="K1065" s="135" t="s">
        <v>2853</v>
      </c>
    </row>
    <row r="1066" spans="1:11" ht="15">
      <c r="A1066" s="133">
        <v>537228</v>
      </c>
      <c r="B1066" s="134">
        <v>44908</v>
      </c>
      <c r="C1066" s="135" t="s">
        <v>86</v>
      </c>
      <c r="D1066" s="135" t="s">
        <v>2854</v>
      </c>
      <c r="E1066" s="135" t="s">
        <v>220</v>
      </c>
      <c r="F1066" s="136">
        <v>280000</v>
      </c>
      <c r="G1066" s="135" t="s">
        <v>78</v>
      </c>
      <c r="H1066" s="135" t="s">
        <v>112</v>
      </c>
      <c r="I1066" s="135" t="s">
        <v>67</v>
      </c>
      <c r="J1066" s="135" t="s">
        <v>2855</v>
      </c>
      <c r="K1066" s="135" t="s">
        <v>2856</v>
      </c>
    </row>
    <row r="1067" spans="1:11" ht="15">
      <c r="A1067" s="133">
        <v>537242</v>
      </c>
      <c r="B1067" s="134">
        <v>44909</v>
      </c>
      <c r="C1067" s="135" t="s">
        <v>97</v>
      </c>
      <c r="D1067" s="135" t="s">
        <v>2857</v>
      </c>
      <c r="E1067" s="135" t="s">
        <v>64</v>
      </c>
      <c r="F1067" s="136">
        <v>470205</v>
      </c>
      <c r="G1067" s="135" t="s">
        <v>93</v>
      </c>
      <c r="H1067" s="135" t="s">
        <v>1158</v>
      </c>
      <c r="I1067" s="135" t="s">
        <v>143</v>
      </c>
      <c r="J1067" s="135" t="s">
        <v>1361</v>
      </c>
      <c r="K1067" s="135" t="s">
        <v>1959</v>
      </c>
    </row>
    <row r="1068" spans="1:11" ht="15">
      <c r="A1068" s="133">
        <v>537246</v>
      </c>
      <c r="B1068" s="134">
        <v>44909</v>
      </c>
      <c r="C1068" s="135" t="s">
        <v>86</v>
      </c>
      <c r="D1068" s="135" t="s">
        <v>2858</v>
      </c>
      <c r="E1068" s="135" t="s">
        <v>130</v>
      </c>
      <c r="F1068" s="136">
        <v>370000</v>
      </c>
      <c r="G1068" s="135" t="s">
        <v>78</v>
      </c>
      <c r="H1068" s="135" t="s">
        <v>112</v>
      </c>
      <c r="I1068" s="135" t="s">
        <v>67</v>
      </c>
      <c r="J1068" s="135" t="s">
        <v>2859</v>
      </c>
      <c r="K1068" s="135" t="s">
        <v>2860</v>
      </c>
    </row>
    <row r="1069" spans="1:11" ht="15">
      <c r="A1069" s="133">
        <v>537265</v>
      </c>
      <c r="B1069" s="134">
        <v>44910</v>
      </c>
      <c r="C1069" s="135" t="s">
        <v>86</v>
      </c>
      <c r="D1069" s="135" t="s">
        <v>2672</v>
      </c>
      <c r="E1069" s="135" t="s">
        <v>64</v>
      </c>
      <c r="F1069" s="136">
        <v>450000</v>
      </c>
      <c r="G1069" s="135" t="s">
        <v>2769</v>
      </c>
      <c r="H1069" s="135" t="s">
        <v>139</v>
      </c>
      <c r="I1069" s="135" t="s">
        <v>67</v>
      </c>
      <c r="J1069" s="135" t="s">
        <v>696</v>
      </c>
      <c r="K1069" s="135" t="s">
        <v>1220</v>
      </c>
    </row>
    <row r="1070" spans="1:11" ht="15">
      <c r="A1070" s="133">
        <v>537277</v>
      </c>
      <c r="B1070" s="134">
        <v>44910</v>
      </c>
      <c r="C1070" s="135" t="s">
        <v>97</v>
      </c>
      <c r="D1070" s="135" t="s">
        <v>2861</v>
      </c>
      <c r="E1070" s="135" t="s">
        <v>64</v>
      </c>
      <c r="F1070" s="136">
        <v>549000</v>
      </c>
      <c r="G1070" s="135" t="s">
        <v>78</v>
      </c>
      <c r="H1070" s="135" t="s">
        <v>123</v>
      </c>
      <c r="I1070" s="135" t="s">
        <v>67</v>
      </c>
      <c r="J1070" s="135" t="s">
        <v>2862</v>
      </c>
      <c r="K1070" s="135" t="s">
        <v>2863</v>
      </c>
    </row>
    <row r="1071" spans="1:11" ht="15">
      <c r="A1071" s="133">
        <v>537282</v>
      </c>
      <c r="B1071" s="134">
        <v>44910</v>
      </c>
      <c r="C1071" s="135" t="s">
        <v>86</v>
      </c>
      <c r="D1071" s="135" t="s">
        <v>2864</v>
      </c>
      <c r="E1071" s="135" t="s">
        <v>64</v>
      </c>
      <c r="F1071" s="136">
        <v>510791.16</v>
      </c>
      <c r="G1071" s="135" t="s">
        <v>78</v>
      </c>
      <c r="H1071" s="135" t="s">
        <v>108</v>
      </c>
      <c r="I1071" s="135" t="s">
        <v>143</v>
      </c>
      <c r="J1071" s="135" t="s">
        <v>144</v>
      </c>
      <c r="K1071" s="135" t="s">
        <v>2865</v>
      </c>
    </row>
    <row r="1072" spans="1:11" ht="15">
      <c r="A1072" s="133">
        <v>537285</v>
      </c>
      <c r="B1072" s="134">
        <v>44911</v>
      </c>
      <c r="C1072" s="135" t="s">
        <v>86</v>
      </c>
      <c r="D1072" s="135" t="s">
        <v>2866</v>
      </c>
      <c r="E1072" s="135" t="s">
        <v>147</v>
      </c>
      <c r="F1072" s="136">
        <v>180000</v>
      </c>
      <c r="G1072" s="135" t="s">
        <v>175</v>
      </c>
      <c r="H1072" s="135" t="s">
        <v>465</v>
      </c>
      <c r="I1072" s="135" t="s">
        <v>67</v>
      </c>
      <c r="J1072" s="135" t="s">
        <v>2867</v>
      </c>
      <c r="K1072" s="135" t="s">
        <v>2868</v>
      </c>
    </row>
    <row r="1073" spans="1:11" ht="15">
      <c r="A1073" s="133">
        <v>537287</v>
      </c>
      <c r="B1073" s="134">
        <v>44911</v>
      </c>
      <c r="C1073" s="135" t="s">
        <v>86</v>
      </c>
      <c r="D1073" s="135" t="s">
        <v>500</v>
      </c>
      <c r="E1073" s="135" t="s">
        <v>64</v>
      </c>
      <c r="F1073" s="136">
        <v>235000</v>
      </c>
      <c r="G1073" s="135" t="s">
        <v>78</v>
      </c>
      <c r="H1073" s="135" t="s">
        <v>108</v>
      </c>
      <c r="I1073" s="135" t="s">
        <v>67</v>
      </c>
      <c r="J1073" s="135" t="s">
        <v>501</v>
      </c>
      <c r="K1073" s="135" t="s">
        <v>2869</v>
      </c>
    </row>
    <row r="1074" spans="1:11" ht="15">
      <c r="A1074" s="133">
        <v>537293</v>
      </c>
      <c r="B1074" s="134">
        <v>44911</v>
      </c>
      <c r="C1074" s="135" t="s">
        <v>97</v>
      </c>
      <c r="D1074" s="135" t="s">
        <v>2870</v>
      </c>
      <c r="E1074" s="135" t="s">
        <v>64</v>
      </c>
      <c r="F1074" s="136">
        <v>550000</v>
      </c>
      <c r="G1074" s="135" t="s">
        <v>78</v>
      </c>
      <c r="H1074" s="135" t="s">
        <v>160</v>
      </c>
      <c r="I1074" s="135" t="s">
        <v>67</v>
      </c>
      <c r="J1074" s="135" t="s">
        <v>2871</v>
      </c>
      <c r="K1074" s="135" t="s">
        <v>2872</v>
      </c>
    </row>
    <row r="1075" spans="1:11" ht="15">
      <c r="A1075" s="133">
        <v>537300</v>
      </c>
      <c r="B1075" s="134">
        <v>44911</v>
      </c>
      <c r="C1075" s="135" t="s">
        <v>70</v>
      </c>
      <c r="D1075" s="135" t="s">
        <v>2873</v>
      </c>
      <c r="E1075" s="135" t="s">
        <v>64</v>
      </c>
      <c r="F1075" s="136">
        <v>342500</v>
      </c>
      <c r="G1075" s="135" t="s">
        <v>72</v>
      </c>
      <c r="H1075" s="135" t="s">
        <v>73</v>
      </c>
      <c r="I1075" s="135" t="s">
        <v>67</v>
      </c>
      <c r="J1075" s="135" t="s">
        <v>2874</v>
      </c>
      <c r="K1075" s="135" t="s">
        <v>2875</v>
      </c>
    </row>
    <row r="1076" spans="1:11" ht="15">
      <c r="A1076" s="133">
        <v>537307</v>
      </c>
      <c r="B1076" s="134">
        <v>44911</v>
      </c>
      <c r="C1076" s="135" t="s">
        <v>97</v>
      </c>
      <c r="D1076" s="135" t="s">
        <v>2876</v>
      </c>
      <c r="E1076" s="135" t="s">
        <v>64</v>
      </c>
      <c r="F1076" s="136">
        <v>360000</v>
      </c>
      <c r="G1076" s="135" t="s">
        <v>175</v>
      </c>
      <c r="H1076" s="135" t="s">
        <v>334</v>
      </c>
      <c r="I1076" s="135" t="s">
        <v>67</v>
      </c>
      <c r="J1076" s="135" t="s">
        <v>2877</v>
      </c>
      <c r="K1076" s="135" t="s">
        <v>2878</v>
      </c>
    </row>
    <row r="1077" spans="1:11" ht="15">
      <c r="A1077" s="133">
        <v>537310</v>
      </c>
      <c r="B1077" s="134">
        <v>44911</v>
      </c>
      <c r="C1077" s="135" t="s">
        <v>97</v>
      </c>
      <c r="D1077" s="135" t="s">
        <v>2879</v>
      </c>
      <c r="E1077" s="135" t="s">
        <v>64</v>
      </c>
      <c r="F1077" s="136">
        <v>215000</v>
      </c>
      <c r="G1077" s="135" t="s">
        <v>78</v>
      </c>
      <c r="H1077" s="135" t="s">
        <v>123</v>
      </c>
      <c r="I1077" s="135" t="s">
        <v>67</v>
      </c>
      <c r="J1077" s="135" t="s">
        <v>2880</v>
      </c>
      <c r="K1077" s="135" t="s">
        <v>2881</v>
      </c>
    </row>
    <row r="1078" spans="1:11" ht="15">
      <c r="A1078" s="133">
        <v>537314</v>
      </c>
      <c r="B1078" s="134">
        <v>44914</v>
      </c>
      <c r="C1078" s="135" t="s">
        <v>86</v>
      </c>
      <c r="D1078" s="135" t="s">
        <v>2882</v>
      </c>
      <c r="E1078" s="135" t="s">
        <v>64</v>
      </c>
      <c r="F1078" s="136">
        <v>1018014</v>
      </c>
      <c r="G1078" s="135" t="s">
        <v>175</v>
      </c>
      <c r="H1078" s="135" t="s">
        <v>465</v>
      </c>
      <c r="I1078" s="135" t="s">
        <v>67</v>
      </c>
      <c r="J1078" s="135" t="s">
        <v>2883</v>
      </c>
      <c r="K1078" s="135" t="s">
        <v>2884</v>
      </c>
    </row>
    <row r="1079" spans="1:11" ht="15">
      <c r="A1079" s="133">
        <v>537335</v>
      </c>
      <c r="B1079" s="134">
        <v>44914</v>
      </c>
      <c r="C1079" s="135" t="s">
        <v>86</v>
      </c>
      <c r="D1079" s="135" t="s">
        <v>2885</v>
      </c>
      <c r="E1079" s="135" t="s">
        <v>64</v>
      </c>
      <c r="F1079" s="136">
        <v>940487</v>
      </c>
      <c r="G1079" s="135" t="s">
        <v>78</v>
      </c>
      <c r="H1079" s="135" t="s">
        <v>108</v>
      </c>
      <c r="I1079" s="135" t="s">
        <v>143</v>
      </c>
      <c r="J1079" s="135" t="s">
        <v>214</v>
      </c>
      <c r="K1079" s="135" t="s">
        <v>1684</v>
      </c>
    </row>
    <row r="1080" spans="1:11" ht="15">
      <c r="A1080" s="133">
        <v>537350</v>
      </c>
      <c r="B1080" s="134">
        <v>44915</v>
      </c>
      <c r="C1080" s="135" t="s">
        <v>86</v>
      </c>
      <c r="D1080" s="135" t="s">
        <v>2886</v>
      </c>
      <c r="E1080" s="135" t="s">
        <v>147</v>
      </c>
      <c r="F1080" s="136">
        <v>369500</v>
      </c>
      <c r="G1080" s="135" t="s">
        <v>78</v>
      </c>
      <c r="H1080" s="135" t="s">
        <v>112</v>
      </c>
      <c r="I1080" s="135" t="s">
        <v>67</v>
      </c>
      <c r="J1080" s="135" t="s">
        <v>2887</v>
      </c>
      <c r="K1080" s="135" t="s">
        <v>2888</v>
      </c>
    </row>
    <row r="1081" spans="1:11" ht="15">
      <c r="A1081" s="133">
        <v>537351</v>
      </c>
      <c r="B1081" s="134">
        <v>44915</v>
      </c>
      <c r="C1081" s="135" t="s">
        <v>86</v>
      </c>
      <c r="D1081" s="135" t="s">
        <v>2889</v>
      </c>
      <c r="E1081" s="135" t="s">
        <v>147</v>
      </c>
      <c r="F1081" s="136">
        <v>340000</v>
      </c>
      <c r="G1081" s="135" t="s">
        <v>78</v>
      </c>
      <c r="H1081" s="135" t="s">
        <v>112</v>
      </c>
      <c r="I1081" s="135" t="s">
        <v>67</v>
      </c>
      <c r="J1081" s="135" t="s">
        <v>2887</v>
      </c>
      <c r="K1081" s="135" t="s">
        <v>2890</v>
      </c>
    </row>
    <row r="1082" spans="1:11" ht="15">
      <c r="A1082" s="133">
        <v>537352</v>
      </c>
      <c r="B1082" s="134">
        <v>44915</v>
      </c>
      <c r="C1082" s="135" t="s">
        <v>86</v>
      </c>
      <c r="D1082" s="135" t="s">
        <v>2891</v>
      </c>
      <c r="E1082" s="135" t="s">
        <v>147</v>
      </c>
      <c r="F1082" s="136">
        <v>340000</v>
      </c>
      <c r="G1082" s="135" t="s">
        <v>78</v>
      </c>
      <c r="H1082" s="135" t="s">
        <v>112</v>
      </c>
      <c r="I1082" s="135" t="s">
        <v>67</v>
      </c>
      <c r="J1082" s="135" t="s">
        <v>2887</v>
      </c>
      <c r="K1082" s="135" t="s">
        <v>2892</v>
      </c>
    </row>
    <row r="1083" spans="1:11" ht="30">
      <c r="A1083" s="133">
        <v>537358</v>
      </c>
      <c r="B1083" s="134">
        <v>44915</v>
      </c>
      <c r="C1083" s="135" t="s">
        <v>150</v>
      </c>
      <c r="D1083" s="135" t="s">
        <v>2239</v>
      </c>
      <c r="E1083" s="135" t="s">
        <v>64</v>
      </c>
      <c r="F1083" s="136">
        <v>250000</v>
      </c>
      <c r="G1083" s="135" t="s">
        <v>298</v>
      </c>
      <c r="H1083" s="135" t="s">
        <v>453</v>
      </c>
      <c r="I1083" s="135" t="s">
        <v>143</v>
      </c>
      <c r="J1083" s="135" t="s">
        <v>951</v>
      </c>
      <c r="K1083" s="135" t="s">
        <v>2893</v>
      </c>
    </row>
    <row r="1084" spans="1:11" ht="15">
      <c r="A1084" s="133">
        <v>537402</v>
      </c>
      <c r="B1084" s="134">
        <v>44917</v>
      </c>
      <c r="C1084" s="135" t="s">
        <v>97</v>
      </c>
      <c r="D1084" s="135" t="s">
        <v>2894</v>
      </c>
      <c r="E1084" s="135" t="s">
        <v>130</v>
      </c>
      <c r="F1084" s="136">
        <v>459640</v>
      </c>
      <c r="G1084" s="135" t="s">
        <v>93</v>
      </c>
      <c r="H1084" s="135" t="s">
        <v>1158</v>
      </c>
      <c r="I1084" s="135" t="s">
        <v>143</v>
      </c>
      <c r="J1084" s="135" t="s">
        <v>1361</v>
      </c>
      <c r="K1084" s="135" t="s">
        <v>2895</v>
      </c>
    </row>
    <row r="1085" spans="1:11" ht="15">
      <c r="A1085" s="133">
        <v>537406</v>
      </c>
      <c r="B1085" s="134">
        <v>44917</v>
      </c>
      <c r="C1085" s="135" t="s">
        <v>62</v>
      </c>
      <c r="D1085" s="135" t="s">
        <v>2896</v>
      </c>
      <c r="E1085" s="135" t="s">
        <v>64</v>
      </c>
      <c r="F1085" s="136">
        <v>785000</v>
      </c>
      <c r="G1085" s="135" t="s">
        <v>93</v>
      </c>
      <c r="H1085" s="135" t="s">
        <v>206</v>
      </c>
      <c r="I1085" s="135" t="s">
        <v>67</v>
      </c>
      <c r="J1085" s="135" t="s">
        <v>2897</v>
      </c>
      <c r="K1085" s="135" t="s">
        <v>2898</v>
      </c>
    </row>
    <row r="1086" spans="1:11" ht="15">
      <c r="A1086" s="133">
        <v>537409</v>
      </c>
      <c r="B1086" s="134">
        <v>44917</v>
      </c>
      <c r="C1086" s="135" t="s">
        <v>86</v>
      </c>
      <c r="D1086" s="135" t="s">
        <v>2899</v>
      </c>
      <c r="E1086" s="135" t="s">
        <v>147</v>
      </c>
      <c r="F1086" s="136">
        <v>365000</v>
      </c>
      <c r="G1086" s="135" t="s">
        <v>78</v>
      </c>
      <c r="H1086" s="135" t="s">
        <v>112</v>
      </c>
      <c r="I1086" s="135" t="s">
        <v>143</v>
      </c>
      <c r="J1086" s="135" t="s">
        <v>2887</v>
      </c>
      <c r="K1086" s="135" t="s">
        <v>2900</v>
      </c>
    </row>
    <row r="1087" spans="1:11" ht="15">
      <c r="A1087" s="133">
        <v>537411</v>
      </c>
      <c r="B1087" s="134">
        <v>44917</v>
      </c>
      <c r="C1087" s="135" t="s">
        <v>86</v>
      </c>
      <c r="D1087" s="135" t="s">
        <v>2901</v>
      </c>
      <c r="E1087" s="135" t="s">
        <v>147</v>
      </c>
      <c r="F1087" s="136">
        <v>350000</v>
      </c>
      <c r="G1087" s="135" t="s">
        <v>78</v>
      </c>
      <c r="H1087" s="135" t="s">
        <v>112</v>
      </c>
      <c r="I1087" s="135" t="s">
        <v>143</v>
      </c>
      <c r="J1087" s="135" t="s">
        <v>2887</v>
      </c>
      <c r="K1087" s="135" t="s">
        <v>2902</v>
      </c>
    </row>
    <row r="1088" spans="1:11" ht="15">
      <c r="A1088" s="133">
        <v>537416</v>
      </c>
      <c r="B1088" s="134">
        <v>44917</v>
      </c>
      <c r="C1088" s="135" t="s">
        <v>62</v>
      </c>
      <c r="D1088" s="135" t="s">
        <v>1857</v>
      </c>
      <c r="E1088" s="135" t="s">
        <v>220</v>
      </c>
      <c r="F1088" s="136">
        <v>4100000</v>
      </c>
      <c r="G1088" s="135" t="s">
        <v>1858</v>
      </c>
      <c r="H1088" s="135" t="s">
        <v>541</v>
      </c>
      <c r="I1088" s="135" t="s">
        <v>67</v>
      </c>
      <c r="J1088" s="135" t="s">
        <v>2903</v>
      </c>
      <c r="K1088" s="135" t="s">
        <v>2904</v>
      </c>
    </row>
    <row r="1089" spans="1:11" ht="15">
      <c r="A1089" s="133">
        <v>537418</v>
      </c>
      <c r="B1089" s="134">
        <v>44917</v>
      </c>
      <c r="C1089" s="135" t="s">
        <v>86</v>
      </c>
      <c r="D1089" s="135" t="s">
        <v>2905</v>
      </c>
      <c r="E1089" s="135" t="s">
        <v>147</v>
      </c>
      <c r="F1089" s="136">
        <v>345000</v>
      </c>
      <c r="G1089" s="135" t="s">
        <v>78</v>
      </c>
      <c r="H1089" s="135" t="s">
        <v>112</v>
      </c>
      <c r="I1089" s="135" t="s">
        <v>143</v>
      </c>
      <c r="J1089" s="135" t="s">
        <v>2887</v>
      </c>
      <c r="K1089" s="135" t="s">
        <v>2906</v>
      </c>
    </row>
    <row r="1090" spans="1:11" ht="15">
      <c r="A1090" s="133">
        <v>537422</v>
      </c>
      <c r="B1090" s="134">
        <v>44917</v>
      </c>
      <c r="C1090" s="135" t="s">
        <v>1557</v>
      </c>
      <c r="D1090" s="135" t="s">
        <v>2907</v>
      </c>
      <c r="E1090" s="135" t="s">
        <v>64</v>
      </c>
      <c r="F1090" s="136">
        <v>409000</v>
      </c>
      <c r="G1090" s="135" t="s">
        <v>88</v>
      </c>
      <c r="H1090" s="135" t="s">
        <v>453</v>
      </c>
      <c r="I1090" s="135" t="s">
        <v>67</v>
      </c>
      <c r="J1090" s="135" t="s">
        <v>2908</v>
      </c>
      <c r="K1090" s="135" t="s">
        <v>2909</v>
      </c>
    </row>
    <row r="1091" spans="1:11" ht="15">
      <c r="A1091" s="133">
        <v>537454</v>
      </c>
      <c r="B1091" s="134">
        <v>44918</v>
      </c>
      <c r="C1091" s="135" t="s">
        <v>86</v>
      </c>
      <c r="D1091" s="135" t="s">
        <v>2910</v>
      </c>
      <c r="E1091" s="135" t="s">
        <v>64</v>
      </c>
      <c r="F1091" s="136">
        <v>847117</v>
      </c>
      <c r="G1091" s="135" t="s">
        <v>93</v>
      </c>
      <c r="H1091" s="135" t="s">
        <v>181</v>
      </c>
      <c r="I1091" s="135" t="s">
        <v>67</v>
      </c>
      <c r="J1091" s="135" t="s">
        <v>1520</v>
      </c>
      <c r="K1091" s="135" t="s">
        <v>2911</v>
      </c>
    </row>
    <row r="1092" spans="1:11" ht="15">
      <c r="A1092" s="133">
        <v>537471</v>
      </c>
      <c r="B1092" s="134">
        <v>44922</v>
      </c>
      <c r="C1092" s="135" t="s">
        <v>62</v>
      </c>
      <c r="D1092" s="135" t="s">
        <v>2912</v>
      </c>
      <c r="E1092" s="135" t="s">
        <v>64</v>
      </c>
      <c r="F1092" s="136">
        <v>255000</v>
      </c>
      <c r="G1092" s="135" t="s">
        <v>93</v>
      </c>
      <c r="H1092" s="135" t="s">
        <v>206</v>
      </c>
      <c r="I1092" s="135" t="s">
        <v>67</v>
      </c>
      <c r="J1092" s="135" t="s">
        <v>695</v>
      </c>
      <c r="K1092" s="135" t="s">
        <v>2913</v>
      </c>
    </row>
    <row r="1093" spans="1:11" ht="15">
      <c r="A1093" s="133">
        <v>537473</v>
      </c>
      <c r="B1093" s="134">
        <v>44922</v>
      </c>
      <c r="C1093" s="135" t="s">
        <v>86</v>
      </c>
      <c r="D1093" s="135" t="s">
        <v>2914</v>
      </c>
      <c r="E1093" s="135" t="s">
        <v>130</v>
      </c>
      <c r="F1093" s="136">
        <v>190000</v>
      </c>
      <c r="G1093" s="135" t="s">
        <v>78</v>
      </c>
      <c r="H1093" s="135" t="s">
        <v>108</v>
      </c>
      <c r="I1093" s="135" t="s">
        <v>67</v>
      </c>
      <c r="J1093" s="135" t="s">
        <v>2455</v>
      </c>
      <c r="K1093" s="135" t="s">
        <v>2915</v>
      </c>
    </row>
    <row r="1094" spans="1:11" ht="15">
      <c r="A1094" s="133">
        <v>537479</v>
      </c>
      <c r="B1094" s="134">
        <v>44922</v>
      </c>
      <c r="C1094" s="135" t="s">
        <v>241</v>
      </c>
      <c r="D1094" s="135" t="s">
        <v>2916</v>
      </c>
      <c r="E1094" s="135" t="s">
        <v>130</v>
      </c>
      <c r="F1094" s="136">
        <v>380000</v>
      </c>
      <c r="G1094" s="135" t="s">
        <v>915</v>
      </c>
      <c r="H1094" s="135" t="s">
        <v>1151</v>
      </c>
      <c r="I1094" s="135" t="s">
        <v>67</v>
      </c>
      <c r="J1094" s="135" t="s">
        <v>2116</v>
      </c>
      <c r="K1094" s="135" t="s">
        <v>834</v>
      </c>
    </row>
    <row r="1095" spans="1:11" ht="15">
      <c r="A1095" s="133">
        <v>537481</v>
      </c>
      <c r="B1095" s="134">
        <v>44922</v>
      </c>
      <c r="C1095" s="135" t="s">
        <v>86</v>
      </c>
      <c r="D1095" s="135" t="s">
        <v>2917</v>
      </c>
      <c r="E1095" s="135" t="s">
        <v>64</v>
      </c>
      <c r="F1095" s="136">
        <v>399000</v>
      </c>
      <c r="G1095" s="135" t="s">
        <v>88</v>
      </c>
      <c r="H1095" s="135" t="s">
        <v>560</v>
      </c>
      <c r="I1095" s="135" t="s">
        <v>67</v>
      </c>
      <c r="J1095" s="135" t="s">
        <v>2010</v>
      </c>
      <c r="K1095" s="135" t="s">
        <v>2918</v>
      </c>
    </row>
    <row r="1096" spans="1:11" ht="15">
      <c r="A1096" s="133">
        <v>537483</v>
      </c>
      <c r="B1096" s="134">
        <v>44922</v>
      </c>
      <c r="C1096" s="135" t="s">
        <v>86</v>
      </c>
      <c r="D1096" s="135" t="s">
        <v>2919</v>
      </c>
      <c r="E1096" s="135" t="s">
        <v>64</v>
      </c>
      <c r="F1096" s="136">
        <v>315000</v>
      </c>
      <c r="G1096" s="135" t="s">
        <v>93</v>
      </c>
      <c r="H1096" s="135" t="s">
        <v>683</v>
      </c>
      <c r="I1096" s="135" t="s">
        <v>67</v>
      </c>
      <c r="J1096" s="135" t="s">
        <v>715</v>
      </c>
      <c r="K1096" s="135" t="s">
        <v>2920</v>
      </c>
    </row>
    <row r="1097" spans="1:11" ht="15">
      <c r="A1097" s="133">
        <v>537498</v>
      </c>
      <c r="B1097" s="134">
        <v>44923</v>
      </c>
      <c r="C1097" s="135" t="s">
        <v>86</v>
      </c>
      <c r="D1097" s="135" t="s">
        <v>2921</v>
      </c>
      <c r="E1097" s="135" t="s">
        <v>64</v>
      </c>
      <c r="F1097" s="136">
        <v>370000</v>
      </c>
      <c r="G1097" s="135" t="s">
        <v>2769</v>
      </c>
      <c r="H1097" s="135" t="s">
        <v>227</v>
      </c>
      <c r="I1097" s="135" t="s">
        <v>67</v>
      </c>
      <c r="J1097" s="135" t="s">
        <v>2922</v>
      </c>
      <c r="K1097" s="135" t="s">
        <v>2923</v>
      </c>
    </row>
    <row r="1098" spans="1:11" ht="15">
      <c r="A1098" s="133">
        <v>537510</v>
      </c>
      <c r="B1098" s="134">
        <v>44924</v>
      </c>
      <c r="C1098" s="135" t="s">
        <v>86</v>
      </c>
      <c r="D1098" s="135" t="s">
        <v>2924</v>
      </c>
      <c r="E1098" s="135" t="s">
        <v>64</v>
      </c>
      <c r="F1098" s="136">
        <v>1250000</v>
      </c>
      <c r="G1098" s="135" t="s">
        <v>78</v>
      </c>
      <c r="H1098" s="135" t="s">
        <v>108</v>
      </c>
      <c r="I1098" s="135" t="s">
        <v>67</v>
      </c>
      <c r="J1098" s="135" t="s">
        <v>2925</v>
      </c>
      <c r="K1098" s="135" t="s">
        <v>2926</v>
      </c>
    </row>
    <row r="1099" spans="1:11" ht="15">
      <c r="A1099" s="133">
        <v>537515</v>
      </c>
      <c r="B1099" s="134">
        <v>44924</v>
      </c>
      <c r="C1099" s="135" t="s">
        <v>97</v>
      </c>
      <c r="D1099" s="135" t="s">
        <v>2927</v>
      </c>
      <c r="E1099" s="135" t="s">
        <v>64</v>
      </c>
      <c r="F1099" s="136">
        <v>413640</v>
      </c>
      <c r="G1099" s="135" t="s">
        <v>93</v>
      </c>
      <c r="H1099" s="135" t="s">
        <v>1158</v>
      </c>
      <c r="I1099" s="135" t="s">
        <v>143</v>
      </c>
      <c r="J1099" s="135" t="s">
        <v>1361</v>
      </c>
      <c r="K1099" s="135" t="s">
        <v>2928</v>
      </c>
    </row>
    <row r="1100" spans="1:11" ht="15">
      <c r="A1100" s="133">
        <v>537517</v>
      </c>
      <c r="B1100" s="134">
        <v>44924</v>
      </c>
      <c r="C1100" s="135" t="s">
        <v>97</v>
      </c>
      <c r="D1100" s="135" t="s">
        <v>2929</v>
      </c>
      <c r="E1100" s="135" t="s">
        <v>64</v>
      </c>
      <c r="F1100" s="136">
        <v>545000</v>
      </c>
      <c r="G1100" s="135" t="s">
        <v>78</v>
      </c>
      <c r="H1100" s="135" t="s">
        <v>123</v>
      </c>
      <c r="I1100" s="135" t="s">
        <v>67</v>
      </c>
      <c r="J1100" s="135" t="s">
        <v>2930</v>
      </c>
      <c r="K1100" s="135" t="s">
        <v>2931</v>
      </c>
    </row>
    <row r="1101" spans="1:11" ht="15">
      <c r="A1101" s="133">
        <v>537521</v>
      </c>
      <c r="B1101" s="134">
        <v>44924</v>
      </c>
      <c r="C1101" s="135" t="s">
        <v>97</v>
      </c>
      <c r="D1101" s="135" t="s">
        <v>2932</v>
      </c>
      <c r="E1101" s="135" t="s">
        <v>64</v>
      </c>
      <c r="F1101" s="136">
        <v>659870</v>
      </c>
      <c r="G1101" s="135" t="s">
        <v>93</v>
      </c>
      <c r="H1101" s="135" t="s">
        <v>1158</v>
      </c>
      <c r="I1101" s="135" t="s">
        <v>143</v>
      </c>
      <c r="J1101" s="135" t="s">
        <v>1385</v>
      </c>
      <c r="K1101" s="135" t="s">
        <v>2933</v>
      </c>
    </row>
    <row r="1102" spans="1:11" ht="15">
      <c r="A1102" s="133">
        <v>537524</v>
      </c>
      <c r="B1102" s="134">
        <v>44924</v>
      </c>
      <c r="C1102" s="135" t="s">
        <v>70</v>
      </c>
      <c r="D1102" s="135" t="s">
        <v>2934</v>
      </c>
      <c r="E1102" s="135" t="s">
        <v>64</v>
      </c>
      <c r="F1102" s="136">
        <v>600000</v>
      </c>
      <c r="G1102" s="135" t="s">
        <v>164</v>
      </c>
      <c r="H1102" s="135" t="s">
        <v>165</v>
      </c>
      <c r="I1102" s="135" t="s">
        <v>67</v>
      </c>
      <c r="J1102" s="135" t="s">
        <v>2935</v>
      </c>
      <c r="K1102" s="135" t="s">
        <v>2936</v>
      </c>
    </row>
    <row r="1103" spans="1:11" ht="15">
      <c r="A1103" s="133">
        <v>537527</v>
      </c>
      <c r="B1103" s="134">
        <v>44925</v>
      </c>
      <c r="C1103" s="135" t="s">
        <v>70</v>
      </c>
      <c r="D1103" s="135" t="s">
        <v>2937</v>
      </c>
      <c r="E1103" s="135" t="s">
        <v>130</v>
      </c>
      <c r="F1103" s="136">
        <v>300000</v>
      </c>
      <c r="G1103" s="135" t="s">
        <v>164</v>
      </c>
      <c r="H1103" s="135" t="s">
        <v>165</v>
      </c>
      <c r="I1103" s="135" t="s">
        <v>67</v>
      </c>
      <c r="J1103" s="135" t="s">
        <v>2938</v>
      </c>
      <c r="K1103" s="135" t="s">
        <v>2939</v>
      </c>
    </row>
    <row r="1104" spans="1:11" ht="15">
      <c r="A1104" s="133">
        <v>537530</v>
      </c>
      <c r="B1104" s="134">
        <v>44925</v>
      </c>
      <c r="C1104" s="135" t="s">
        <v>97</v>
      </c>
      <c r="D1104" s="135" t="s">
        <v>2940</v>
      </c>
      <c r="E1104" s="135" t="s">
        <v>220</v>
      </c>
      <c r="F1104" s="136">
        <v>9787500</v>
      </c>
      <c r="G1104" s="135" t="s">
        <v>93</v>
      </c>
      <c r="H1104" s="135" t="s">
        <v>2941</v>
      </c>
      <c r="I1104" s="135" t="s">
        <v>67</v>
      </c>
      <c r="J1104" s="135" t="s">
        <v>2942</v>
      </c>
      <c r="K1104" s="135" t="s">
        <v>2943</v>
      </c>
    </row>
    <row r="1105" spans="1:11" ht="15">
      <c r="A1105" s="133">
        <v>537531</v>
      </c>
      <c r="B1105" s="134">
        <v>44925</v>
      </c>
      <c r="C1105" s="135" t="s">
        <v>97</v>
      </c>
      <c r="D1105" s="135" t="s">
        <v>2944</v>
      </c>
      <c r="E1105" s="135" t="s">
        <v>220</v>
      </c>
      <c r="F1105" s="136">
        <v>425000</v>
      </c>
      <c r="G1105" s="135" t="s">
        <v>78</v>
      </c>
      <c r="H1105" s="135" t="s">
        <v>123</v>
      </c>
      <c r="I1105" s="135" t="s">
        <v>67</v>
      </c>
      <c r="J1105" s="135" t="s">
        <v>2945</v>
      </c>
      <c r="K1105" s="135" t="s">
        <v>2946</v>
      </c>
    </row>
    <row r="1106" spans="1:11" ht="15">
      <c r="A1106" s="133">
        <v>537533</v>
      </c>
      <c r="B1106" s="134">
        <v>44925</v>
      </c>
      <c r="C1106" s="135" t="s">
        <v>86</v>
      </c>
      <c r="D1106" s="135" t="s">
        <v>2947</v>
      </c>
      <c r="E1106" s="135" t="s">
        <v>64</v>
      </c>
      <c r="F1106" s="136">
        <v>335900</v>
      </c>
      <c r="G1106" s="135" t="s">
        <v>78</v>
      </c>
      <c r="H1106" s="135" t="s">
        <v>108</v>
      </c>
      <c r="I1106" s="135" t="s">
        <v>67</v>
      </c>
      <c r="J1106" s="135" t="s">
        <v>2948</v>
      </c>
      <c r="K1106" s="135" t="s">
        <v>2949</v>
      </c>
    </row>
    <row r="1107" spans="1:11" ht="15">
      <c r="A1107" s="133">
        <v>537538</v>
      </c>
      <c r="B1107" s="134">
        <v>44925</v>
      </c>
      <c r="C1107" s="135" t="s">
        <v>86</v>
      </c>
      <c r="D1107" s="135" t="s">
        <v>2950</v>
      </c>
      <c r="E1107" s="135" t="s">
        <v>64</v>
      </c>
      <c r="F1107" s="136">
        <v>437475</v>
      </c>
      <c r="G1107" s="135" t="s">
        <v>78</v>
      </c>
      <c r="H1107" s="135" t="s">
        <v>108</v>
      </c>
      <c r="I1107" s="135" t="s">
        <v>143</v>
      </c>
      <c r="J1107" s="135" t="s">
        <v>612</v>
      </c>
      <c r="K1107" s="135" t="s">
        <v>2951</v>
      </c>
    </row>
    <row r="1108" spans="1:11" ht="15">
      <c r="A1108" s="133">
        <v>537540</v>
      </c>
      <c r="B1108" s="134">
        <v>44925</v>
      </c>
      <c r="C1108" s="135" t="s">
        <v>97</v>
      </c>
      <c r="D1108" s="135" t="s">
        <v>2952</v>
      </c>
      <c r="E1108" s="135" t="s">
        <v>64</v>
      </c>
      <c r="F1108" s="136">
        <v>180000</v>
      </c>
      <c r="G1108" s="135" t="s">
        <v>78</v>
      </c>
      <c r="H1108" s="135" t="s">
        <v>160</v>
      </c>
      <c r="I1108" s="135" t="s">
        <v>67</v>
      </c>
      <c r="J1108" s="135" t="s">
        <v>782</v>
      </c>
      <c r="K1108" s="135" t="s">
        <v>2953</v>
      </c>
    </row>
    <row r="1109" spans="1:11" ht="15">
      <c r="A1109" s="133">
        <v>537545</v>
      </c>
      <c r="B1109" s="134">
        <v>44925</v>
      </c>
      <c r="C1109" s="135" t="s">
        <v>97</v>
      </c>
      <c r="D1109" s="135" t="s">
        <v>2954</v>
      </c>
      <c r="E1109" s="135" t="s">
        <v>220</v>
      </c>
      <c r="F1109" s="136">
        <v>939011</v>
      </c>
      <c r="G1109" s="135" t="s">
        <v>93</v>
      </c>
      <c r="H1109" s="135" t="s">
        <v>2941</v>
      </c>
      <c r="I1109" s="135" t="s">
        <v>67</v>
      </c>
      <c r="J1109" s="135" t="s">
        <v>2955</v>
      </c>
      <c r="K1109" s="135" t="s">
        <v>2956</v>
      </c>
    </row>
  </sheetData>
  <phoneticPr fontId="2" type="noConversion"/>
  <pageMargins left="0.75" right="0.75" top="1" bottom="1" header="0.5" footer="0.5"/>
  <headerFooter alignWithMargins="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H345"/>
  <sheetViews>
    <sheetView workbookViewId="0">
      <selection activeCell="A5" sqref="A5"/>
    </sheetView>
  </sheetViews>
  <sheetFormatPr defaultRowHeight="12.75"/>
  <cols>
    <col min="1" max="1" width="13.7109375" customWidth="1"/>
    <col min="2" max="2" width="12.42578125" style="36" customWidth="1"/>
    <col min="3" max="3" width="27.42578125" customWidth="1"/>
    <col min="4" max="4" width="14.42578125" customWidth="1"/>
    <col min="5" max="5" width="16.28515625" customWidth="1"/>
    <col min="6" max="6" width="20" customWidth="1"/>
    <col min="7" max="7" width="59.85546875" customWidth="1"/>
    <col min="8" max="8" width="45.5703125" customWidth="1"/>
  </cols>
  <sheetData>
    <row r="1" spans="1:8" ht="15.75">
      <c r="A1" s="1" t="s">
        <v>39</v>
      </c>
    </row>
    <row r="2" spans="1:8">
      <c r="A2" s="2" t="str">
        <f>'OVERALL STATS'!A2</f>
        <v>Reporting Period: YEAREND 2022 (JAN THROUGH DEC, 2022)</v>
      </c>
    </row>
    <row r="4" spans="1:8">
      <c r="A4" s="41" t="s">
        <v>40</v>
      </c>
      <c r="B4" s="42" t="s">
        <v>41</v>
      </c>
      <c r="C4" s="41" t="s">
        <v>17</v>
      </c>
      <c r="D4" s="41" t="s">
        <v>42</v>
      </c>
      <c r="E4" s="41" t="s">
        <v>38</v>
      </c>
      <c r="F4" s="41" t="s">
        <v>7</v>
      </c>
      <c r="G4" s="41" t="s">
        <v>43</v>
      </c>
      <c r="H4" s="41" t="s">
        <v>1</v>
      </c>
    </row>
    <row r="5" spans="1:8" ht="15">
      <c r="A5" s="137">
        <v>528560</v>
      </c>
      <c r="B5" s="138">
        <v>44564</v>
      </c>
      <c r="C5" s="139" t="s">
        <v>97</v>
      </c>
      <c r="D5" s="139" t="s">
        <v>2957</v>
      </c>
      <c r="E5" s="140">
        <v>302000</v>
      </c>
      <c r="F5" s="139" t="s">
        <v>2958</v>
      </c>
      <c r="G5" s="139" t="s">
        <v>1290</v>
      </c>
      <c r="H5" s="139" t="s">
        <v>2959</v>
      </c>
    </row>
    <row r="6" spans="1:8" ht="15">
      <c r="A6" s="137">
        <v>528566</v>
      </c>
      <c r="B6" s="138">
        <v>44564</v>
      </c>
      <c r="C6" s="139" t="s">
        <v>97</v>
      </c>
      <c r="D6" s="139" t="s">
        <v>2960</v>
      </c>
      <c r="E6" s="140">
        <v>515000</v>
      </c>
      <c r="F6" s="139" t="s">
        <v>2958</v>
      </c>
      <c r="G6" s="139" t="s">
        <v>1706</v>
      </c>
      <c r="H6" s="139" t="s">
        <v>2961</v>
      </c>
    </row>
    <row r="7" spans="1:8" ht="15">
      <c r="A7" s="137">
        <v>528579</v>
      </c>
      <c r="B7" s="138">
        <v>44564</v>
      </c>
      <c r="C7" s="139" t="s">
        <v>97</v>
      </c>
      <c r="D7" s="139" t="s">
        <v>2962</v>
      </c>
      <c r="E7" s="140">
        <v>248000</v>
      </c>
      <c r="F7" s="139" t="s">
        <v>2958</v>
      </c>
      <c r="G7" s="139" t="s">
        <v>2963</v>
      </c>
      <c r="H7" s="139" t="s">
        <v>2959</v>
      </c>
    </row>
    <row r="8" spans="1:8" ht="15">
      <c r="A8" s="137">
        <v>528628</v>
      </c>
      <c r="B8" s="138">
        <v>44565</v>
      </c>
      <c r="C8" s="139" t="s">
        <v>86</v>
      </c>
      <c r="D8" s="139" t="s">
        <v>2964</v>
      </c>
      <c r="E8" s="140">
        <v>236500</v>
      </c>
      <c r="F8" s="139" t="s">
        <v>2958</v>
      </c>
      <c r="G8" s="139" t="s">
        <v>2965</v>
      </c>
      <c r="H8" s="139" t="s">
        <v>2966</v>
      </c>
    </row>
    <row r="9" spans="1:8" ht="15">
      <c r="A9" s="137">
        <v>528643</v>
      </c>
      <c r="B9" s="138">
        <v>44566</v>
      </c>
      <c r="C9" s="139" t="s">
        <v>70</v>
      </c>
      <c r="D9" s="139" t="s">
        <v>2967</v>
      </c>
      <c r="E9" s="140">
        <v>177000</v>
      </c>
      <c r="F9" s="139" t="s">
        <v>2958</v>
      </c>
      <c r="G9" s="139" t="s">
        <v>2968</v>
      </c>
      <c r="H9" s="139" t="s">
        <v>2969</v>
      </c>
    </row>
    <row r="10" spans="1:8" ht="15">
      <c r="A10" s="137">
        <v>528645</v>
      </c>
      <c r="B10" s="138">
        <v>44566</v>
      </c>
      <c r="C10" s="139" t="s">
        <v>62</v>
      </c>
      <c r="D10" s="139" t="s">
        <v>2970</v>
      </c>
      <c r="E10" s="140">
        <v>300600</v>
      </c>
      <c r="F10" s="139" t="s">
        <v>2958</v>
      </c>
      <c r="G10" s="139" t="s">
        <v>2971</v>
      </c>
      <c r="H10" s="139" t="s">
        <v>2972</v>
      </c>
    </row>
    <row r="11" spans="1:8" ht="15">
      <c r="A11" s="137">
        <v>528655</v>
      </c>
      <c r="B11" s="138">
        <v>44566</v>
      </c>
      <c r="C11" s="139" t="s">
        <v>70</v>
      </c>
      <c r="D11" s="139" t="s">
        <v>2973</v>
      </c>
      <c r="E11" s="140">
        <v>357000</v>
      </c>
      <c r="F11" s="139" t="s">
        <v>2958</v>
      </c>
      <c r="G11" s="139" t="s">
        <v>247</v>
      </c>
      <c r="H11" s="139" t="s">
        <v>2974</v>
      </c>
    </row>
    <row r="12" spans="1:8" ht="15">
      <c r="A12" s="137">
        <v>528657</v>
      </c>
      <c r="B12" s="138">
        <v>44566</v>
      </c>
      <c r="C12" s="139" t="s">
        <v>70</v>
      </c>
      <c r="D12" s="139" t="s">
        <v>2975</v>
      </c>
      <c r="E12" s="140">
        <v>182000</v>
      </c>
      <c r="F12" s="139" t="s">
        <v>2958</v>
      </c>
      <c r="G12" s="139" t="s">
        <v>2976</v>
      </c>
      <c r="H12" s="139" t="s">
        <v>2977</v>
      </c>
    </row>
    <row r="13" spans="1:8" ht="15">
      <c r="A13" s="137">
        <v>528677</v>
      </c>
      <c r="B13" s="138">
        <v>44566</v>
      </c>
      <c r="C13" s="139" t="s">
        <v>86</v>
      </c>
      <c r="D13" s="139" t="s">
        <v>2978</v>
      </c>
      <c r="E13" s="140">
        <v>265000</v>
      </c>
      <c r="F13" s="139" t="s">
        <v>2958</v>
      </c>
      <c r="G13" s="139" t="s">
        <v>2979</v>
      </c>
      <c r="H13" s="139" t="s">
        <v>2977</v>
      </c>
    </row>
    <row r="14" spans="1:8" ht="15">
      <c r="A14" s="137">
        <v>528681</v>
      </c>
      <c r="B14" s="138">
        <v>44566</v>
      </c>
      <c r="C14" s="139" t="s">
        <v>62</v>
      </c>
      <c r="D14" s="139" t="s">
        <v>2980</v>
      </c>
      <c r="E14" s="140">
        <v>1042000</v>
      </c>
      <c r="F14" s="139" t="s">
        <v>220</v>
      </c>
      <c r="G14" s="139" t="s">
        <v>2981</v>
      </c>
      <c r="H14" s="139" t="s">
        <v>2982</v>
      </c>
    </row>
    <row r="15" spans="1:8" ht="15">
      <c r="A15" s="137">
        <v>528692</v>
      </c>
      <c r="B15" s="138">
        <v>44567</v>
      </c>
      <c r="C15" s="139" t="s">
        <v>86</v>
      </c>
      <c r="D15" s="139" t="s">
        <v>2983</v>
      </c>
      <c r="E15" s="140">
        <v>109200</v>
      </c>
      <c r="F15" s="139" t="s">
        <v>2958</v>
      </c>
      <c r="G15" s="139" t="s">
        <v>2984</v>
      </c>
      <c r="H15" s="139" t="s">
        <v>2985</v>
      </c>
    </row>
    <row r="16" spans="1:8" ht="15">
      <c r="A16" s="137">
        <v>528698</v>
      </c>
      <c r="B16" s="138">
        <v>44567</v>
      </c>
      <c r="C16" s="139" t="s">
        <v>62</v>
      </c>
      <c r="D16" s="139" t="s">
        <v>2986</v>
      </c>
      <c r="E16" s="140">
        <v>183000</v>
      </c>
      <c r="F16" s="139" t="s">
        <v>2958</v>
      </c>
      <c r="G16" s="139" t="s">
        <v>2987</v>
      </c>
      <c r="H16" s="139" t="s">
        <v>2969</v>
      </c>
    </row>
    <row r="17" spans="1:8" ht="15">
      <c r="A17" s="137">
        <v>528710</v>
      </c>
      <c r="B17" s="138">
        <v>44567</v>
      </c>
      <c r="C17" s="139" t="s">
        <v>86</v>
      </c>
      <c r="D17" s="139" t="s">
        <v>2988</v>
      </c>
      <c r="E17" s="140">
        <v>800000</v>
      </c>
      <c r="F17" s="139" t="s">
        <v>220</v>
      </c>
      <c r="G17" s="139" t="s">
        <v>2989</v>
      </c>
      <c r="H17" s="139" t="s">
        <v>2990</v>
      </c>
    </row>
    <row r="18" spans="1:8" ht="15">
      <c r="A18" s="137">
        <v>528729</v>
      </c>
      <c r="B18" s="138">
        <v>44568</v>
      </c>
      <c r="C18" s="139" t="s">
        <v>70</v>
      </c>
      <c r="D18" s="139" t="s">
        <v>2991</v>
      </c>
      <c r="E18" s="140">
        <v>363850</v>
      </c>
      <c r="F18" s="139" t="s">
        <v>2958</v>
      </c>
      <c r="G18" s="139" t="s">
        <v>2992</v>
      </c>
      <c r="H18" s="139" t="s">
        <v>2993</v>
      </c>
    </row>
    <row r="19" spans="1:8" ht="15">
      <c r="A19" s="137">
        <v>528731</v>
      </c>
      <c r="B19" s="138">
        <v>44568</v>
      </c>
      <c r="C19" s="139" t="s">
        <v>97</v>
      </c>
      <c r="D19" s="139" t="s">
        <v>2994</v>
      </c>
      <c r="E19" s="140">
        <v>186500</v>
      </c>
      <c r="F19" s="139" t="s">
        <v>2958</v>
      </c>
      <c r="G19" s="139" t="s">
        <v>2995</v>
      </c>
      <c r="H19" s="139" t="s">
        <v>2996</v>
      </c>
    </row>
    <row r="20" spans="1:8" ht="15">
      <c r="A20" s="137">
        <v>528789</v>
      </c>
      <c r="B20" s="138">
        <v>44571</v>
      </c>
      <c r="C20" s="139" t="s">
        <v>86</v>
      </c>
      <c r="D20" s="139" t="s">
        <v>2997</v>
      </c>
      <c r="E20" s="140">
        <v>302000</v>
      </c>
      <c r="F20" s="139" t="s">
        <v>2958</v>
      </c>
      <c r="G20" s="139" t="s">
        <v>2998</v>
      </c>
      <c r="H20" s="139" t="s">
        <v>2972</v>
      </c>
    </row>
    <row r="21" spans="1:8" ht="15">
      <c r="A21" s="137">
        <v>528792</v>
      </c>
      <c r="B21" s="138">
        <v>44571</v>
      </c>
      <c r="C21" s="139" t="s">
        <v>70</v>
      </c>
      <c r="D21" s="139" t="s">
        <v>156</v>
      </c>
      <c r="E21" s="140">
        <v>100000</v>
      </c>
      <c r="F21" s="139" t="s">
        <v>2999</v>
      </c>
      <c r="G21" s="139" t="s">
        <v>158</v>
      </c>
      <c r="H21" s="139" t="s">
        <v>3000</v>
      </c>
    </row>
    <row r="22" spans="1:8" ht="15">
      <c r="A22" s="137">
        <v>528794</v>
      </c>
      <c r="B22" s="138">
        <v>44571</v>
      </c>
      <c r="C22" s="139" t="s">
        <v>97</v>
      </c>
      <c r="D22" s="139" t="s">
        <v>3001</v>
      </c>
      <c r="E22" s="140">
        <v>345200</v>
      </c>
      <c r="F22" s="139" t="s">
        <v>2958</v>
      </c>
      <c r="G22" s="139" t="s">
        <v>3002</v>
      </c>
      <c r="H22" s="139" t="s">
        <v>2985</v>
      </c>
    </row>
    <row r="23" spans="1:8" ht="15">
      <c r="A23" s="137">
        <v>528805</v>
      </c>
      <c r="B23" s="138">
        <v>44571</v>
      </c>
      <c r="C23" s="139" t="s">
        <v>97</v>
      </c>
      <c r="D23" s="139" t="s">
        <v>3003</v>
      </c>
      <c r="E23" s="140">
        <v>273000</v>
      </c>
      <c r="F23" s="139" t="s">
        <v>2958</v>
      </c>
      <c r="G23" s="139" t="s">
        <v>3004</v>
      </c>
      <c r="H23" s="139" t="s">
        <v>2977</v>
      </c>
    </row>
    <row r="24" spans="1:8" ht="15">
      <c r="A24" s="137">
        <v>528835</v>
      </c>
      <c r="B24" s="138">
        <v>44572</v>
      </c>
      <c r="C24" s="139" t="s">
        <v>70</v>
      </c>
      <c r="D24" s="139" t="s">
        <v>3005</v>
      </c>
      <c r="E24" s="140">
        <v>362500</v>
      </c>
      <c r="F24" s="139" t="s">
        <v>2958</v>
      </c>
      <c r="G24" s="139" t="s">
        <v>3006</v>
      </c>
      <c r="H24" s="139" t="s">
        <v>2959</v>
      </c>
    </row>
    <row r="25" spans="1:8" ht="15">
      <c r="A25" s="137">
        <v>528878</v>
      </c>
      <c r="B25" s="138">
        <v>44573</v>
      </c>
      <c r="C25" s="139" t="s">
        <v>86</v>
      </c>
      <c r="D25" s="139" t="s">
        <v>3007</v>
      </c>
      <c r="E25" s="140">
        <v>440000</v>
      </c>
      <c r="F25" s="139" t="s">
        <v>2958</v>
      </c>
      <c r="G25" s="139" t="s">
        <v>3008</v>
      </c>
      <c r="H25" s="139" t="s">
        <v>3009</v>
      </c>
    </row>
    <row r="26" spans="1:8" ht="15">
      <c r="A26" s="137">
        <v>528888</v>
      </c>
      <c r="B26" s="138">
        <v>44573</v>
      </c>
      <c r="C26" s="139" t="s">
        <v>86</v>
      </c>
      <c r="D26" s="139" t="s">
        <v>3010</v>
      </c>
      <c r="E26" s="140">
        <v>175800</v>
      </c>
      <c r="F26" s="139" t="s">
        <v>2958</v>
      </c>
      <c r="G26" s="139" t="s">
        <v>3011</v>
      </c>
      <c r="H26" s="139" t="s">
        <v>2977</v>
      </c>
    </row>
    <row r="27" spans="1:8" ht="15">
      <c r="A27" s="137">
        <v>528906</v>
      </c>
      <c r="B27" s="138">
        <v>44573</v>
      </c>
      <c r="C27" s="139" t="s">
        <v>97</v>
      </c>
      <c r="D27" s="139" t="s">
        <v>3012</v>
      </c>
      <c r="E27" s="140">
        <v>130500</v>
      </c>
      <c r="F27" s="139" t="s">
        <v>2958</v>
      </c>
      <c r="G27" s="139" t="s">
        <v>3013</v>
      </c>
      <c r="H27" s="139" t="s">
        <v>2977</v>
      </c>
    </row>
    <row r="28" spans="1:8" ht="15">
      <c r="A28" s="137">
        <v>528907</v>
      </c>
      <c r="B28" s="138">
        <v>44573</v>
      </c>
      <c r="C28" s="139" t="s">
        <v>97</v>
      </c>
      <c r="D28" s="139" t="s">
        <v>3014</v>
      </c>
      <c r="E28" s="140">
        <v>218700</v>
      </c>
      <c r="F28" s="139" t="s">
        <v>2958</v>
      </c>
      <c r="G28" s="139" t="s">
        <v>3015</v>
      </c>
      <c r="H28" s="139" t="s">
        <v>2985</v>
      </c>
    </row>
    <row r="29" spans="1:8" ht="15">
      <c r="A29" s="137">
        <v>528957</v>
      </c>
      <c r="B29" s="138">
        <v>44575</v>
      </c>
      <c r="C29" s="139" t="s">
        <v>86</v>
      </c>
      <c r="D29" s="139" t="s">
        <v>3016</v>
      </c>
      <c r="E29" s="140">
        <v>313000</v>
      </c>
      <c r="F29" s="139" t="s">
        <v>2958</v>
      </c>
      <c r="G29" s="139" t="s">
        <v>3017</v>
      </c>
      <c r="H29" s="139" t="s">
        <v>2966</v>
      </c>
    </row>
    <row r="30" spans="1:8" ht="15">
      <c r="A30" s="137">
        <v>528965</v>
      </c>
      <c r="B30" s="138">
        <v>44575</v>
      </c>
      <c r="C30" s="139" t="s">
        <v>86</v>
      </c>
      <c r="D30" s="139" t="s">
        <v>3018</v>
      </c>
      <c r="E30" s="140">
        <v>185000</v>
      </c>
      <c r="F30" s="139" t="s">
        <v>2958</v>
      </c>
      <c r="G30" s="139" t="s">
        <v>695</v>
      </c>
      <c r="H30" s="139" t="s">
        <v>3019</v>
      </c>
    </row>
    <row r="31" spans="1:8" ht="15">
      <c r="A31" s="137">
        <v>528991</v>
      </c>
      <c r="B31" s="138">
        <v>44579</v>
      </c>
      <c r="C31" s="139" t="s">
        <v>70</v>
      </c>
      <c r="D31" s="139" t="s">
        <v>3020</v>
      </c>
      <c r="E31" s="140">
        <v>210500</v>
      </c>
      <c r="F31" s="139" t="s">
        <v>2958</v>
      </c>
      <c r="G31" s="139" t="s">
        <v>372</v>
      </c>
      <c r="H31" s="139" t="s">
        <v>2959</v>
      </c>
    </row>
    <row r="32" spans="1:8" ht="15">
      <c r="A32" s="137">
        <v>528996</v>
      </c>
      <c r="B32" s="138">
        <v>44579</v>
      </c>
      <c r="C32" s="139" t="s">
        <v>97</v>
      </c>
      <c r="D32" s="139" t="s">
        <v>3021</v>
      </c>
      <c r="E32" s="140">
        <v>469308</v>
      </c>
      <c r="F32" s="139" t="s">
        <v>3022</v>
      </c>
      <c r="G32" s="139" t="s">
        <v>3023</v>
      </c>
      <c r="H32" s="139" t="s">
        <v>3024</v>
      </c>
    </row>
    <row r="33" spans="1:8" ht="15">
      <c r="A33" s="137">
        <v>529012</v>
      </c>
      <c r="B33" s="138">
        <v>44579</v>
      </c>
      <c r="C33" s="139" t="s">
        <v>97</v>
      </c>
      <c r="D33" s="139" t="s">
        <v>3025</v>
      </c>
      <c r="E33" s="140">
        <v>288000</v>
      </c>
      <c r="F33" s="139" t="s">
        <v>2958</v>
      </c>
      <c r="G33" s="139" t="s">
        <v>3026</v>
      </c>
      <c r="H33" s="139" t="s">
        <v>2977</v>
      </c>
    </row>
    <row r="34" spans="1:8" ht="15">
      <c r="A34" s="137">
        <v>529051</v>
      </c>
      <c r="B34" s="138">
        <v>44580</v>
      </c>
      <c r="C34" s="139" t="s">
        <v>97</v>
      </c>
      <c r="D34" s="139" t="s">
        <v>3027</v>
      </c>
      <c r="E34" s="140">
        <v>333650</v>
      </c>
      <c r="F34" s="139" t="s">
        <v>2958</v>
      </c>
      <c r="G34" s="139" t="s">
        <v>3028</v>
      </c>
      <c r="H34" s="139" t="s">
        <v>2985</v>
      </c>
    </row>
    <row r="35" spans="1:8" ht="15">
      <c r="A35" s="137">
        <v>529066</v>
      </c>
      <c r="B35" s="138">
        <v>44580</v>
      </c>
      <c r="C35" s="139" t="s">
        <v>70</v>
      </c>
      <c r="D35" s="139" t="s">
        <v>3029</v>
      </c>
      <c r="E35" s="140">
        <v>65000</v>
      </c>
      <c r="F35" s="139" t="s">
        <v>3030</v>
      </c>
      <c r="G35" s="139" t="s">
        <v>1980</v>
      </c>
      <c r="H35" s="139" t="s">
        <v>3031</v>
      </c>
    </row>
    <row r="36" spans="1:8" ht="15">
      <c r="A36" s="137">
        <v>529081</v>
      </c>
      <c r="B36" s="138">
        <v>44581</v>
      </c>
      <c r="C36" s="139" t="s">
        <v>70</v>
      </c>
      <c r="D36" s="139" t="s">
        <v>3032</v>
      </c>
      <c r="E36" s="140">
        <v>312000</v>
      </c>
      <c r="F36" s="139" t="s">
        <v>2958</v>
      </c>
      <c r="G36" s="139" t="s">
        <v>1069</v>
      </c>
      <c r="H36" s="139" t="s">
        <v>2959</v>
      </c>
    </row>
    <row r="37" spans="1:8" ht="15">
      <c r="A37" s="137">
        <v>529083</v>
      </c>
      <c r="B37" s="138">
        <v>44581</v>
      </c>
      <c r="C37" s="139" t="s">
        <v>86</v>
      </c>
      <c r="D37" s="139" t="s">
        <v>3033</v>
      </c>
      <c r="E37" s="140">
        <v>280000</v>
      </c>
      <c r="F37" s="139" t="s">
        <v>2958</v>
      </c>
      <c r="G37" s="139" t="s">
        <v>172</v>
      </c>
      <c r="H37" s="139" t="s">
        <v>2985</v>
      </c>
    </row>
    <row r="38" spans="1:8" ht="15">
      <c r="A38" s="137">
        <v>529092</v>
      </c>
      <c r="B38" s="138">
        <v>44581</v>
      </c>
      <c r="C38" s="139" t="s">
        <v>97</v>
      </c>
      <c r="D38" s="139" t="s">
        <v>3034</v>
      </c>
      <c r="E38" s="140">
        <v>249995</v>
      </c>
      <c r="F38" s="139" t="s">
        <v>3030</v>
      </c>
      <c r="G38" s="139" t="s">
        <v>3035</v>
      </c>
      <c r="H38" s="139" t="s">
        <v>3036</v>
      </c>
    </row>
    <row r="39" spans="1:8" ht="15">
      <c r="A39" s="137">
        <v>529164</v>
      </c>
      <c r="B39" s="138">
        <v>44585</v>
      </c>
      <c r="C39" s="139" t="s">
        <v>86</v>
      </c>
      <c r="D39" s="139" t="s">
        <v>3037</v>
      </c>
      <c r="E39" s="140">
        <v>167500</v>
      </c>
      <c r="F39" s="139" t="s">
        <v>2958</v>
      </c>
      <c r="G39" s="139" t="s">
        <v>3038</v>
      </c>
      <c r="H39" s="139" t="s">
        <v>2977</v>
      </c>
    </row>
    <row r="40" spans="1:8" ht="15">
      <c r="A40" s="137">
        <v>529199</v>
      </c>
      <c r="B40" s="138">
        <v>44586</v>
      </c>
      <c r="C40" s="139" t="s">
        <v>62</v>
      </c>
      <c r="D40" s="139" t="s">
        <v>3039</v>
      </c>
      <c r="E40" s="140">
        <v>185000</v>
      </c>
      <c r="F40" s="139" t="s">
        <v>2958</v>
      </c>
      <c r="G40" s="139" t="s">
        <v>1727</v>
      </c>
      <c r="H40" s="139" t="s">
        <v>2985</v>
      </c>
    </row>
    <row r="41" spans="1:8" ht="30">
      <c r="A41" s="137">
        <v>529218</v>
      </c>
      <c r="B41" s="138">
        <v>44586</v>
      </c>
      <c r="C41" s="139" t="s">
        <v>86</v>
      </c>
      <c r="D41" s="139" t="s">
        <v>3040</v>
      </c>
      <c r="E41" s="140">
        <v>667500</v>
      </c>
      <c r="F41" s="139" t="s">
        <v>3041</v>
      </c>
      <c r="G41" s="139" t="s">
        <v>2488</v>
      </c>
      <c r="H41" s="139" t="s">
        <v>3042</v>
      </c>
    </row>
    <row r="42" spans="1:8" ht="15">
      <c r="A42" s="137">
        <v>529233</v>
      </c>
      <c r="B42" s="138">
        <v>44587</v>
      </c>
      <c r="C42" s="139" t="s">
        <v>97</v>
      </c>
      <c r="D42" s="139" t="s">
        <v>3043</v>
      </c>
      <c r="E42" s="140">
        <v>220000</v>
      </c>
      <c r="F42" s="139" t="s">
        <v>2958</v>
      </c>
      <c r="G42" s="139" t="s">
        <v>1652</v>
      </c>
      <c r="H42" s="139" t="s">
        <v>2977</v>
      </c>
    </row>
    <row r="43" spans="1:8" ht="15">
      <c r="A43" s="137">
        <v>529287</v>
      </c>
      <c r="B43" s="138">
        <v>44589</v>
      </c>
      <c r="C43" s="139" t="s">
        <v>86</v>
      </c>
      <c r="D43" s="139" t="s">
        <v>3044</v>
      </c>
      <c r="E43" s="140">
        <v>193400</v>
      </c>
      <c r="F43" s="139" t="s">
        <v>2958</v>
      </c>
      <c r="G43" s="139" t="s">
        <v>834</v>
      </c>
      <c r="H43" s="139" t="s">
        <v>2985</v>
      </c>
    </row>
    <row r="44" spans="1:8" ht="15">
      <c r="A44" s="137">
        <v>529290</v>
      </c>
      <c r="B44" s="138">
        <v>44589</v>
      </c>
      <c r="C44" s="139" t="s">
        <v>1736</v>
      </c>
      <c r="D44" s="139" t="s">
        <v>3045</v>
      </c>
      <c r="E44" s="140">
        <v>231000</v>
      </c>
      <c r="F44" s="139" t="s">
        <v>2958</v>
      </c>
      <c r="G44" s="139" t="s">
        <v>3046</v>
      </c>
      <c r="H44" s="139" t="s">
        <v>2996</v>
      </c>
    </row>
    <row r="45" spans="1:8" ht="15">
      <c r="A45" s="137">
        <v>529305</v>
      </c>
      <c r="B45" s="138">
        <v>44589</v>
      </c>
      <c r="C45" s="139" t="s">
        <v>97</v>
      </c>
      <c r="D45" s="139" t="s">
        <v>3047</v>
      </c>
      <c r="E45" s="140">
        <v>241000</v>
      </c>
      <c r="F45" s="139" t="s">
        <v>2958</v>
      </c>
      <c r="G45" s="139" t="s">
        <v>3048</v>
      </c>
      <c r="H45" s="139" t="s">
        <v>2977</v>
      </c>
    </row>
    <row r="46" spans="1:8" ht="15">
      <c r="A46" s="137">
        <v>529323</v>
      </c>
      <c r="B46" s="138">
        <v>44592</v>
      </c>
      <c r="C46" s="139" t="s">
        <v>97</v>
      </c>
      <c r="D46" s="139" t="s">
        <v>3049</v>
      </c>
      <c r="E46" s="140">
        <v>459000</v>
      </c>
      <c r="F46" s="139" t="s">
        <v>2958</v>
      </c>
      <c r="G46" s="139" t="s">
        <v>3050</v>
      </c>
      <c r="H46" s="139" t="s">
        <v>2996</v>
      </c>
    </row>
    <row r="47" spans="1:8" ht="15">
      <c r="A47" s="137">
        <v>529325</v>
      </c>
      <c r="B47" s="138">
        <v>44592</v>
      </c>
      <c r="C47" s="139" t="s">
        <v>97</v>
      </c>
      <c r="D47" s="139" t="s">
        <v>3051</v>
      </c>
      <c r="E47" s="140">
        <v>370800</v>
      </c>
      <c r="F47" s="139" t="s">
        <v>2958</v>
      </c>
      <c r="G47" s="139" t="s">
        <v>1290</v>
      </c>
      <c r="H47" s="139" t="s">
        <v>2996</v>
      </c>
    </row>
    <row r="48" spans="1:8" ht="15">
      <c r="A48" s="137">
        <v>529326</v>
      </c>
      <c r="B48" s="138">
        <v>44592</v>
      </c>
      <c r="C48" s="139" t="s">
        <v>70</v>
      </c>
      <c r="D48" s="139" t="s">
        <v>3052</v>
      </c>
      <c r="E48" s="140">
        <v>126750</v>
      </c>
      <c r="F48" s="139" t="s">
        <v>2958</v>
      </c>
      <c r="G48" s="139" t="s">
        <v>2459</v>
      </c>
      <c r="H48" s="139" t="s">
        <v>2969</v>
      </c>
    </row>
    <row r="49" spans="1:8" ht="15">
      <c r="A49" s="137">
        <v>529327</v>
      </c>
      <c r="B49" s="138">
        <v>44592</v>
      </c>
      <c r="C49" s="139" t="s">
        <v>86</v>
      </c>
      <c r="D49" s="139" t="s">
        <v>3053</v>
      </c>
      <c r="E49" s="140">
        <v>227000</v>
      </c>
      <c r="F49" s="139" t="s">
        <v>2958</v>
      </c>
      <c r="G49" s="139" t="s">
        <v>3054</v>
      </c>
      <c r="H49" s="139" t="s">
        <v>2969</v>
      </c>
    </row>
    <row r="50" spans="1:8" ht="15">
      <c r="A50" s="137">
        <v>529331</v>
      </c>
      <c r="B50" s="138">
        <v>44592</v>
      </c>
      <c r="C50" s="139" t="s">
        <v>97</v>
      </c>
      <c r="D50" s="139" t="s">
        <v>3055</v>
      </c>
      <c r="E50" s="140">
        <v>161250</v>
      </c>
      <c r="F50" s="139" t="s">
        <v>2958</v>
      </c>
      <c r="G50" s="139" t="s">
        <v>3056</v>
      </c>
      <c r="H50" s="139" t="s">
        <v>3057</v>
      </c>
    </row>
    <row r="51" spans="1:8" ht="15">
      <c r="A51" s="137">
        <v>529333</v>
      </c>
      <c r="B51" s="138">
        <v>44592</v>
      </c>
      <c r="C51" s="139" t="s">
        <v>62</v>
      </c>
      <c r="D51" s="139" t="s">
        <v>3058</v>
      </c>
      <c r="E51" s="140">
        <v>350000</v>
      </c>
      <c r="F51" s="139" t="s">
        <v>2958</v>
      </c>
      <c r="G51" s="139" t="s">
        <v>1069</v>
      </c>
      <c r="H51" s="139" t="s">
        <v>2996</v>
      </c>
    </row>
    <row r="52" spans="1:8" ht="15">
      <c r="A52" s="137">
        <v>529334</v>
      </c>
      <c r="B52" s="138">
        <v>44592</v>
      </c>
      <c r="C52" s="139" t="s">
        <v>62</v>
      </c>
      <c r="D52" s="139" t="s">
        <v>3059</v>
      </c>
      <c r="E52" s="140">
        <v>189000</v>
      </c>
      <c r="F52" s="139" t="s">
        <v>2958</v>
      </c>
      <c r="G52" s="139" t="s">
        <v>3060</v>
      </c>
      <c r="H52" s="139" t="s">
        <v>2972</v>
      </c>
    </row>
    <row r="53" spans="1:8" ht="15">
      <c r="A53" s="137">
        <v>529335</v>
      </c>
      <c r="B53" s="138">
        <v>44592</v>
      </c>
      <c r="C53" s="139" t="s">
        <v>86</v>
      </c>
      <c r="D53" s="139" t="s">
        <v>3061</v>
      </c>
      <c r="E53" s="140">
        <v>460200</v>
      </c>
      <c r="F53" s="139" t="s">
        <v>2958</v>
      </c>
      <c r="G53" s="139" t="s">
        <v>1826</v>
      </c>
      <c r="H53" s="139" t="s">
        <v>3024</v>
      </c>
    </row>
    <row r="54" spans="1:8" ht="15">
      <c r="A54" s="137">
        <v>529346</v>
      </c>
      <c r="B54" s="138">
        <v>44592</v>
      </c>
      <c r="C54" s="139" t="s">
        <v>97</v>
      </c>
      <c r="D54" s="139" t="s">
        <v>3062</v>
      </c>
      <c r="E54" s="140">
        <v>498000</v>
      </c>
      <c r="F54" s="139" t="s">
        <v>2958</v>
      </c>
      <c r="G54" s="139" t="s">
        <v>3063</v>
      </c>
      <c r="H54" s="139" t="s">
        <v>2977</v>
      </c>
    </row>
    <row r="55" spans="1:8" ht="15">
      <c r="A55" s="137">
        <v>529349</v>
      </c>
      <c r="B55" s="138">
        <v>44592</v>
      </c>
      <c r="C55" s="139" t="s">
        <v>97</v>
      </c>
      <c r="D55" s="139" t="s">
        <v>3064</v>
      </c>
      <c r="E55" s="140">
        <v>111000</v>
      </c>
      <c r="F55" s="139" t="s">
        <v>2958</v>
      </c>
      <c r="G55" s="139" t="s">
        <v>3065</v>
      </c>
      <c r="H55" s="139" t="s">
        <v>2977</v>
      </c>
    </row>
    <row r="56" spans="1:8" ht="15">
      <c r="A56" s="137">
        <v>529352</v>
      </c>
      <c r="B56" s="138">
        <v>44592</v>
      </c>
      <c r="C56" s="139" t="s">
        <v>97</v>
      </c>
      <c r="D56" s="139" t="s">
        <v>3066</v>
      </c>
      <c r="E56" s="140">
        <v>283000</v>
      </c>
      <c r="F56" s="139" t="s">
        <v>2958</v>
      </c>
      <c r="G56" s="139" t="s">
        <v>834</v>
      </c>
      <c r="H56" s="139" t="s">
        <v>2977</v>
      </c>
    </row>
    <row r="57" spans="1:8" ht="15">
      <c r="A57" s="137">
        <v>529384</v>
      </c>
      <c r="B57" s="138">
        <v>44593</v>
      </c>
      <c r="C57" s="139" t="s">
        <v>86</v>
      </c>
      <c r="D57" s="139" t="s">
        <v>3067</v>
      </c>
      <c r="E57" s="140">
        <v>387000</v>
      </c>
      <c r="F57" s="139" t="s">
        <v>3022</v>
      </c>
      <c r="G57" s="139" t="s">
        <v>3068</v>
      </c>
      <c r="H57" s="139" t="s">
        <v>3069</v>
      </c>
    </row>
    <row r="58" spans="1:8" ht="15">
      <c r="A58" s="137">
        <v>529387</v>
      </c>
      <c r="B58" s="138">
        <v>44593</v>
      </c>
      <c r="C58" s="139" t="s">
        <v>86</v>
      </c>
      <c r="D58" s="139" t="s">
        <v>348</v>
      </c>
      <c r="E58" s="140">
        <v>375000</v>
      </c>
      <c r="F58" s="139" t="s">
        <v>3070</v>
      </c>
      <c r="G58" s="139" t="s">
        <v>214</v>
      </c>
      <c r="H58" s="139" t="s">
        <v>3071</v>
      </c>
    </row>
    <row r="59" spans="1:8" ht="15">
      <c r="A59" s="137">
        <v>529389</v>
      </c>
      <c r="B59" s="138">
        <v>44593</v>
      </c>
      <c r="C59" s="139" t="s">
        <v>86</v>
      </c>
      <c r="D59" s="139" t="s">
        <v>350</v>
      </c>
      <c r="E59" s="140">
        <v>375000</v>
      </c>
      <c r="F59" s="139" t="s">
        <v>3070</v>
      </c>
      <c r="G59" s="139" t="s">
        <v>214</v>
      </c>
      <c r="H59" s="139" t="s">
        <v>3072</v>
      </c>
    </row>
    <row r="60" spans="1:8" ht="15">
      <c r="A60" s="137">
        <v>529391</v>
      </c>
      <c r="B60" s="138">
        <v>44593</v>
      </c>
      <c r="C60" s="139" t="s">
        <v>86</v>
      </c>
      <c r="D60" s="139" t="s">
        <v>351</v>
      </c>
      <c r="E60" s="140">
        <v>375000</v>
      </c>
      <c r="F60" s="139" t="s">
        <v>3070</v>
      </c>
      <c r="G60" s="139" t="s">
        <v>214</v>
      </c>
      <c r="H60" s="139" t="s">
        <v>3071</v>
      </c>
    </row>
    <row r="61" spans="1:8" ht="15">
      <c r="A61" s="137">
        <v>529408</v>
      </c>
      <c r="B61" s="138">
        <v>44594</v>
      </c>
      <c r="C61" s="139" t="s">
        <v>97</v>
      </c>
      <c r="D61" s="139" t="s">
        <v>3073</v>
      </c>
      <c r="E61" s="140">
        <v>352000</v>
      </c>
      <c r="F61" s="139" t="s">
        <v>3022</v>
      </c>
      <c r="G61" s="139" t="s">
        <v>3074</v>
      </c>
      <c r="H61" s="139" t="s">
        <v>3075</v>
      </c>
    </row>
    <row r="62" spans="1:8" ht="15">
      <c r="A62" s="137">
        <v>529418</v>
      </c>
      <c r="B62" s="138">
        <v>44594</v>
      </c>
      <c r="C62" s="139" t="s">
        <v>150</v>
      </c>
      <c r="D62" s="139" t="s">
        <v>3076</v>
      </c>
      <c r="E62" s="140">
        <v>735615</v>
      </c>
      <c r="F62" s="139" t="s">
        <v>3022</v>
      </c>
      <c r="G62" s="139" t="s">
        <v>3077</v>
      </c>
      <c r="H62" s="139" t="s">
        <v>3078</v>
      </c>
    </row>
    <row r="63" spans="1:8" ht="15">
      <c r="A63" s="137">
        <v>529427</v>
      </c>
      <c r="B63" s="138">
        <v>44594</v>
      </c>
      <c r="C63" s="139" t="s">
        <v>86</v>
      </c>
      <c r="D63" s="139" t="s">
        <v>3079</v>
      </c>
      <c r="E63" s="140">
        <v>205000</v>
      </c>
      <c r="F63" s="139" t="s">
        <v>220</v>
      </c>
      <c r="G63" s="139" t="s">
        <v>3080</v>
      </c>
      <c r="H63" s="139" t="s">
        <v>3081</v>
      </c>
    </row>
    <row r="64" spans="1:8" ht="15">
      <c r="A64" s="137">
        <v>529490</v>
      </c>
      <c r="B64" s="138">
        <v>44596</v>
      </c>
      <c r="C64" s="139" t="s">
        <v>86</v>
      </c>
      <c r="D64" s="139" t="s">
        <v>3082</v>
      </c>
      <c r="E64" s="140">
        <v>1619000</v>
      </c>
      <c r="F64" s="139" t="s">
        <v>3070</v>
      </c>
      <c r="G64" s="139" t="s">
        <v>3083</v>
      </c>
      <c r="H64" s="139" t="s">
        <v>3081</v>
      </c>
    </row>
    <row r="65" spans="1:8" ht="15">
      <c r="A65" s="137">
        <v>529495</v>
      </c>
      <c r="B65" s="138">
        <v>44596</v>
      </c>
      <c r="C65" s="139" t="s">
        <v>62</v>
      </c>
      <c r="D65" s="139" t="s">
        <v>3084</v>
      </c>
      <c r="E65" s="140">
        <v>245000</v>
      </c>
      <c r="F65" s="139" t="s">
        <v>2958</v>
      </c>
      <c r="G65" s="139" t="s">
        <v>3085</v>
      </c>
      <c r="H65" s="139" t="s">
        <v>3086</v>
      </c>
    </row>
    <row r="66" spans="1:8" ht="15">
      <c r="A66" s="137">
        <v>529502</v>
      </c>
      <c r="B66" s="138">
        <v>44596</v>
      </c>
      <c r="C66" s="139" t="s">
        <v>62</v>
      </c>
      <c r="D66" s="139" t="s">
        <v>3087</v>
      </c>
      <c r="E66" s="140">
        <v>112300</v>
      </c>
      <c r="F66" s="139" t="s">
        <v>2958</v>
      </c>
      <c r="G66" s="139" t="s">
        <v>3088</v>
      </c>
      <c r="H66" s="139" t="s">
        <v>2985</v>
      </c>
    </row>
    <row r="67" spans="1:8" ht="15">
      <c r="A67" s="137">
        <v>529518</v>
      </c>
      <c r="B67" s="138">
        <v>44599</v>
      </c>
      <c r="C67" s="139" t="s">
        <v>70</v>
      </c>
      <c r="D67" s="139" t="s">
        <v>3089</v>
      </c>
      <c r="E67" s="140">
        <v>200000</v>
      </c>
      <c r="F67" s="139" t="s">
        <v>3030</v>
      </c>
      <c r="G67" s="139" t="s">
        <v>3090</v>
      </c>
      <c r="H67" s="139" t="s">
        <v>3031</v>
      </c>
    </row>
    <row r="68" spans="1:8" ht="15">
      <c r="A68" s="137">
        <v>529520</v>
      </c>
      <c r="B68" s="138">
        <v>44599</v>
      </c>
      <c r="C68" s="139" t="s">
        <v>62</v>
      </c>
      <c r="D68" s="139" t="s">
        <v>3091</v>
      </c>
      <c r="E68" s="140">
        <v>275000</v>
      </c>
      <c r="F68" s="139" t="s">
        <v>2958</v>
      </c>
      <c r="G68" s="139" t="s">
        <v>3092</v>
      </c>
      <c r="H68" s="139" t="s">
        <v>2966</v>
      </c>
    </row>
    <row r="69" spans="1:8" ht="15">
      <c r="A69" s="137">
        <v>529522</v>
      </c>
      <c r="B69" s="138">
        <v>44599</v>
      </c>
      <c r="C69" s="139" t="s">
        <v>86</v>
      </c>
      <c r="D69" s="139" t="s">
        <v>3093</v>
      </c>
      <c r="E69" s="140">
        <v>262000</v>
      </c>
      <c r="F69" s="139" t="s">
        <v>2958</v>
      </c>
      <c r="G69" s="139" t="s">
        <v>2659</v>
      </c>
      <c r="H69" s="139" t="s">
        <v>2966</v>
      </c>
    </row>
    <row r="70" spans="1:8" ht="15">
      <c r="A70" s="137">
        <v>529525</v>
      </c>
      <c r="B70" s="138">
        <v>44599</v>
      </c>
      <c r="C70" s="139" t="s">
        <v>86</v>
      </c>
      <c r="D70" s="139" t="s">
        <v>3094</v>
      </c>
      <c r="E70" s="140">
        <v>388857</v>
      </c>
      <c r="F70" s="139" t="s">
        <v>2958</v>
      </c>
      <c r="G70" s="139" t="s">
        <v>1287</v>
      </c>
      <c r="H70" s="139" t="s">
        <v>3095</v>
      </c>
    </row>
    <row r="71" spans="1:8" ht="15">
      <c r="A71" s="137">
        <v>529526</v>
      </c>
      <c r="B71" s="138">
        <v>44599</v>
      </c>
      <c r="C71" s="139" t="s">
        <v>97</v>
      </c>
      <c r="D71" s="139" t="s">
        <v>3096</v>
      </c>
      <c r="E71" s="140">
        <v>155000</v>
      </c>
      <c r="F71" s="139" t="s">
        <v>2958</v>
      </c>
      <c r="G71" s="139" t="s">
        <v>3097</v>
      </c>
      <c r="H71" s="139" t="s">
        <v>3098</v>
      </c>
    </row>
    <row r="72" spans="1:8" ht="15">
      <c r="A72" s="137">
        <v>529546</v>
      </c>
      <c r="B72" s="138">
        <v>44599</v>
      </c>
      <c r="C72" s="139" t="s">
        <v>62</v>
      </c>
      <c r="D72" s="139" t="s">
        <v>3099</v>
      </c>
      <c r="E72" s="140">
        <v>188300</v>
      </c>
      <c r="F72" s="139" t="s">
        <v>2958</v>
      </c>
      <c r="G72" s="139" t="s">
        <v>708</v>
      </c>
      <c r="H72" s="139" t="s">
        <v>2985</v>
      </c>
    </row>
    <row r="73" spans="1:8" ht="15">
      <c r="A73" s="137">
        <v>529561</v>
      </c>
      <c r="B73" s="138">
        <v>44600</v>
      </c>
      <c r="C73" s="139" t="s">
        <v>70</v>
      </c>
      <c r="D73" s="139" t="s">
        <v>3100</v>
      </c>
      <c r="E73" s="140">
        <v>268700</v>
      </c>
      <c r="F73" s="139" t="s">
        <v>2958</v>
      </c>
      <c r="G73" s="139" t="s">
        <v>3101</v>
      </c>
      <c r="H73" s="139" t="s">
        <v>2959</v>
      </c>
    </row>
    <row r="74" spans="1:8" ht="15">
      <c r="A74" s="137">
        <v>529564</v>
      </c>
      <c r="B74" s="138">
        <v>44600</v>
      </c>
      <c r="C74" s="139" t="s">
        <v>86</v>
      </c>
      <c r="D74" s="139" t="s">
        <v>3102</v>
      </c>
      <c r="E74" s="140">
        <v>280000</v>
      </c>
      <c r="F74" s="139" t="s">
        <v>2958</v>
      </c>
      <c r="G74" s="139" t="s">
        <v>446</v>
      </c>
      <c r="H74" s="139" t="s">
        <v>2985</v>
      </c>
    </row>
    <row r="75" spans="1:8" ht="15">
      <c r="A75" s="137">
        <v>529569</v>
      </c>
      <c r="B75" s="138">
        <v>44600</v>
      </c>
      <c r="C75" s="139" t="s">
        <v>97</v>
      </c>
      <c r="D75" s="139" t="s">
        <v>3103</v>
      </c>
      <c r="E75" s="140">
        <v>220000</v>
      </c>
      <c r="F75" s="139" t="s">
        <v>2958</v>
      </c>
      <c r="G75" s="139" t="s">
        <v>1681</v>
      </c>
      <c r="H75" s="139" t="s">
        <v>2977</v>
      </c>
    </row>
    <row r="76" spans="1:8" ht="15">
      <c r="A76" s="137">
        <v>529627</v>
      </c>
      <c r="B76" s="138">
        <v>44601</v>
      </c>
      <c r="C76" s="139" t="s">
        <v>97</v>
      </c>
      <c r="D76" s="139" t="s">
        <v>3104</v>
      </c>
      <c r="E76" s="140">
        <v>195000</v>
      </c>
      <c r="F76" s="139" t="s">
        <v>2958</v>
      </c>
      <c r="G76" s="139" t="s">
        <v>3105</v>
      </c>
      <c r="H76" s="139" t="s">
        <v>3075</v>
      </c>
    </row>
    <row r="77" spans="1:8" ht="15">
      <c r="A77" s="137">
        <v>529629</v>
      </c>
      <c r="B77" s="138">
        <v>44601</v>
      </c>
      <c r="C77" s="139" t="s">
        <v>86</v>
      </c>
      <c r="D77" s="139" t="s">
        <v>3106</v>
      </c>
      <c r="E77" s="140">
        <v>355000</v>
      </c>
      <c r="F77" s="139" t="s">
        <v>2958</v>
      </c>
      <c r="G77" s="139" t="s">
        <v>3107</v>
      </c>
      <c r="H77" s="139" t="s">
        <v>3108</v>
      </c>
    </row>
    <row r="78" spans="1:8" ht="15">
      <c r="A78" s="137">
        <v>529633</v>
      </c>
      <c r="B78" s="138">
        <v>44601</v>
      </c>
      <c r="C78" s="139" t="s">
        <v>97</v>
      </c>
      <c r="D78" s="139" t="s">
        <v>3109</v>
      </c>
      <c r="E78" s="140">
        <v>450000</v>
      </c>
      <c r="F78" s="139" t="s">
        <v>2958</v>
      </c>
      <c r="G78" s="139" t="s">
        <v>2776</v>
      </c>
      <c r="H78" s="139" t="s">
        <v>2977</v>
      </c>
    </row>
    <row r="79" spans="1:8" ht="15">
      <c r="A79" s="137">
        <v>529670</v>
      </c>
      <c r="B79" s="138">
        <v>44602</v>
      </c>
      <c r="C79" s="139" t="s">
        <v>70</v>
      </c>
      <c r="D79" s="139" t="s">
        <v>3110</v>
      </c>
      <c r="E79" s="140">
        <v>800000</v>
      </c>
      <c r="F79" s="139" t="s">
        <v>220</v>
      </c>
      <c r="G79" s="139" t="s">
        <v>3111</v>
      </c>
      <c r="H79" s="139" t="s">
        <v>3081</v>
      </c>
    </row>
    <row r="80" spans="1:8" ht="15">
      <c r="A80" s="137">
        <v>529679</v>
      </c>
      <c r="B80" s="138">
        <v>44602</v>
      </c>
      <c r="C80" s="139" t="s">
        <v>86</v>
      </c>
      <c r="D80" s="139" t="s">
        <v>3112</v>
      </c>
      <c r="E80" s="140">
        <v>403000</v>
      </c>
      <c r="F80" s="139" t="s">
        <v>2958</v>
      </c>
      <c r="G80" s="139" t="s">
        <v>1081</v>
      </c>
      <c r="H80" s="139" t="s">
        <v>3113</v>
      </c>
    </row>
    <row r="81" spans="1:8" ht="15">
      <c r="A81" s="137">
        <v>529683</v>
      </c>
      <c r="B81" s="138">
        <v>44602</v>
      </c>
      <c r="C81" s="139" t="s">
        <v>62</v>
      </c>
      <c r="D81" s="139" t="s">
        <v>3114</v>
      </c>
      <c r="E81" s="140">
        <v>199603</v>
      </c>
      <c r="F81" s="139" t="s">
        <v>2958</v>
      </c>
      <c r="G81" s="139" t="s">
        <v>145</v>
      </c>
      <c r="H81" s="139" t="s">
        <v>2985</v>
      </c>
    </row>
    <row r="82" spans="1:8" ht="15">
      <c r="A82" s="137">
        <v>529705</v>
      </c>
      <c r="B82" s="138">
        <v>44603</v>
      </c>
      <c r="C82" s="139" t="s">
        <v>62</v>
      </c>
      <c r="D82" s="139" t="s">
        <v>3115</v>
      </c>
      <c r="E82" s="140">
        <v>477258</v>
      </c>
      <c r="F82" s="139" t="s">
        <v>2958</v>
      </c>
      <c r="G82" s="139" t="s">
        <v>668</v>
      </c>
      <c r="H82" s="139" t="s">
        <v>3095</v>
      </c>
    </row>
    <row r="83" spans="1:8" ht="15">
      <c r="A83" s="137">
        <v>529735</v>
      </c>
      <c r="B83" s="138">
        <v>44603</v>
      </c>
      <c r="C83" s="139" t="s">
        <v>86</v>
      </c>
      <c r="D83" s="139" t="s">
        <v>3116</v>
      </c>
      <c r="E83" s="140">
        <v>35000</v>
      </c>
      <c r="F83" s="139" t="s">
        <v>2999</v>
      </c>
      <c r="G83" s="139" t="s">
        <v>3117</v>
      </c>
      <c r="H83" s="139" t="s">
        <v>3118</v>
      </c>
    </row>
    <row r="84" spans="1:8" ht="15">
      <c r="A84" s="137">
        <v>529742</v>
      </c>
      <c r="B84" s="138">
        <v>44606</v>
      </c>
      <c r="C84" s="139" t="s">
        <v>70</v>
      </c>
      <c r="D84" s="139" t="s">
        <v>3119</v>
      </c>
      <c r="E84" s="140">
        <v>407000</v>
      </c>
      <c r="F84" s="139" t="s">
        <v>2958</v>
      </c>
      <c r="G84" s="139" t="s">
        <v>314</v>
      </c>
      <c r="H84" s="139" t="s">
        <v>3120</v>
      </c>
    </row>
    <row r="85" spans="1:8" ht="15">
      <c r="A85" s="137">
        <v>529745</v>
      </c>
      <c r="B85" s="138">
        <v>44606</v>
      </c>
      <c r="C85" s="139" t="s">
        <v>86</v>
      </c>
      <c r="D85" s="139" t="s">
        <v>3121</v>
      </c>
      <c r="E85" s="140">
        <v>1100000</v>
      </c>
      <c r="F85" s="139" t="s">
        <v>3041</v>
      </c>
      <c r="G85" s="139" t="s">
        <v>3122</v>
      </c>
      <c r="H85" s="139" t="s">
        <v>3123</v>
      </c>
    </row>
    <row r="86" spans="1:8" ht="15">
      <c r="A86" s="137">
        <v>529761</v>
      </c>
      <c r="B86" s="138">
        <v>44606</v>
      </c>
      <c r="C86" s="139" t="s">
        <v>97</v>
      </c>
      <c r="D86" s="139" t="s">
        <v>3124</v>
      </c>
      <c r="E86" s="140">
        <v>400000</v>
      </c>
      <c r="F86" s="139" t="s">
        <v>2958</v>
      </c>
      <c r="G86" s="139" t="s">
        <v>3125</v>
      </c>
      <c r="H86" s="139" t="s">
        <v>3126</v>
      </c>
    </row>
    <row r="87" spans="1:8" ht="15">
      <c r="A87" s="137">
        <v>529762</v>
      </c>
      <c r="B87" s="138">
        <v>44606</v>
      </c>
      <c r="C87" s="139" t="s">
        <v>97</v>
      </c>
      <c r="D87" s="139" t="s">
        <v>3127</v>
      </c>
      <c r="E87" s="140">
        <v>278400</v>
      </c>
      <c r="F87" s="139" t="s">
        <v>2958</v>
      </c>
      <c r="G87" s="139" t="s">
        <v>3128</v>
      </c>
      <c r="H87" s="139" t="s">
        <v>2977</v>
      </c>
    </row>
    <row r="88" spans="1:8" ht="15">
      <c r="A88" s="137">
        <v>529795</v>
      </c>
      <c r="B88" s="138">
        <v>44607</v>
      </c>
      <c r="C88" s="139" t="s">
        <v>97</v>
      </c>
      <c r="D88" s="139" t="s">
        <v>3129</v>
      </c>
      <c r="E88" s="140">
        <v>281000</v>
      </c>
      <c r="F88" s="139" t="s">
        <v>2958</v>
      </c>
      <c r="G88" s="139" t="s">
        <v>901</v>
      </c>
      <c r="H88" s="139" t="s">
        <v>2996</v>
      </c>
    </row>
    <row r="89" spans="1:8" ht="15">
      <c r="A89" s="137">
        <v>529847</v>
      </c>
      <c r="B89" s="138">
        <v>44608</v>
      </c>
      <c r="C89" s="139" t="s">
        <v>97</v>
      </c>
      <c r="D89" s="139" t="s">
        <v>3130</v>
      </c>
      <c r="E89" s="140">
        <v>195000</v>
      </c>
      <c r="F89" s="139" t="s">
        <v>2958</v>
      </c>
      <c r="G89" s="139" t="s">
        <v>1331</v>
      </c>
      <c r="H89" s="139" t="s">
        <v>3009</v>
      </c>
    </row>
    <row r="90" spans="1:8" ht="15">
      <c r="A90" s="137">
        <v>529855</v>
      </c>
      <c r="B90" s="138">
        <v>44608</v>
      </c>
      <c r="C90" s="139" t="s">
        <v>86</v>
      </c>
      <c r="D90" s="139" t="s">
        <v>3131</v>
      </c>
      <c r="E90" s="140">
        <v>933500</v>
      </c>
      <c r="F90" s="139" t="s">
        <v>220</v>
      </c>
      <c r="G90" s="139" t="s">
        <v>247</v>
      </c>
      <c r="H90" s="139" t="s">
        <v>3132</v>
      </c>
    </row>
    <row r="91" spans="1:8" ht="15">
      <c r="A91" s="137">
        <v>529881</v>
      </c>
      <c r="B91" s="138">
        <v>44609</v>
      </c>
      <c r="C91" s="139" t="s">
        <v>62</v>
      </c>
      <c r="D91" s="139" t="s">
        <v>3133</v>
      </c>
      <c r="E91" s="140">
        <v>500000</v>
      </c>
      <c r="F91" s="139" t="s">
        <v>2999</v>
      </c>
      <c r="G91" s="139" t="s">
        <v>3134</v>
      </c>
      <c r="H91" s="139" t="s">
        <v>3135</v>
      </c>
    </row>
    <row r="92" spans="1:8" ht="15">
      <c r="A92" s="137">
        <v>529934</v>
      </c>
      <c r="B92" s="138">
        <v>44610</v>
      </c>
      <c r="C92" s="139" t="s">
        <v>86</v>
      </c>
      <c r="D92" s="139" t="s">
        <v>3136</v>
      </c>
      <c r="E92" s="140">
        <v>157000</v>
      </c>
      <c r="F92" s="139" t="s">
        <v>2958</v>
      </c>
      <c r="G92" s="139" t="s">
        <v>3137</v>
      </c>
      <c r="H92" s="139" t="s">
        <v>3075</v>
      </c>
    </row>
    <row r="93" spans="1:8" ht="15">
      <c r="A93" s="137">
        <v>529938</v>
      </c>
      <c r="B93" s="138">
        <v>44610</v>
      </c>
      <c r="C93" s="139" t="s">
        <v>86</v>
      </c>
      <c r="D93" s="139" t="s">
        <v>3138</v>
      </c>
      <c r="E93" s="140">
        <v>270750</v>
      </c>
      <c r="F93" s="139" t="s">
        <v>2958</v>
      </c>
      <c r="G93" s="139" t="s">
        <v>3097</v>
      </c>
      <c r="H93" s="139" t="s">
        <v>3139</v>
      </c>
    </row>
    <row r="94" spans="1:8" ht="15">
      <c r="A94" s="137">
        <v>529947</v>
      </c>
      <c r="B94" s="138">
        <v>44610</v>
      </c>
      <c r="C94" s="139" t="s">
        <v>86</v>
      </c>
      <c r="D94" s="139" t="s">
        <v>3140</v>
      </c>
      <c r="E94" s="140">
        <v>375000</v>
      </c>
      <c r="F94" s="139" t="s">
        <v>3022</v>
      </c>
      <c r="G94" s="139" t="s">
        <v>1969</v>
      </c>
      <c r="H94" s="139" t="s">
        <v>3141</v>
      </c>
    </row>
    <row r="95" spans="1:8" ht="15">
      <c r="A95" s="137">
        <v>529954</v>
      </c>
      <c r="B95" s="138">
        <v>44610</v>
      </c>
      <c r="C95" s="139" t="s">
        <v>97</v>
      </c>
      <c r="D95" s="139" t="s">
        <v>3142</v>
      </c>
      <c r="E95" s="140">
        <v>313000</v>
      </c>
      <c r="F95" s="139" t="s">
        <v>2958</v>
      </c>
      <c r="G95" s="139" t="s">
        <v>3143</v>
      </c>
      <c r="H95" s="139" t="s">
        <v>2977</v>
      </c>
    </row>
    <row r="96" spans="1:8" ht="15">
      <c r="A96" s="137">
        <v>529975</v>
      </c>
      <c r="B96" s="138">
        <v>44610</v>
      </c>
      <c r="C96" s="139" t="s">
        <v>86</v>
      </c>
      <c r="D96" s="139" t="s">
        <v>3144</v>
      </c>
      <c r="E96" s="140">
        <v>370000</v>
      </c>
      <c r="F96" s="139" t="s">
        <v>2958</v>
      </c>
      <c r="G96" s="139" t="s">
        <v>261</v>
      </c>
      <c r="H96" s="139" t="s">
        <v>3145</v>
      </c>
    </row>
    <row r="97" spans="1:8" ht="15">
      <c r="A97" s="137">
        <v>530009</v>
      </c>
      <c r="B97" s="138">
        <v>44614</v>
      </c>
      <c r="C97" s="139" t="s">
        <v>86</v>
      </c>
      <c r="D97" s="139" t="s">
        <v>3146</v>
      </c>
      <c r="E97" s="140">
        <v>110000</v>
      </c>
      <c r="F97" s="139" t="s">
        <v>2958</v>
      </c>
      <c r="G97" s="139" t="s">
        <v>3147</v>
      </c>
      <c r="H97" s="139" t="s">
        <v>2969</v>
      </c>
    </row>
    <row r="98" spans="1:8" ht="15">
      <c r="A98" s="137">
        <v>530018</v>
      </c>
      <c r="B98" s="138">
        <v>44614</v>
      </c>
      <c r="C98" s="139" t="s">
        <v>86</v>
      </c>
      <c r="D98" s="139" t="s">
        <v>3148</v>
      </c>
      <c r="E98" s="140">
        <v>647000</v>
      </c>
      <c r="F98" s="139" t="s">
        <v>2958</v>
      </c>
      <c r="G98" s="139" t="s">
        <v>3149</v>
      </c>
      <c r="H98" s="139" t="s">
        <v>2966</v>
      </c>
    </row>
    <row r="99" spans="1:8" ht="15">
      <c r="A99" s="137">
        <v>530031</v>
      </c>
      <c r="B99" s="138">
        <v>44614</v>
      </c>
      <c r="C99" s="139" t="s">
        <v>97</v>
      </c>
      <c r="D99" s="139" t="s">
        <v>3150</v>
      </c>
      <c r="E99" s="140">
        <v>140000</v>
      </c>
      <c r="F99" s="139" t="s">
        <v>2958</v>
      </c>
      <c r="G99" s="139" t="s">
        <v>3151</v>
      </c>
      <c r="H99" s="139" t="s">
        <v>3152</v>
      </c>
    </row>
    <row r="100" spans="1:8" ht="15">
      <c r="A100" s="137">
        <v>530059</v>
      </c>
      <c r="B100" s="138">
        <v>44615</v>
      </c>
      <c r="C100" s="139" t="s">
        <v>97</v>
      </c>
      <c r="D100" s="139" t="s">
        <v>3153</v>
      </c>
      <c r="E100" s="140">
        <v>407300</v>
      </c>
      <c r="F100" s="139" t="s">
        <v>2958</v>
      </c>
      <c r="G100" s="139" t="s">
        <v>3154</v>
      </c>
      <c r="H100" s="139" t="s">
        <v>2985</v>
      </c>
    </row>
    <row r="101" spans="1:8" ht="15">
      <c r="A101" s="137">
        <v>530062</v>
      </c>
      <c r="B101" s="138">
        <v>44615</v>
      </c>
      <c r="C101" s="139" t="s">
        <v>62</v>
      </c>
      <c r="D101" s="139" t="s">
        <v>3155</v>
      </c>
      <c r="E101" s="140">
        <v>647200</v>
      </c>
      <c r="F101" s="139" t="s">
        <v>2958</v>
      </c>
      <c r="G101" s="139" t="s">
        <v>140</v>
      </c>
      <c r="H101" s="139" t="s">
        <v>3075</v>
      </c>
    </row>
    <row r="102" spans="1:8" ht="15">
      <c r="A102" s="137">
        <v>530066</v>
      </c>
      <c r="B102" s="138">
        <v>44615</v>
      </c>
      <c r="C102" s="139" t="s">
        <v>97</v>
      </c>
      <c r="D102" s="139" t="s">
        <v>3156</v>
      </c>
      <c r="E102" s="140">
        <v>400000</v>
      </c>
      <c r="F102" s="139" t="s">
        <v>2958</v>
      </c>
      <c r="G102" s="139" t="s">
        <v>3151</v>
      </c>
      <c r="H102" s="139" t="s">
        <v>3152</v>
      </c>
    </row>
    <row r="103" spans="1:8" ht="15">
      <c r="A103" s="137">
        <v>530070</v>
      </c>
      <c r="B103" s="138">
        <v>44615</v>
      </c>
      <c r="C103" s="139" t="s">
        <v>86</v>
      </c>
      <c r="D103" s="139" t="s">
        <v>3157</v>
      </c>
      <c r="E103" s="140">
        <v>166000</v>
      </c>
      <c r="F103" s="139" t="s">
        <v>2958</v>
      </c>
      <c r="G103" s="139" t="s">
        <v>548</v>
      </c>
      <c r="H103" s="139" t="s">
        <v>3158</v>
      </c>
    </row>
    <row r="104" spans="1:8" ht="15">
      <c r="A104" s="137">
        <v>530077</v>
      </c>
      <c r="B104" s="138">
        <v>44615</v>
      </c>
      <c r="C104" s="139" t="s">
        <v>62</v>
      </c>
      <c r="D104" s="139" t="s">
        <v>3159</v>
      </c>
      <c r="E104" s="140">
        <v>3590000</v>
      </c>
      <c r="F104" s="139" t="s">
        <v>220</v>
      </c>
      <c r="G104" s="139" t="s">
        <v>3160</v>
      </c>
      <c r="H104" s="139" t="s">
        <v>3161</v>
      </c>
    </row>
    <row r="105" spans="1:8" ht="15">
      <c r="A105" s="137">
        <v>530115</v>
      </c>
      <c r="B105" s="138">
        <v>44616</v>
      </c>
      <c r="C105" s="139" t="s">
        <v>86</v>
      </c>
      <c r="D105" s="139" t="s">
        <v>3162</v>
      </c>
      <c r="E105" s="140">
        <v>590000</v>
      </c>
      <c r="F105" s="139" t="s">
        <v>2958</v>
      </c>
      <c r="G105" s="139" t="s">
        <v>3163</v>
      </c>
      <c r="H105" s="139" t="s">
        <v>3081</v>
      </c>
    </row>
    <row r="106" spans="1:8" ht="15">
      <c r="A106" s="137">
        <v>530127</v>
      </c>
      <c r="B106" s="138">
        <v>44616</v>
      </c>
      <c r="C106" s="139" t="s">
        <v>97</v>
      </c>
      <c r="D106" s="139" t="s">
        <v>3164</v>
      </c>
      <c r="E106" s="140">
        <v>200000</v>
      </c>
      <c r="F106" s="139" t="s">
        <v>2958</v>
      </c>
      <c r="G106" s="139" t="s">
        <v>3165</v>
      </c>
      <c r="H106" s="139" t="s">
        <v>2985</v>
      </c>
    </row>
    <row r="107" spans="1:8" ht="15">
      <c r="A107" s="137">
        <v>530133</v>
      </c>
      <c r="B107" s="138">
        <v>44616</v>
      </c>
      <c r="C107" s="139" t="s">
        <v>70</v>
      </c>
      <c r="D107" s="139" t="s">
        <v>3166</v>
      </c>
      <c r="E107" s="140">
        <v>190000</v>
      </c>
      <c r="F107" s="139" t="s">
        <v>2958</v>
      </c>
      <c r="G107" s="139" t="s">
        <v>1501</v>
      </c>
      <c r="H107" s="139" t="s">
        <v>2985</v>
      </c>
    </row>
    <row r="108" spans="1:8" ht="15">
      <c r="A108" s="137">
        <v>530162</v>
      </c>
      <c r="B108" s="138">
        <v>44616</v>
      </c>
      <c r="C108" s="139" t="s">
        <v>97</v>
      </c>
      <c r="D108" s="139" t="s">
        <v>2738</v>
      </c>
      <c r="E108" s="140">
        <v>545000</v>
      </c>
      <c r="F108" s="139" t="s">
        <v>3030</v>
      </c>
      <c r="G108" s="139" t="s">
        <v>2739</v>
      </c>
      <c r="H108" s="139" t="s">
        <v>3167</v>
      </c>
    </row>
    <row r="109" spans="1:8" ht="15">
      <c r="A109" s="137">
        <v>530181</v>
      </c>
      <c r="B109" s="138">
        <v>44617</v>
      </c>
      <c r="C109" s="139" t="s">
        <v>150</v>
      </c>
      <c r="D109" s="139" t="s">
        <v>3168</v>
      </c>
      <c r="E109" s="140">
        <v>140000</v>
      </c>
      <c r="F109" s="139" t="s">
        <v>2958</v>
      </c>
      <c r="G109" s="139" t="s">
        <v>301</v>
      </c>
      <c r="H109" s="139" t="s">
        <v>3075</v>
      </c>
    </row>
    <row r="110" spans="1:8" ht="15">
      <c r="A110" s="137">
        <v>530217</v>
      </c>
      <c r="B110" s="138">
        <v>44620</v>
      </c>
      <c r="C110" s="139" t="s">
        <v>97</v>
      </c>
      <c r="D110" s="139" t="s">
        <v>3169</v>
      </c>
      <c r="E110" s="140">
        <v>303000</v>
      </c>
      <c r="F110" s="139" t="s">
        <v>2958</v>
      </c>
      <c r="G110" s="139" t="s">
        <v>3170</v>
      </c>
      <c r="H110" s="139" t="s">
        <v>2966</v>
      </c>
    </row>
    <row r="111" spans="1:8" ht="15">
      <c r="A111" s="137">
        <v>530218</v>
      </c>
      <c r="B111" s="138">
        <v>44620</v>
      </c>
      <c r="C111" s="139" t="s">
        <v>70</v>
      </c>
      <c r="D111" s="139" t="s">
        <v>3171</v>
      </c>
      <c r="E111" s="140">
        <v>233000</v>
      </c>
      <c r="F111" s="139" t="s">
        <v>2958</v>
      </c>
      <c r="G111" s="139" t="s">
        <v>3172</v>
      </c>
      <c r="H111" s="139" t="s">
        <v>2969</v>
      </c>
    </row>
    <row r="112" spans="1:8" ht="15">
      <c r="A112" s="137">
        <v>530221</v>
      </c>
      <c r="B112" s="138">
        <v>44620</v>
      </c>
      <c r="C112" s="139" t="s">
        <v>86</v>
      </c>
      <c r="D112" s="139" t="s">
        <v>3173</v>
      </c>
      <c r="E112" s="140">
        <v>292000</v>
      </c>
      <c r="F112" s="139" t="s">
        <v>2958</v>
      </c>
      <c r="G112" s="139" t="s">
        <v>3174</v>
      </c>
      <c r="H112" s="139" t="s">
        <v>2969</v>
      </c>
    </row>
    <row r="113" spans="1:8" ht="15">
      <c r="A113" s="137">
        <v>530223</v>
      </c>
      <c r="B113" s="138">
        <v>44620</v>
      </c>
      <c r="C113" s="139" t="s">
        <v>86</v>
      </c>
      <c r="D113" s="139" t="s">
        <v>3175</v>
      </c>
      <c r="E113" s="140">
        <v>153000</v>
      </c>
      <c r="F113" s="139" t="s">
        <v>2958</v>
      </c>
      <c r="G113" s="139" t="s">
        <v>3176</v>
      </c>
      <c r="H113" s="139" t="s">
        <v>3075</v>
      </c>
    </row>
    <row r="114" spans="1:8" ht="15">
      <c r="A114" s="137">
        <v>530224</v>
      </c>
      <c r="B114" s="138">
        <v>44620</v>
      </c>
      <c r="C114" s="139" t="s">
        <v>70</v>
      </c>
      <c r="D114" s="139" t="s">
        <v>3177</v>
      </c>
      <c r="E114" s="140">
        <v>330000</v>
      </c>
      <c r="F114" s="139" t="s">
        <v>3022</v>
      </c>
      <c r="G114" s="139" t="s">
        <v>3178</v>
      </c>
      <c r="H114" s="139" t="s">
        <v>3075</v>
      </c>
    </row>
    <row r="115" spans="1:8" ht="15">
      <c r="A115" s="137">
        <v>530226</v>
      </c>
      <c r="B115" s="138">
        <v>44620</v>
      </c>
      <c r="C115" s="139" t="s">
        <v>86</v>
      </c>
      <c r="D115" s="139" t="s">
        <v>3179</v>
      </c>
      <c r="E115" s="140">
        <v>150000</v>
      </c>
      <c r="F115" s="139" t="s">
        <v>2958</v>
      </c>
      <c r="G115" s="139" t="s">
        <v>653</v>
      </c>
      <c r="H115" s="139" t="s">
        <v>3024</v>
      </c>
    </row>
    <row r="116" spans="1:8" ht="15">
      <c r="A116" s="137">
        <v>530227</v>
      </c>
      <c r="B116" s="138">
        <v>44620</v>
      </c>
      <c r="C116" s="139" t="s">
        <v>62</v>
      </c>
      <c r="D116" s="139" t="s">
        <v>3180</v>
      </c>
      <c r="E116" s="140">
        <v>16500000</v>
      </c>
      <c r="F116" s="139" t="s">
        <v>220</v>
      </c>
      <c r="G116" s="139" t="s">
        <v>3181</v>
      </c>
      <c r="H116" s="139" t="s">
        <v>3182</v>
      </c>
    </row>
    <row r="117" spans="1:8" ht="15">
      <c r="A117" s="137">
        <v>530237</v>
      </c>
      <c r="B117" s="138">
        <v>44620</v>
      </c>
      <c r="C117" s="139" t="s">
        <v>62</v>
      </c>
      <c r="D117" s="139" t="s">
        <v>3183</v>
      </c>
      <c r="E117" s="140">
        <v>170000</v>
      </c>
      <c r="F117" s="139" t="s">
        <v>2958</v>
      </c>
      <c r="G117" s="139" t="s">
        <v>3184</v>
      </c>
      <c r="H117" s="139" t="s">
        <v>2977</v>
      </c>
    </row>
    <row r="118" spans="1:8" ht="15">
      <c r="A118" s="137">
        <v>530240</v>
      </c>
      <c r="B118" s="138">
        <v>44620</v>
      </c>
      <c r="C118" s="139" t="s">
        <v>62</v>
      </c>
      <c r="D118" s="139" t="s">
        <v>3185</v>
      </c>
      <c r="E118" s="140">
        <v>328856</v>
      </c>
      <c r="F118" s="139" t="s">
        <v>3041</v>
      </c>
      <c r="G118" s="139" t="s">
        <v>3186</v>
      </c>
      <c r="H118" s="139" t="s">
        <v>2985</v>
      </c>
    </row>
    <row r="119" spans="1:8" ht="15">
      <c r="A119" s="137">
        <v>530263</v>
      </c>
      <c r="B119" s="138">
        <v>44620</v>
      </c>
      <c r="C119" s="139" t="s">
        <v>97</v>
      </c>
      <c r="D119" s="139" t="s">
        <v>3187</v>
      </c>
      <c r="E119" s="140">
        <v>156000</v>
      </c>
      <c r="F119" s="139" t="s">
        <v>2958</v>
      </c>
      <c r="G119" s="139" t="s">
        <v>537</v>
      </c>
      <c r="H119" s="139" t="s">
        <v>2982</v>
      </c>
    </row>
    <row r="120" spans="1:8" ht="15">
      <c r="A120" s="137">
        <v>530266</v>
      </c>
      <c r="B120" s="138">
        <v>44620</v>
      </c>
      <c r="C120" s="139" t="s">
        <v>86</v>
      </c>
      <c r="D120" s="139" t="s">
        <v>3188</v>
      </c>
      <c r="E120" s="140">
        <v>130000</v>
      </c>
      <c r="F120" s="139" t="s">
        <v>2958</v>
      </c>
      <c r="G120" s="139" t="s">
        <v>3189</v>
      </c>
      <c r="H120" s="139" t="s">
        <v>2985</v>
      </c>
    </row>
    <row r="121" spans="1:8" ht="15">
      <c r="A121" s="137">
        <v>530275</v>
      </c>
      <c r="B121" s="138">
        <v>44620</v>
      </c>
      <c r="C121" s="139" t="s">
        <v>97</v>
      </c>
      <c r="D121" s="139" t="s">
        <v>3190</v>
      </c>
      <c r="E121" s="140">
        <v>165000</v>
      </c>
      <c r="F121" s="139" t="s">
        <v>2958</v>
      </c>
      <c r="G121" s="139" t="s">
        <v>3191</v>
      </c>
      <c r="H121" s="139" t="s">
        <v>2977</v>
      </c>
    </row>
    <row r="122" spans="1:8" ht="15">
      <c r="A122" s="137">
        <v>530287</v>
      </c>
      <c r="B122" s="138">
        <v>44621</v>
      </c>
      <c r="C122" s="139" t="s">
        <v>86</v>
      </c>
      <c r="D122" s="139" t="s">
        <v>3192</v>
      </c>
      <c r="E122" s="140">
        <v>5550000</v>
      </c>
      <c r="F122" s="139" t="s">
        <v>220</v>
      </c>
      <c r="G122" s="139" t="s">
        <v>3193</v>
      </c>
      <c r="H122" s="139" t="s">
        <v>3081</v>
      </c>
    </row>
    <row r="123" spans="1:8" ht="15">
      <c r="A123" s="137">
        <v>530295</v>
      </c>
      <c r="B123" s="138">
        <v>44621</v>
      </c>
      <c r="C123" s="139" t="s">
        <v>97</v>
      </c>
      <c r="D123" s="139" t="s">
        <v>3194</v>
      </c>
      <c r="E123" s="140">
        <v>450000</v>
      </c>
      <c r="F123" s="139" t="s">
        <v>2958</v>
      </c>
      <c r="G123" s="139" t="s">
        <v>3195</v>
      </c>
      <c r="H123" s="139" t="s">
        <v>2977</v>
      </c>
    </row>
    <row r="124" spans="1:8" ht="15">
      <c r="A124" s="137">
        <v>530329</v>
      </c>
      <c r="B124" s="138">
        <v>44622</v>
      </c>
      <c r="C124" s="139" t="s">
        <v>86</v>
      </c>
      <c r="D124" s="139" t="s">
        <v>3196</v>
      </c>
      <c r="E124" s="140">
        <v>154000</v>
      </c>
      <c r="F124" s="139" t="s">
        <v>2958</v>
      </c>
      <c r="G124" s="139" t="s">
        <v>3197</v>
      </c>
      <c r="H124" s="139" t="s">
        <v>2985</v>
      </c>
    </row>
    <row r="125" spans="1:8" ht="15">
      <c r="A125" s="137">
        <v>530426</v>
      </c>
      <c r="B125" s="138">
        <v>44627</v>
      </c>
      <c r="C125" s="139" t="s">
        <v>70</v>
      </c>
      <c r="D125" s="139" t="s">
        <v>3198</v>
      </c>
      <c r="E125" s="140">
        <v>1099725</v>
      </c>
      <c r="F125" s="139" t="s">
        <v>3022</v>
      </c>
      <c r="G125" s="139" t="s">
        <v>1081</v>
      </c>
      <c r="H125" s="139" t="s">
        <v>3075</v>
      </c>
    </row>
    <row r="126" spans="1:8" ht="15">
      <c r="A126" s="137">
        <v>530460</v>
      </c>
      <c r="B126" s="138">
        <v>44627</v>
      </c>
      <c r="C126" s="139" t="s">
        <v>86</v>
      </c>
      <c r="D126" s="139" t="s">
        <v>3199</v>
      </c>
      <c r="E126" s="140">
        <v>103000</v>
      </c>
      <c r="F126" s="139" t="s">
        <v>2958</v>
      </c>
      <c r="G126" s="139" t="s">
        <v>666</v>
      </c>
      <c r="H126" s="139" t="s">
        <v>2985</v>
      </c>
    </row>
    <row r="127" spans="1:8" ht="30">
      <c r="A127" s="137">
        <v>530477</v>
      </c>
      <c r="B127" s="138">
        <v>44628</v>
      </c>
      <c r="C127" s="139" t="s">
        <v>97</v>
      </c>
      <c r="D127" s="139" t="s">
        <v>3200</v>
      </c>
      <c r="E127" s="140">
        <v>607500</v>
      </c>
      <c r="F127" s="139" t="s">
        <v>3041</v>
      </c>
      <c r="G127" s="139" t="s">
        <v>3201</v>
      </c>
      <c r="H127" s="139" t="s">
        <v>3042</v>
      </c>
    </row>
    <row r="128" spans="1:8" ht="15">
      <c r="A128" s="137">
        <v>530486</v>
      </c>
      <c r="B128" s="138">
        <v>44628</v>
      </c>
      <c r="C128" s="139" t="s">
        <v>97</v>
      </c>
      <c r="D128" s="139" t="s">
        <v>3202</v>
      </c>
      <c r="E128" s="140">
        <v>164300</v>
      </c>
      <c r="F128" s="139" t="s">
        <v>2958</v>
      </c>
      <c r="G128" s="139" t="s">
        <v>3203</v>
      </c>
      <c r="H128" s="139" t="s">
        <v>2985</v>
      </c>
    </row>
    <row r="129" spans="1:8" ht="15">
      <c r="A129" s="137">
        <v>530487</v>
      </c>
      <c r="B129" s="138">
        <v>44628</v>
      </c>
      <c r="C129" s="139" t="s">
        <v>97</v>
      </c>
      <c r="D129" s="139" t="s">
        <v>3204</v>
      </c>
      <c r="E129" s="140">
        <v>148000</v>
      </c>
      <c r="F129" s="139" t="s">
        <v>2958</v>
      </c>
      <c r="G129" s="139" t="s">
        <v>3205</v>
      </c>
      <c r="H129" s="139" t="s">
        <v>3126</v>
      </c>
    </row>
    <row r="130" spans="1:8" ht="15">
      <c r="A130" s="137">
        <v>530488</v>
      </c>
      <c r="B130" s="138">
        <v>44628</v>
      </c>
      <c r="C130" s="139" t="s">
        <v>62</v>
      </c>
      <c r="D130" s="139" t="s">
        <v>3206</v>
      </c>
      <c r="E130" s="140">
        <v>86000</v>
      </c>
      <c r="F130" s="139" t="s">
        <v>2958</v>
      </c>
      <c r="G130" s="139" t="s">
        <v>3207</v>
      </c>
      <c r="H130" s="139" t="s">
        <v>2972</v>
      </c>
    </row>
    <row r="131" spans="1:8" ht="15">
      <c r="A131" s="137">
        <v>530526</v>
      </c>
      <c r="B131" s="138">
        <v>44629</v>
      </c>
      <c r="C131" s="139" t="s">
        <v>97</v>
      </c>
      <c r="D131" s="139" t="s">
        <v>3208</v>
      </c>
      <c r="E131" s="140">
        <v>949000</v>
      </c>
      <c r="F131" s="139" t="s">
        <v>220</v>
      </c>
      <c r="G131" s="139" t="s">
        <v>3209</v>
      </c>
      <c r="H131" s="139" t="s">
        <v>3210</v>
      </c>
    </row>
    <row r="132" spans="1:8" ht="15">
      <c r="A132" s="137">
        <v>530542</v>
      </c>
      <c r="B132" s="138">
        <v>44629</v>
      </c>
      <c r="C132" s="139" t="s">
        <v>86</v>
      </c>
      <c r="D132" s="139" t="s">
        <v>3211</v>
      </c>
      <c r="E132" s="140">
        <v>135000</v>
      </c>
      <c r="F132" s="139" t="s">
        <v>2958</v>
      </c>
      <c r="G132" s="139" t="s">
        <v>3212</v>
      </c>
      <c r="H132" s="139" t="s">
        <v>3019</v>
      </c>
    </row>
    <row r="133" spans="1:8" ht="15">
      <c r="A133" s="137">
        <v>530578</v>
      </c>
      <c r="B133" s="138">
        <v>44630</v>
      </c>
      <c r="C133" s="139" t="s">
        <v>62</v>
      </c>
      <c r="D133" s="139" t="s">
        <v>3213</v>
      </c>
      <c r="E133" s="140">
        <v>35000</v>
      </c>
      <c r="F133" s="139" t="s">
        <v>2958</v>
      </c>
      <c r="G133" s="139" t="s">
        <v>3214</v>
      </c>
      <c r="H133" s="139" t="s">
        <v>3215</v>
      </c>
    </row>
    <row r="134" spans="1:8" ht="15">
      <c r="A134" s="137">
        <v>530597</v>
      </c>
      <c r="B134" s="138">
        <v>44631</v>
      </c>
      <c r="C134" s="139" t="s">
        <v>70</v>
      </c>
      <c r="D134" s="139" t="s">
        <v>3216</v>
      </c>
      <c r="E134" s="140">
        <v>73000</v>
      </c>
      <c r="F134" s="139" t="s">
        <v>2958</v>
      </c>
      <c r="G134" s="139" t="s">
        <v>3217</v>
      </c>
      <c r="H134" s="139" t="s">
        <v>2959</v>
      </c>
    </row>
    <row r="135" spans="1:8" ht="30">
      <c r="A135" s="137">
        <v>530663</v>
      </c>
      <c r="B135" s="138">
        <v>44634</v>
      </c>
      <c r="C135" s="139" t="s">
        <v>97</v>
      </c>
      <c r="D135" s="139" t="s">
        <v>3218</v>
      </c>
      <c r="E135" s="140">
        <v>250000</v>
      </c>
      <c r="F135" s="139" t="s">
        <v>2958</v>
      </c>
      <c r="G135" s="139" t="s">
        <v>3219</v>
      </c>
      <c r="H135" s="139" t="s">
        <v>3042</v>
      </c>
    </row>
    <row r="136" spans="1:8" ht="15">
      <c r="A136" s="137">
        <v>530668</v>
      </c>
      <c r="B136" s="138">
        <v>44634</v>
      </c>
      <c r="C136" s="139" t="s">
        <v>70</v>
      </c>
      <c r="D136" s="139" t="s">
        <v>3220</v>
      </c>
      <c r="E136" s="140">
        <v>153000</v>
      </c>
      <c r="F136" s="139" t="s">
        <v>2958</v>
      </c>
      <c r="G136" s="139" t="s">
        <v>3221</v>
      </c>
      <c r="H136" s="139" t="s">
        <v>2969</v>
      </c>
    </row>
    <row r="137" spans="1:8" ht="15">
      <c r="A137" s="137">
        <v>530706</v>
      </c>
      <c r="B137" s="138">
        <v>44635</v>
      </c>
      <c r="C137" s="139" t="s">
        <v>62</v>
      </c>
      <c r="D137" s="139" t="s">
        <v>3222</v>
      </c>
      <c r="E137" s="140">
        <v>433619.73</v>
      </c>
      <c r="F137" s="139" t="s">
        <v>220</v>
      </c>
      <c r="G137" s="139" t="s">
        <v>3223</v>
      </c>
      <c r="H137" s="139" t="s">
        <v>3224</v>
      </c>
    </row>
    <row r="138" spans="1:8" ht="15">
      <c r="A138" s="137">
        <v>530729</v>
      </c>
      <c r="B138" s="138">
        <v>44636</v>
      </c>
      <c r="C138" s="139" t="s">
        <v>70</v>
      </c>
      <c r="D138" s="139" t="s">
        <v>3225</v>
      </c>
      <c r="E138" s="140">
        <v>95857</v>
      </c>
      <c r="F138" s="139" t="s">
        <v>2958</v>
      </c>
      <c r="G138" s="139" t="s">
        <v>561</v>
      </c>
      <c r="H138" s="139" t="s">
        <v>2969</v>
      </c>
    </row>
    <row r="139" spans="1:8" ht="15">
      <c r="A139" s="137">
        <v>530747</v>
      </c>
      <c r="B139" s="138">
        <v>44637</v>
      </c>
      <c r="C139" s="139" t="s">
        <v>70</v>
      </c>
      <c r="D139" s="139" t="s">
        <v>3226</v>
      </c>
      <c r="E139" s="140">
        <v>504000</v>
      </c>
      <c r="F139" s="139" t="s">
        <v>220</v>
      </c>
      <c r="G139" s="139" t="s">
        <v>3227</v>
      </c>
      <c r="H139" s="139" t="s">
        <v>3031</v>
      </c>
    </row>
    <row r="140" spans="1:8" ht="15">
      <c r="A140" s="137">
        <v>530760</v>
      </c>
      <c r="B140" s="138">
        <v>44637</v>
      </c>
      <c r="C140" s="139" t="s">
        <v>97</v>
      </c>
      <c r="D140" s="139" t="s">
        <v>3228</v>
      </c>
      <c r="E140" s="140">
        <v>329000</v>
      </c>
      <c r="F140" s="139" t="s">
        <v>2958</v>
      </c>
      <c r="G140" s="139" t="s">
        <v>3229</v>
      </c>
      <c r="H140" s="139" t="s">
        <v>3095</v>
      </c>
    </row>
    <row r="141" spans="1:8" ht="15">
      <c r="A141" s="137">
        <v>530781</v>
      </c>
      <c r="B141" s="138">
        <v>44638</v>
      </c>
      <c r="C141" s="139" t="s">
        <v>86</v>
      </c>
      <c r="D141" s="139" t="s">
        <v>3230</v>
      </c>
      <c r="E141" s="140">
        <v>333000</v>
      </c>
      <c r="F141" s="139" t="s">
        <v>2958</v>
      </c>
      <c r="G141" s="139" t="s">
        <v>3231</v>
      </c>
      <c r="H141" s="139" t="s">
        <v>2966</v>
      </c>
    </row>
    <row r="142" spans="1:8" ht="15">
      <c r="A142" s="137">
        <v>530818</v>
      </c>
      <c r="B142" s="138">
        <v>44641</v>
      </c>
      <c r="C142" s="139" t="s">
        <v>86</v>
      </c>
      <c r="D142" s="139" t="s">
        <v>3232</v>
      </c>
      <c r="E142" s="140">
        <v>345000</v>
      </c>
      <c r="F142" s="139" t="s">
        <v>2958</v>
      </c>
      <c r="G142" s="139" t="s">
        <v>3233</v>
      </c>
      <c r="H142" s="139" t="s">
        <v>3009</v>
      </c>
    </row>
    <row r="143" spans="1:8" ht="15">
      <c r="A143" s="137">
        <v>530820</v>
      </c>
      <c r="B143" s="138">
        <v>44641</v>
      </c>
      <c r="C143" s="139" t="s">
        <v>97</v>
      </c>
      <c r="D143" s="139" t="s">
        <v>3234</v>
      </c>
      <c r="E143" s="140">
        <v>400800</v>
      </c>
      <c r="F143" s="139" t="s">
        <v>2958</v>
      </c>
      <c r="G143" s="139" t="s">
        <v>3235</v>
      </c>
      <c r="H143" s="139" t="s">
        <v>3236</v>
      </c>
    </row>
    <row r="144" spans="1:8" ht="15">
      <c r="A144" s="137">
        <v>530838</v>
      </c>
      <c r="B144" s="138">
        <v>44641</v>
      </c>
      <c r="C144" s="139" t="s">
        <v>62</v>
      </c>
      <c r="D144" s="139" t="s">
        <v>3237</v>
      </c>
      <c r="E144" s="140">
        <v>279000</v>
      </c>
      <c r="F144" s="139" t="s">
        <v>2958</v>
      </c>
      <c r="G144" s="139" t="s">
        <v>1673</v>
      </c>
      <c r="H144" s="139" t="s">
        <v>2985</v>
      </c>
    </row>
    <row r="145" spans="1:8" ht="15">
      <c r="A145" s="137">
        <v>530840</v>
      </c>
      <c r="B145" s="138">
        <v>44641</v>
      </c>
      <c r="C145" s="139" t="s">
        <v>287</v>
      </c>
      <c r="D145" s="139" t="s">
        <v>3238</v>
      </c>
      <c r="E145" s="140">
        <v>260170</v>
      </c>
      <c r="F145" s="139" t="s">
        <v>2958</v>
      </c>
      <c r="G145" s="139" t="s">
        <v>3239</v>
      </c>
      <c r="H145" s="139" t="s">
        <v>3240</v>
      </c>
    </row>
    <row r="146" spans="1:8" ht="15">
      <c r="A146" s="137">
        <v>530916</v>
      </c>
      <c r="B146" s="138">
        <v>44642</v>
      </c>
      <c r="C146" s="139" t="s">
        <v>70</v>
      </c>
      <c r="D146" s="139" t="s">
        <v>3241</v>
      </c>
      <c r="E146" s="140">
        <v>165000</v>
      </c>
      <c r="F146" s="139" t="s">
        <v>2958</v>
      </c>
      <c r="G146" s="139" t="s">
        <v>3242</v>
      </c>
      <c r="H146" s="139" t="s">
        <v>2959</v>
      </c>
    </row>
    <row r="147" spans="1:8" ht="15">
      <c r="A147" s="137">
        <v>530931</v>
      </c>
      <c r="B147" s="138">
        <v>44642</v>
      </c>
      <c r="C147" s="139" t="s">
        <v>197</v>
      </c>
      <c r="D147" s="139" t="s">
        <v>3243</v>
      </c>
      <c r="E147" s="140">
        <v>235000</v>
      </c>
      <c r="F147" s="139" t="s">
        <v>2958</v>
      </c>
      <c r="G147" s="139" t="s">
        <v>3244</v>
      </c>
      <c r="H147" s="139" t="s">
        <v>1800</v>
      </c>
    </row>
    <row r="148" spans="1:8" ht="15">
      <c r="A148" s="137">
        <v>530943</v>
      </c>
      <c r="B148" s="138">
        <v>44643</v>
      </c>
      <c r="C148" s="139" t="s">
        <v>97</v>
      </c>
      <c r="D148" s="139" t="s">
        <v>3245</v>
      </c>
      <c r="E148" s="140">
        <v>150000</v>
      </c>
      <c r="F148" s="139" t="s">
        <v>2958</v>
      </c>
      <c r="G148" s="139" t="s">
        <v>3246</v>
      </c>
      <c r="H148" s="139" t="s">
        <v>2996</v>
      </c>
    </row>
    <row r="149" spans="1:8" ht="15">
      <c r="A149" s="137">
        <v>530950</v>
      </c>
      <c r="B149" s="138">
        <v>44643</v>
      </c>
      <c r="C149" s="139" t="s">
        <v>97</v>
      </c>
      <c r="D149" s="139" t="s">
        <v>3247</v>
      </c>
      <c r="E149" s="140">
        <v>200000</v>
      </c>
      <c r="F149" s="139" t="s">
        <v>2958</v>
      </c>
      <c r="G149" s="139" t="s">
        <v>3248</v>
      </c>
      <c r="H149" s="139" t="s">
        <v>2996</v>
      </c>
    </row>
    <row r="150" spans="1:8" ht="15">
      <c r="A150" s="137">
        <v>530964</v>
      </c>
      <c r="B150" s="138">
        <v>44643</v>
      </c>
      <c r="C150" s="139" t="s">
        <v>97</v>
      </c>
      <c r="D150" s="139" t="s">
        <v>3249</v>
      </c>
      <c r="E150" s="140">
        <v>290000</v>
      </c>
      <c r="F150" s="139" t="s">
        <v>2958</v>
      </c>
      <c r="G150" s="139" t="s">
        <v>3250</v>
      </c>
      <c r="H150" s="139" t="s">
        <v>2996</v>
      </c>
    </row>
    <row r="151" spans="1:8" ht="15">
      <c r="A151" s="137">
        <v>530980</v>
      </c>
      <c r="B151" s="138">
        <v>44643</v>
      </c>
      <c r="C151" s="139" t="s">
        <v>70</v>
      </c>
      <c r="D151" s="139" t="s">
        <v>3251</v>
      </c>
      <c r="E151" s="140">
        <v>188000</v>
      </c>
      <c r="F151" s="139" t="s">
        <v>2958</v>
      </c>
      <c r="G151" s="139" t="s">
        <v>3252</v>
      </c>
      <c r="H151" s="139" t="s">
        <v>2959</v>
      </c>
    </row>
    <row r="152" spans="1:8" ht="15">
      <c r="A152" s="137">
        <v>530989</v>
      </c>
      <c r="B152" s="138">
        <v>44644</v>
      </c>
      <c r="C152" s="139" t="s">
        <v>70</v>
      </c>
      <c r="D152" s="139" t="s">
        <v>1716</v>
      </c>
      <c r="E152" s="140">
        <v>115000</v>
      </c>
      <c r="F152" s="139" t="s">
        <v>2999</v>
      </c>
      <c r="G152" s="139" t="s">
        <v>1112</v>
      </c>
      <c r="H152" s="139" t="s">
        <v>3253</v>
      </c>
    </row>
    <row r="153" spans="1:8" ht="15">
      <c r="A153" s="137">
        <v>530996</v>
      </c>
      <c r="B153" s="138">
        <v>44644</v>
      </c>
      <c r="C153" s="139" t="s">
        <v>97</v>
      </c>
      <c r="D153" s="139" t="s">
        <v>2433</v>
      </c>
      <c r="E153" s="140">
        <v>385000</v>
      </c>
      <c r="F153" s="139" t="s">
        <v>2958</v>
      </c>
      <c r="G153" s="139" t="s">
        <v>2434</v>
      </c>
      <c r="H153" s="139" t="s">
        <v>3254</v>
      </c>
    </row>
    <row r="154" spans="1:8" ht="15">
      <c r="A154" s="137">
        <v>531020</v>
      </c>
      <c r="B154" s="138">
        <v>44645</v>
      </c>
      <c r="C154" s="139" t="s">
        <v>86</v>
      </c>
      <c r="D154" s="139" t="s">
        <v>3255</v>
      </c>
      <c r="E154" s="140">
        <v>168000</v>
      </c>
      <c r="F154" s="139" t="s">
        <v>2958</v>
      </c>
      <c r="G154" s="139" t="s">
        <v>995</v>
      </c>
      <c r="H154" s="139" t="s">
        <v>2985</v>
      </c>
    </row>
    <row r="155" spans="1:8" ht="15">
      <c r="A155" s="137">
        <v>531021</v>
      </c>
      <c r="B155" s="138">
        <v>44645</v>
      </c>
      <c r="C155" s="139" t="s">
        <v>70</v>
      </c>
      <c r="D155" s="139" t="s">
        <v>3256</v>
      </c>
      <c r="E155" s="140">
        <v>130200</v>
      </c>
      <c r="F155" s="139" t="s">
        <v>2958</v>
      </c>
      <c r="G155" s="139" t="s">
        <v>3257</v>
      </c>
      <c r="H155" s="139" t="s">
        <v>2969</v>
      </c>
    </row>
    <row r="156" spans="1:8" ht="15">
      <c r="A156" s="137">
        <v>531041</v>
      </c>
      <c r="B156" s="138">
        <v>44645</v>
      </c>
      <c r="C156" s="139" t="s">
        <v>97</v>
      </c>
      <c r="D156" s="139" t="s">
        <v>3258</v>
      </c>
      <c r="E156" s="140">
        <v>455595</v>
      </c>
      <c r="F156" s="139" t="s">
        <v>3041</v>
      </c>
      <c r="G156" s="139" t="s">
        <v>3259</v>
      </c>
      <c r="H156" s="139" t="s">
        <v>2985</v>
      </c>
    </row>
    <row r="157" spans="1:8" ht="15">
      <c r="A157" s="137">
        <v>531073</v>
      </c>
      <c r="B157" s="138">
        <v>44648</v>
      </c>
      <c r="C157" s="139" t="s">
        <v>62</v>
      </c>
      <c r="D157" s="139" t="s">
        <v>3260</v>
      </c>
      <c r="E157" s="140">
        <v>218500</v>
      </c>
      <c r="F157" s="139" t="s">
        <v>2958</v>
      </c>
      <c r="G157" s="139" t="s">
        <v>3261</v>
      </c>
      <c r="H157" s="139" t="s">
        <v>2977</v>
      </c>
    </row>
    <row r="158" spans="1:8" ht="15">
      <c r="A158" s="137">
        <v>531091</v>
      </c>
      <c r="B158" s="138">
        <v>44648</v>
      </c>
      <c r="C158" s="139" t="s">
        <v>97</v>
      </c>
      <c r="D158" s="139" t="s">
        <v>3262</v>
      </c>
      <c r="E158" s="140">
        <v>396300</v>
      </c>
      <c r="F158" s="139" t="s">
        <v>2958</v>
      </c>
      <c r="G158" s="139" t="s">
        <v>578</v>
      </c>
      <c r="H158" s="139" t="s">
        <v>2985</v>
      </c>
    </row>
    <row r="159" spans="1:8" ht="15">
      <c r="A159" s="137">
        <v>531112</v>
      </c>
      <c r="B159" s="138">
        <v>44649</v>
      </c>
      <c r="C159" s="139" t="s">
        <v>97</v>
      </c>
      <c r="D159" s="139" t="s">
        <v>3263</v>
      </c>
      <c r="E159" s="140">
        <v>400000</v>
      </c>
      <c r="F159" s="139" t="s">
        <v>220</v>
      </c>
      <c r="G159" s="139" t="s">
        <v>3264</v>
      </c>
      <c r="H159" s="139" t="s">
        <v>2990</v>
      </c>
    </row>
    <row r="160" spans="1:8" ht="15">
      <c r="A160" s="137">
        <v>531138</v>
      </c>
      <c r="B160" s="138">
        <v>44650</v>
      </c>
      <c r="C160" s="139" t="s">
        <v>70</v>
      </c>
      <c r="D160" s="139" t="s">
        <v>3265</v>
      </c>
      <c r="E160" s="140">
        <v>196000</v>
      </c>
      <c r="F160" s="139" t="s">
        <v>3041</v>
      </c>
      <c r="G160" s="139" t="s">
        <v>3266</v>
      </c>
      <c r="H160" s="139" t="s">
        <v>2993</v>
      </c>
    </row>
    <row r="161" spans="1:8" ht="30">
      <c r="A161" s="137">
        <v>531204</v>
      </c>
      <c r="B161" s="138">
        <v>44651</v>
      </c>
      <c r="C161" s="139" t="s">
        <v>97</v>
      </c>
      <c r="D161" s="139" t="s">
        <v>355</v>
      </c>
      <c r="E161" s="140">
        <v>3000000</v>
      </c>
      <c r="F161" s="139" t="s">
        <v>220</v>
      </c>
      <c r="G161" s="139" t="s">
        <v>357</v>
      </c>
      <c r="H161" s="139" t="s">
        <v>3267</v>
      </c>
    </row>
    <row r="162" spans="1:8" ht="15">
      <c r="A162" s="137">
        <v>531309</v>
      </c>
      <c r="B162" s="138">
        <v>44656</v>
      </c>
      <c r="C162" s="139" t="s">
        <v>97</v>
      </c>
      <c r="D162" s="139" t="s">
        <v>3268</v>
      </c>
      <c r="E162" s="140">
        <v>295700</v>
      </c>
      <c r="F162" s="139" t="s">
        <v>2958</v>
      </c>
      <c r="G162" s="139" t="s">
        <v>3269</v>
      </c>
      <c r="H162" s="139" t="s">
        <v>2985</v>
      </c>
    </row>
    <row r="163" spans="1:8" ht="30">
      <c r="A163" s="137">
        <v>531313</v>
      </c>
      <c r="B163" s="138">
        <v>44656</v>
      </c>
      <c r="C163" s="139" t="s">
        <v>86</v>
      </c>
      <c r="D163" s="139" t="s">
        <v>3270</v>
      </c>
      <c r="E163" s="140">
        <v>109000</v>
      </c>
      <c r="F163" s="139" t="s">
        <v>2958</v>
      </c>
      <c r="G163" s="139" t="s">
        <v>3271</v>
      </c>
      <c r="H163" s="139" t="s">
        <v>3272</v>
      </c>
    </row>
    <row r="164" spans="1:8" ht="15">
      <c r="A164" s="137">
        <v>531337</v>
      </c>
      <c r="B164" s="138">
        <v>44657</v>
      </c>
      <c r="C164" s="139" t="s">
        <v>86</v>
      </c>
      <c r="D164" s="139" t="s">
        <v>3273</v>
      </c>
      <c r="E164" s="140">
        <v>391000</v>
      </c>
      <c r="F164" s="139" t="s">
        <v>2958</v>
      </c>
      <c r="G164" s="139" t="s">
        <v>2731</v>
      </c>
      <c r="H164" s="139" t="s">
        <v>2966</v>
      </c>
    </row>
    <row r="165" spans="1:8" ht="15">
      <c r="A165" s="137">
        <v>531339</v>
      </c>
      <c r="B165" s="138">
        <v>44657</v>
      </c>
      <c r="C165" s="139" t="s">
        <v>62</v>
      </c>
      <c r="D165" s="139" t="s">
        <v>3274</v>
      </c>
      <c r="E165" s="140">
        <v>380000</v>
      </c>
      <c r="F165" s="139" t="s">
        <v>3022</v>
      </c>
      <c r="G165" s="139" t="s">
        <v>3275</v>
      </c>
      <c r="H165" s="139" t="s">
        <v>2966</v>
      </c>
    </row>
    <row r="166" spans="1:8" ht="15">
      <c r="A166" s="137">
        <v>531349</v>
      </c>
      <c r="B166" s="138">
        <v>44657</v>
      </c>
      <c r="C166" s="139" t="s">
        <v>97</v>
      </c>
      <c r="D166" s="139" t="s">
        <v>3276</v>
      </c>
      <c r="E166" s="140">
        <v>216000</v>
      </c>
      <c r="F166" s="139" t="s">
        <v>2958</v>
      </c>
      <c r="G166" s="139" t="s">
        <v>3277</v>
      </c>
      <c r="H166" s="139" t="s">
        <v>2985</v>
      </c>
    </row>
    <row r="167" spans="1:8" ht="15">
      <c r="A167" s="137">
        <v>531350</v>
      </c>
      <c r="B167" s="138">
        <v>44657</v>
      </c>
      <c r="C167" s="139" t="s">
        <v>97</v>
      </c>
      <c r="D167" s="139" t="s">
        <v>3278</v>
      </c>
      <c r="E167" s="140">
        <v>158000</v>
      </c>
      <c r="F167" s="139" t="s">
        <v>2958</v>
      </c>
      <c r="G167" s="139" t="s">
        <v>3279</v>
      </c>
      <c r="H167" s="139" t="s">
        <v>2985</v>
      </c>
    </row>
    <row r="168" spans="1:8" ht="15">
      <c r="A168" s="137">
        <v>531354</v>
      </c>
      <c r="B168" s="138">
        <v>44657</v>
      </c>
      <c r="C168" s="139" t="s">
        <v>197</v>
      </c>
      <c r="D168" s="139" t="s">
        <v>3280</v>
      </c>
      <c r="E168" s="140">
        <v>224037</v>
      </c>
      <c r="F168" s="139" t="s">
        <v>3022</v>
      </c>
      <c r="G168" s="139" t="s">
        <v>3281</v>
      </c>
      <c r="H168" s="139" t="s">
        <v>3075</v>
      </c>
    </row>
    <row r="169" spans="1:8" ht="15">
      <c r="A169" s="137">
        <v>531356</v>
      </c>
      <c r="B169" s="138">
        <v>44657</v>
      </c>
      <c r="C169" s="139" t="s">
        <v>97</v>
      </c>
      <c r="D169" s="139" t="s">
        <v>3282</v>
      </c>
      <c r="E169" s="140">
        <v>273000</v>
      </c>
      <c r="F169" s="139" t="s">
        <v>2958</v>
      </c>
      <c r="G169" s="139" t="s">
        <v>800</v>
      </c>
      <c r="H169" s="139" t="s">
        <v>2977</v>
      </c>
    </row>
    <row r="170" spans="1:8" ht="15">
      <c r="A170" s="137">
        <v>531365</v>
      </c>
      <c r="B170" s="138">
        <v>44657</v>
      </c>
      <c r="C170" s="139" t="s">
        <v>97</v>
      </c>
      <c r="D170" s="139" t="s">
        <v>3283</v>
      </c>
      <c r="E170" s="140">
        <v>302000</v>
      </c>
      <c r="F170" s="139" t="s">
        <v>2958</v>
      </c>
      <c r="G170" s="139" t="s">
        <v>2501</v>
      </c>
      <c r="H170" s="139" t="s">
        <v>2977</v>
      </c>
    </row>
    <row r="171" spans="1:8" ht="15">
      <c r="A171" s="137">
        <v>531367</v>
      </c>
      <c r="B171" s="138">
        <v>44657</v>
      </c>
      <c r="C171" s="139" t="s">
        <v>97</v>
      </c>
      <c r="D171" s="139" t="s">
        <v>3284</v>
      </c>
      <c r="E171" s="140">
        <v>295000</v>
      </c>
      <c r="F171" s="139" t="s">
        <v>2958</v>
      </c>
      <c r="G171" s="139" t="s">
        <v>3285</v>
      </c>
      <c r="H171" s="139" t="s">
        <v>2977</v>
      </c>
    </row>
    <row r="172" spans="1:8" ht="15">
      <c r="A172" s="137">
        <v>531376</v>
      </c>
      <c r="B172" s="138">
        <v>44657</v>
      </c>
      <c r="C172" s="139" t="s">
        <v>70</v>
      </c>
      <c r="D172" s="139" t="s">
        <v>3286</v>
      </c>
      <c r="E172" s="140">
        <v>2590700</v>
      </c>
      <c r="F172" s="139" t="s">
        <v>2999</v>
      </c>
      <c r="G172" s="139" t="s">
        <v>3287</v>
      </c>
      <c r="H172" s="139" t="s">
        <v>3288</v>
      </c>
    </row>
    <row r="173" spans="1:8" ht="15">
      <c r="A173" s="137">
        <v>531382</v>
      </c>
      <c r="B173" s="138">
        <v>44657</v>
      </c>
      <c r="C173" s="139" t="s">
        <v>70</v>
      </c>
      <c r="D173" s="139" t="s">
        <v>3286</v>
      </c>
      <c r="E173" s="140">
        <v>10362000</v>
      </c>
      <c r="F173" s="139" t="s">
        <v>3070</v>
      </c>
      <c r="G173" s="139" t="s">
        <v>3287</v>
      </c>
      <c r="H173" s="139" t="s">
        <v>3289</v>
      </c>
    </row>
    <row r="174" spans="1:8" ht="15">
      <c r="A174" s="137">
        <v>531425</v>
      </c>
      <c r="B174" s="138">
        <v>44659</v>
      </c>
      <c r="C174" s="139" t="s">
        <v>86</v>
      </c>
      <c r="D174" s="139" t="s">
        <v>3290</v>
      </c>
      <c r="E174" s="140">
        <v>295500</v>
      </c>
      <c r="F174" s="139" t="s">
        <v>2958</v>
      </c>
      <c r="G174" s="139" t="s">
        <v>3291</v>
      </c>
      <c r="H174" s="139" t="s">
        <v>3075</v>
      </c>
    </row>
    <row r="175" spans="1:8" ht="15">
      <c r="A175" s="137">
        <v>531426</v>
      </c>
      <c r="B175" s="138">
        <v>44659</v>
      </c>
      <c r="C175" s="139" t="s">
        <v>86</v>
      </c>
      <c r="D175" s="139" t="s">
        <v>3292</v>
      </c>
      <c r="E175" s="140">
        <v>371250</v>
      </c>
      <c r="F175" s="139" t="s">
        <v>2958</v>
      </c>
      <c r="G175" s="139" t="s">
        <v>3293</v>
      </c>
      <c r="H175" s="139" t="s">
        <v>2966</v>
      </c>
    </row>
    <row r="176" spans="1:8" ht="15">
      <c r="A176" s="137">
        <v>531429</v>
      </c>
      <c r="B176" s="138">
        <v>44659</v>
      </c>
      <c r="C176" s="139" t="s">
        <v>70</v>
      </c>
      <c r="D176" s="139" t="s">
        <v>3294</v>
      </c>
      <c r="E176" s="140">
        <v>200000</v>
      </c>
      <c r="F176" s="139" t="s">
        <v>2958</v>
      </c>
      <c r="G176" s="139" t="s">
        <v>3295</v>
      </c>
      <c r="H176" s="139" t="s">
        <v>2959</v>
      </c>
    </row>
    <row r="177" spans="1:8" ht="30">
      <c r="A177" s="137">
        <v>531482</v>
      </c>
      <c r="B177" s="138">
        <v>44662</v>
      </c>
      <c r="C177" s="139" t="s">
        <v>97</v>
      </c>
      <c r="D177" s="139" t="s">
        <v>3296</v>
      </c>
      <c r="E177" s="140">
        <v>450000</v>
      </c>
      <c r="F177" s="139" t="s">
        <v>2958</v>
      </c>
      <c r="G177" s="139" t="s">
        <v>3297</v>
      </c>
      <c r="H177" s="139" t="s">
        <v>3042</v>
      </c>
    </row>
    <row r="178" spans="1:8" ht="15">
      <c r="A178" s="137">
        <v>531483</v>
      </c>
      <c r="B178" s="138">
        <v>44662</v>
      </c>
      <c r="C178" s="139" t="s">
        <v>70</v>
      </c>
      <c r="D178" s="139" t="s">
        <v>3298</v>
      </c>
      <c r="E178" s="140">
        <v>141300</v>
      </c>
      <c r="F178" s="139" t="s">
        <v>2958</v>
      </c>
      <c r="G178" s="139" t="s">
        <v>3299</v>
      </c>
      <c r="H178" s="139" t="s">
        <v>2959</v>
      </c>
    </row>
    <row r="179" spans="1:8" ht="15">
      <c r="A179" s="137">
        <v>531508</v>
      </c>
      <c r="B179" s="138">
        <v>44662</v>
      </c>
      <c r="C179" s="139" t="s">
        <v>70</v>
      </c>
      <c r="D179" s="139" t="s">
        <v>3300</v>
      </c>
      <c r="E179" s="140">
        <v>230000</v>
      </c>
      <c r="F179" s="139" t="s">
        <v>2958</v>
      </c>
      <c r="G179" s="139" t="s">
        <v>3301</v>
      </c>
      <c r="H179" s="139" t="s">
        <v>3302</v>
      </c>
    </row>
    <row r="180" spans="1:8" ht="15">
      <c r="A180" s="137">
        <v>531515</v>
      </c>
      <c r="B180" s="138">
        <v>44662</v>
      </c>
      <c r="C180" s="139" t="s">
        <v>241</v>
      </c>
      <c r="D180" s="139" t="s">
        <v>3303</v>
      </c>
      <c r="E180" s="140">
        <v>410000</v>
      </c>
      <c r="F180" s="139" t="s">
        <v>2958</v>
      </c>
      <c r="G180" s="139" t="s">
        <v>3304</v>
      </c>
      <c r="H180" s="139" t="s">
        <v>3305</v>
      </c>
    </row>
    <row r="181" spans="1:8" ht="15">
      <c r="A181" s="137">
        <v>531517</v>
      </c>
      <c r="B181" s="138">
        <v>44662</v>
      </c>
      <c r="C181" s="139" t="s">
        <v>86</v>
      </c>
      <c r="D181" s="139" t="s">
        <v>3306</v>
      </c>
      <c r="E181" s="140">
        <v>367500</v>
      </c>
      <c r="F181" s="139" t="s">
        <v>2958</v>
      </c>
      <c r="G181" s="139" t="s">
        <v>3307</v>
      </c>
      <c r="H181" s="139" t="s">
        <v>2985</v>
      </c>
    </row>
    <row r="182" spans="1:8" ht="15">
      <c r="A182" s="137">
        <v>531576</v>
      </c>
      <c r="B182" s="138">
        <v>44664</v>
      </c>
      <c r="C182" s="139" t="s">
        <v>86</v>
      </c>
      <c r="D182" s="139" t="s">
        <v>3308</v>
      </c>
      <c r="E182" s="140">
        <v>253000</v>
      </c>
      <c r="F182" s="139" t="s">
        <v>2958</v>
      </c>
      <c r="G182" s="139" t="s">
        <v>2930</v>
      </c>
      <c r="H182" s="139" t="s">
        <v>2966</v>
      </c>
    </row>
    <row r="183" spans="1:8" ht="15">
      <c r="A183" s="137">
        <v>531618</v>
      </c>
      <c r="B183" s="138">
        <v>44665</v>
      </c>
      <c r="C183" s="139" t="s">
        <v>70</v>
      </c>
      <c r="D183" s="139" t="s">
        <v>3309</v>
      </c>
      <c r="E183" s="140">
        <v>50000</v>
      </c>
      <c r="F183" s="139" t="s">
        <v>3030</v>
      </c>
      <c r="G183" s="139" t="s">
        <v>3310</v>
      </c>
      <c r="H183" s="139" t="s">
        <v>3081</v>
      </c>
    </row>
    <row r="184" spans="1:8" ht="15">
      <c r="A184" s="137">
        <v>531619</v>
      </c>
      <c r="B184" s="138">
        <v>44665</v>
      </c>
      <c r="C184" s="139" t="s">
        <v>97</v>
      </c>
      <c r="D184" s="139" t="s">
        <v>557</v>
      </c>
      <c r="E184" s="140">
        <v>1060800</v>
      </c>
      <c r="F184" s="139" t="s">
        <v>2958</v>
      </c>
      <c r="G184" s="139" t="s">
        <v>558</v>
      </c>
      <c r="H184" s="139" t="s">
        <v>3311</v>
      </c>
    </row>
    <row r="185" spans="1:8" ht="15">
      <c r="A185" s="137">
        <v>531641</v>
      </c>
      <c r="B185" s="138">
        <v>44666</v>
      </c>
      <c r="C185" s="139" t="s">
        <v>97</v>
      </c>
      <c r="D185" s="139" t="s">
        <v>3312</v>
      </c>
      <c r="E185" s="140">
        <v>570000</v>
      </c>
      <c r="F185" s="139" t="s">
        <v>2958</v>
      </c>
      <c r="G185" s="139" t="s">
        <v>3313</v>
      </c>
      <c r="H185" s="139" t="s">
        <v>2985</v>
      </c>
    </row>
    <row r="186" spans="1:8" ht="15">
      <c r="A186" s="137">
        <v>531741</v>
      </c>
      <c r="B186" s="138">
        <v>44670</v>
      </c>
      <c r="C186" s="139" t="s">
        <v>86</v>
      </c>
      <c r="D186" s="139" t="s">
        <v>611</v>
      </c>
      <c r="E186" s="140">
        <v>264000</v>
      </c>
      <c r="F186" s="139" t="s">
        <v>2958</v>
      </c>
      <c r="G186" s="139" t="s">
        <v>613</v>
      </c>
      <c r="H186" s="139" t="s">
        <v>2966</v>
      </c>
    </row>
    <row r="187" spans="1:8" ht="15">
      <c r="A187" s="137">
        <v>531771</v>
      </c>
      <c r="B187" s="138">
        <v>44671</v>
      </c>
      <c r="C187" s="139" t="s">
        <v>70</v>
      </c>
      <c r="D187" s="139" t="s">
        <v>3314</v>
      </c>
      <c r="E187" s="140">
        <v>340000</v>
      </c>
      <c r="F187" s="139" t="s">
        <v>2958</v>
      </c>
      <c r="G187" s="139" t="s">
        <v>313</v>
      </c>
      <c r="H187" s="139" t="s">
        <v>2977</v>
      </c>
    </row>
    <row r="188" spans="1:8" ht="15">
      <c r="A188" s="137">
        <v>531779</v>
      </c>
      <c r="B188" s="138">
        <v>44671</v>
      </c>
      <c r="C188" s="139" t="s">
        <v>86</v>
      </c>
      <c r="D188" s="139" t="s">
        <v>3315</v>
      </c>
      <c r="E188" s="140">
        <v>102000</v>
      </c>
      <c r="F188" s="139" t="s">
        <v>2958</v>
      </c>
      <c r="G188" s="139" t="s">
        <v>3316</v>
      </c>
      <c r="H188" s="139" t="s">
        <v>2977</v>
      </c>
    </row>
    <row r="189" spans="1:8" ht="15">
      <c r="A189" s="137">
        <v>531782</v>
      </c>
      <c r="B189" s="138">
        <v>44671</v>
      </c>
      <c r="C189" s="139" t="s">
        <v>97</v>
      </c>
      <c r="D189" s="139" t="s">
        <v>3317</v>
      </c>
      <c r="E189" s="140">
        <v>130000</v>
      </c>
      <c r="F189" s="139" t="s">
        <v>2958</v>
      </c>
      <c r="G189" s="139" t="s">
        <v>3318</v>
      </c>
      <c r="H189" s="139" t="s">
        <v>2977</v>
      </c>
    </row>
    <row r="190" spans="1:8" ht="15">
      <c r="A190" s="137">
        <v>531851</v>
      </c>
      <c r="B190" s="138">
        <v>44672</v>
      </c>
      <c r="C190" s="139" t="s">
        <v>86</v>
      </c>
      <c r="D190" s="139" t="s">
        <v>3319</v>
      </c>
      <c r="E190" s="140">
        <v>9750000</v>
      </c>
      <c r="F190" s="139" t="s">
        <v>3070</v>
      </c>
      <c r="G190" s="139" t="s">
        <v>3320</v>
      </c>
      <c r="H190" s="139" t="s">
        <v>3321</v>
      </c>
    </row>
    <row r="191" spans="1:8" ht="15">
      <c r="A191" s="137">
        <v>531927</v>
      </c>
      <c r="B191" s="138">
        <v>44676</v>
      </c>
      <c r="C191" s="139" t="s">
        <v>86</v>
      </c>
      <c r="D191" s="139" t="s">
        <v>3322</v>
      </c>
      <c r="E191" s="140">
        <v>352000</v>
      </c>
      <c r="F191" s="139" t="s">
        <v>2958</v>
      </c>
      <c r="G191" s="139" t="s">
        <v>3323</v>
      </c>
      <c r="H191" s="139" t="s">
        <v>2966</v>
      </c>
    </row>
    <row r="192" spans="1:8" ht="15">
      <c r="A192" s="137">
        <v>531932</v>
      </c>
      <c r="B192" s="138">
        <v>44676</v>
      </c>
      <c r="C192" s="139" t="s">
        <v>70</v>
      </c>
      <c r="D192" s="139" t="s">
        <v>3324</v>
      </c>
      <c r="E192" s="140">
        <v>172500</v>
      </c>
      <c r="F192" s="139" t="s">
        <v>2958</v>
      </c>
      <c r="G192" s="139" t="s">
        <v>3325</v>
      </c>
      <c r="H192" s="139" t="s">
        <v>3326</v>
      </c>
    </row>
    <row r="193" spans="1:8" ht="15">
      <c r="A193" s="137">
        <v>531936</v>
      </c>
      <c r="B193" s="138">
        <v>44676</v>
      </c>
      <c r="C193" s="139" t="s">
        <v>62</v>
      </c>
      <c r="D193" s="139" t="s">
        <v>3327</v>
      </c>
      <c r="E193" s="140">
        <v>301500</v>
      </c>
      <c r="F193" s="139" t="s">
        <v>2958</v>
      </c>
      <c r="G193" s="139" t="s">
        <v>3328</v>
      </c>
      <c r="H193" s="139" t="s">
        <v>2985</v>
      </c>
    </row>
    <row r="194" spans="1:8" ht="15">
      <c r="A194" s="137">
        <v>531954</v>
      </c>
      <c r="B194" s="138">
        <v>44676</v>
      </c>
      <c r="C194" s="139" t="s">
        <v>86</v>
      </c>
      <c r="D194" s="139" t="s">
        <v>765</v>
      </c>
      <c r="E194" s="140">
        <v>209214</v>
      </c>
      <c r="F194" s="139" t="s">
        <v>2958</v>
      </c>
      <c r="G194" s="139" t="s">
        <v>3329</v>
      </c>
      <c r="H194" s="139" t="s">
        <v>3330</v>
      </c>
    </row>
    <row r="195" spans="1:8" ht="15">
      <c r="A195" s="137">
        <v>531966</v>
      </c>
      <c r="B195" s="138">
        <v>44677</v>
      </c>
      <c r="C195" s="139" t="s">
        <v>62</v>
      </c>
      <c r="D195" s="139" t="s">
        <v>3331</v>
      </c>
      <c r="E195" s="140">
        <v>298000</v>
      </c>
      <c r="F195" s="139" t="s">
        <v>2958</v>
      </c>
      <c r="G195" s="139" t="s">
        <v>1231</v>
      </c>
      <c r="H195" s="139" t="s">
        <v>2972</v>
      </c>
    </row>
    <row r="196" spans="1:8" ht="15">
      <c r="A196" s="137">
        <v>531973</v>
      </c>
      <c r="B196" s="138">
        <v>44677</v>
      </c>
      <c r="C196" s="139" t="s">
        <v>150</v>
      </c>
      <c r="D196" s="139" t="s">
        <v>3332</v>
      </c>
      <c r="E196" s="140">
        <v>363000</v>
      </c>
      <c r="F196" s="139" t="s">
        <v>3022</v>
      </c>
      <c r="G196" s="139" t="s">
        <v>3333</v>
      </c>
      <c r="H196" s="139" t="s">
        <v>3075</v>
      </c>
    </row>
    <row r="197" spans="1:8" ht="15">
      <c r="A197" s="137">
        <v>532031</v>
      </c>
      <c r="B197" s="138">
        <v>44679</v>
      </c>
      <c r="C197" s="139" t="s">
        <v>97</v>
      </c>
      <c r="D197" s="139" t="s">
        <v>3334</v>
      </c>
      <c r="E197" s="140">
        <v>415000</v>
      </c>
      <c r="F197" s="139" t="s">
        <v>2958</v>
      </c>
      <c r="G197" s="139" t="s">
        <v>2818</v>
      </c>
      <c r="H197" s="139" t="s">
        <v>3086</v>
      </c>
    </row>
    <row r="198" spans="1:8" ht="15">
      <c r="A198" s="137">
        <v>532043</v>
      </c>
      <c r="B198" s="138">
        <v>44679</v>
      </c>
      <c r="C198" s="139" t="s">
        <v>97</v>
      </c>
      <c r="D198" s="139" t="s">
        <v>3335</v>
      </c>
      <c r="E198" s="140">
        <v>331877</v>
      </c>
      <c r="F198" s="139" t="s">
        <v>3041</v>
      </c>
      <c r="G198" s="139" t="s">
        <v>3336</v>
      </c>
      <c r="H198" s="139" t="s">
        <v>2996</v>
      </c>
    </row>
    <row r="199" spans="1:8" ht="15">
      <c r="A199" s="137">
        <v>532050</v>
      </c>
      <c r="B199" s="138">
        <v>44679</v>
      </c>
      <c r="C199" s="139" t="s">
        <v>86</v>
      </c>
      <c r="D199" s="139" t="s">
        <v>3337</v>
      </c>
      <c r="E199" s="140">
        <v>1180000</v>
      </c>
      <c r="F199" s="139" t="s">
        <v>220</v>
      </c>
      <c r="G199" s="139" t="s">
        <v>3338</v>
      </c>
      <c r="H199" s="139" t="s">
        <v>2990</v>
      </c>
    </row>
    <row r="200" spans="1:8" ht="15">
      <c r="A200" s="137">
        <v>532070</v>
      </c>
      <c r="B200" s="138">
        <v>44680</v>
      </c>
      <c r="C200" s="139" t="s">
        <v>86</v>
      </c>
      <c r="D200" s="139" t="s">
        <v>3339</v>
      </c>
      <c r="E200" s="140">
        <v>345000</v>
      </c>
      <c r="F200" s="139" t="s">
        <v>2958</v>
      </c>
      <c r="G200" s="139" t="s">
        <v>772</v>
      </c>
      <c r="H200" s="139" t="s">
        <v>2966</v>
      </c>
    </row>
    <row r="201" spans="1:8" ht="15">
      <c r="A201" s="137">
        <v>532095</v>
      </c>
      <c r="B201" s="138">
        <v>44680</v>
      </c>
      <c r="C201" s="139" t="s">
        <v>97</v>
      </c>
      <c r="D201" s="139" t="s">
        <v>3340</v>
      </c>
      <c r="E201" s="140">
        <v>285000</v>
      </c>
      <c r="F201" s="139" t="s">
        <v>2958</v>
      </c>
      <c r="G201" s="139" t="s">
        <v>3341</v>
      </c>
      <c r="H201" s="139" t="s">
        <v>2985</v>
      </c>
    </row>
    <row r="202" spans="1:8" ht="15">
      <c r="A202" s="137">
        <v>532127</v>
      </c>
      <c r="B202" s="138">
        <v>44680</v>
      </c>
      <c r="C202" s="139" t="s">
        <v>86</v>
      </c>
      <c r="D202" s="139" t="s">
        <v>3342</v>
      </c>
      <c r="E202" s="140">
        <v>365000</v>
      </c>
      <c r="F202" s="139" t="s">
        <v>2958</v>
      </c>
      <c r="G202" s="139" t="s">
        <v>1081</v>
      </c>
      <c r="H202" s="139" t="s">
        <v>2977</v>
      </c>
    </row>
    <row r="203" spans="1:8" ht="15">
      <c r="A203" s="137">
        <v>532130</v>
      </c>
      <c r="B203" s="138">
        <v>44680</v>
      </c>
      <c r="C203" s="139" t="s">
        <v>86</v>
      </c>
      <c r="D203" s="139" t="s">
        <v>3343</v>
      </c>
      <c r="E203" s="140">
        <v>335664</v>
      </c>
      <c r="F203" s="139" t="s">
        <v>3022</v>
      </c>
      <c r="G203" s="139" t="s">
        <v>3344</v>
      </c>
      <c r="H203" s="139" t="s">
        <v>3019</v>
      </c>
    </row>
    <row r="204" spans="1:8" ht="15">
      <c r="A204" s="137">
        <v>532207</v>
      </c>
      <c r="B204" s="138">
        <v>44684</v>
      </c>
      <c r="C204" s="139" t="s">
        <v>62</v>
      </c>
      <c r="D204" s="139" t="s">
        <v>3345</v>
      </c>
      <c r="E204" s="140">
        <v>190000</v>
      </c>
      <c r="F204" s="139" t="s">
        <v>2958</v>
      </c>
      <c r="G204" s="139" t="s">
        <v>3346</v>
      </c>
      <c r="H204" s="139" t="s">
        <v>3347</v>
      </c>
    </row>
    <row r="205" spans="1:8" ht="15">
      <c r="A205" s="137">
        <v>532234</v>
      </c>
      <c r="B205" s="138">
        <v>44685</v>
      </c>
      <c r="C205" s="139" t="s">
        <v>86</v>
      </c>
      <c r="D205" s="139" t="s">
        <v>3348</v>
      </c>
      <c r="E205" s="140">
        <v>329670</v>
      </c>
      <c r="F205" s="139" t="s">
        <v>3041</v>
      </c>
      <c r="G205" s="139" t="s">
        <v>3349</v>
      </c>
      <c r="H205" s="139" t="s">
        <v>2966</v>
      </c>
    </row>
    <row r="206" spans="1:8" ht="30">
      <c r="A206" s="137">
        <v>532235</v>
      </c>
      <c r="B206" s="138">
        <v>44685</v>
      </c>
      <c r="C206" s="139" t="s">
        <v>97</v>
      </c>
      <c r="D206" s="139" t="s">
        <v>3350</v>
      </c>
      <c r="E206" s="140">
        <v>160000</v>
      </c>
      <c r="F206" s="139" t="s">
        <v>2958</v>
      </c>
      <c r="G206" s="139" t="s">
        <v>3351</v>
      </c>
      <c r="H206" s="139" t="s">
        <v>3352</v>
      </c>
    </row>
    <row r="207" spans="1:8" ht="15">
      <c r="A207" s="137">
        <v>532306</v>
      </c>
      <c r="B207" s="138">
        <v>44687</v>
      </c>
      <c r="C207" s="139" t="s">
        <v>86</v>
      </c>
      <c r="D207" s="139" t="s">
        <v>3353</v>
      </c>
      <c r="E207" s="140">
        <v>230000</v>
      </c>
      <c r="F207" s="139" t="s">
        <v>2958</v>
      </c>
      <c r="G207" s="139" t="s">
        <v>3354</v>
      </c>
      <c r="H207" s="139" t="s">
        <v>2966</v>
      </c>
    </row>
    <row r="208" spans="1:8" ht="15">
      <c r="A208" s="137">
        <v>532307</v>
      </c>
      <c r="B208" s="138">
        <v>44687</v>
      </c>
      <c r="C208" s="139" t="s">
        <v>86</v>
      </c>
      <c r="D208" s="139" t="s">
        <v>3355</v>
      </c>
      <c r="E208" s="140">
        <v>220000</v>
      </c>
      <c r="F208" s="139" t="s">
        <v>3030</v>
      </c>
      <c r="G208" s="139" t="s">
        <v>3356</v>
      </c>
      <c r="H208" s="139" t="s">
        <v>3357</v>
      </c>
    </row>
    <row r="209" spans="1:8" ht="15">
      <c r="A209" s="137">
        <v>532314</v>
      </c>
      <c r="B209" s="138">
        <v>44687</v>
      </c>
      <c r="C209" s="139" t="s">
        <v>70</v>
      </c>
      <c r="D209" s="139" t="s">
        <v>3358</v>
      </c>
      <c r="E209" s="140">
        <v>140000</v>
      </c>
      <c r="F209" s="139" t="s">
        <v>2958</v>
      </c>
      <c r="G209" s="139" t="s">
        <v>550</v>
      </c>
      <c r="H209" s="139" t="s">
        <v>2969</v>
      </c>
    </row>
    <row r="210" spans="1:8" ht="15">
      <c r="A210" s="137">
        <v>532356</v>
      </c>
      <c r="B210" s="138">
        <v>44690</v>
      </c>
      <c r="C210" s="139" t="s">
        <v>97</v>
      </c>
      <c r="D210" s="139" t="s">
        <v>3359</v>
      </c>
      <c r="E210" s="140">
        <v>2000000</v>
      </c>
      <c r="F210" s="139" t="s">
        <v>220</v>
      </c>
      <c r="G210" s="139" t="s">
        <v>3360</v>
      </c>
      <c r="H210" s="139" t="s">
        <v>3361</v>
      </c>
    </row>
    <row r="211" spans="1:8" ht="15">
      <c r="A211" s="137">
        <v>532385</v>
      </c>
      <c r="B211" s="138">
        <v>44691</v>
      </c>
      <c r="C211" s="139" t="s">
        <v>86</v>
      </c>
      <c r="D211" s="139" t="s">
        <v>3362</v>
      </c>
      <c r="E211" s="140">
        <v>356125</v>
      </c>
      <c r="F211" s="139" t="s">
        <v>3041</v>
      </c>
      <c r="G211" s="139" t="s">
        <v>3363</v>
      </c>
      <c r="H211" s="139" t="s">
        <v>2966</v>
      </c>
    </row>
    <row r="212" spans="1:8" ht="15">
      <c r="A212" s="137">
        <v>532398</v>
      </c>
      <c r="B212" s="138">
        <v>44691</v>
      </c>
      <c r="C212" s="139" t="s">
        <v>97</v>
      </c>
      <c r="D212" s="139" t="s">
        <v>3364</v>
      </c>
      <c r="E212" s="140">
        <v>208000</v>
      </c>
      <c r="F212" s="139" t="s">
        <v>2958</v>
      </c>
      <c r="G212" s="139" t="s">
        <v>148</v>
      </c>
      <c r="H212" s="139" t="s">
        <v>2985</v>
      </c>
    </row>
    <row r="213" spans="1:8" ht="15">
      <c r="A213" s="137">
        <v>532411</v>
      </c>
      <c r="B213" s="138">
        <v>44692</v>
      </c>
      <c r="C213" s="139" t="s">
        <v>86</v>
      </c>
      <c r="D213" s="139" t="s">
        <v>3365</v>
      </c>
      <c r="E213" s="140">
        <v>225000</v>
      </c>
      <c r="F213" s="139" t="s">
        <v>2958</v>
      </c>
      <c r="G213" s="139" t="s">
        <v>3366</v>
      </c>
      <c r="H213" s="139" t="s">
        <v>2966</v>
      </c>
    </row>
    <row r="214" spans="1:8" ht="15">
      <c r="A214" s="137">
        <v>532412</v>
      </c>
      <c r="B214" s="138">
        <v>44692</v>
      </c>
      <c r="C214" s="139" t="s">
        <v>86</v>
      </c>
      <c r="D214" s="139" t="s">
        <v>3367</v>
      </c>
      <c r="E214" s="140">
        <v>383838</v>
      </c>
      <c r="F214" s="139" t="s">
        <v>3022</v>
      </c>
      <c r="G214" s="139" t="s">
        <v>3368</v>
      </c>
      <c r="H214" s="139" t="s">
        <v>2966</v>
      </c>
    </row>
    <row r="215" spans="1:8" ht="15">
      <c r="A215" s="137">
        <v>532415</v>
      </c>
      <c r="B215" s="138">
        <v>44692</v>
      </c>
      <c r="C215" s="139" t="s">
        <v>70</v>
      </c>
      <c r="D215" s="139" t="s">
        <v>3369</v>
      </c>
      <c r="E215" s="140">
        <v>270000</v>
      </c>
      <c r="F215" s="139" t="s">
        <v>2958</v>
      </c>
      <c r="G215" s="139" t="s">
        <v>3370</v>
      </c>
      <c r="H215" s="139" t="s">
        <v>2959</v>
      </c>
    </row>
    <row r="216" spans="1:8" ht="15">
      <c r="A216" s="137">
        <v>532458</v>
      </c>
      <c r="B216" s="138">
        <v>44693</v>
      </c>
      <c r="C216" s="139" t="s">
        <v>97</v>
      </c>
      <c r="D216" s="139" t="s">
        <v>3371</v>
      </c>
      <c r="E216" s="140">
        <v>4570000</v>
      </c>
      <c r="F216" s="139" t="s">
        <v>220</v>
      </c>
      <c r="G216" s="139" t="s">
        <v>3372</v>
      </c>
      <c r="H216" s="139" t="s">
        <v>3373</v>
      </c>
    </row>
    <row r="217" spans="1:8" ht="15">
      <c r="A217" s="137">
        <v>532544</v>
      </c>
      <c r="B217" s="138">
        <v>44694</v>
      </c>
      <c r="C217" s="139" t="s">
        <v>86</v>
      </c>
      <c r="D217" s="139" t="s">
        <v>3374</v>
      </c>
      <c r="E217" s="140">
        <v>292000</v>
      </c>
      <c r="F217" s="139" t="s">
        <v>2958</v>
      </c>
      <c r="G217" s="139" t="s">
        <v>3375</v>
      </c>
      <c r="H217" s="139" t="s">
        <v>3141</v>
      </c>
    </row>
    <row r="218" spans="1:8" ht="30">
      <c r="A218" s="137">
        <v>532574</v>
      </c>
      <c r="B218" s="138">
        <v>44697</v>
      </c>
      <c r="C218" s="139" t="s">
        <v>97</v>
      </c>
      <c r="D218" s="139" t="s">
        <v>3376</v>
      </c>
      <c r="E218" s="140">
        <v>90500</v>
      </c>
      <c r="F218" s="139" t="s">
        <v>2958</v>
      </c>
      <c r="G218" s="139" t="s">
        <v>1196</v>
      </c>
      <c r="H218" s="139" t="s">
        <v>3042</v>
      </c>
    </row>
    <row r="219" spans="1:8" ht="15">
      <c r="A219" s="137">
        <v>532576</v>
      </c>
      <c r="B219" s="138">
        <v>44697</v>
      </c>
      <c r="C219" s="139" t="s">
        <v>86</v>
      </c>
      <c r="D219" s="139" t="s">
        <v>3377</v>
      </c>
      <c r="E219" s="140">
        <v>235000</v>
      </c>
      <c r="F219" s="139" t="s">
        <v>2958</v>
      </c>
      <c r="G219" s="139" t="s">
        <v>120</v>
      </c>
      <c r="H219" s="139" t="s">
        <v>2985</v>
      </c>
    </row>
    <row r="220" spans="1:8" ht="15">
      <c r="A220" s="137">
        <v>532617</v>
      </c>
      <c r="B220" s="138">
        <v>44698</v>
      </c>
      <c r="C220" s="139" t="s">
        <v>62</v>
      </c>
      <c r="D220" s="139" t="s">
        <v>3378</v>
      </c>
      <c r="E220" s="140">
        <v>1235000</v>
      </c>
      <c r="F220" s="139" t="s">
        <v>220</v>
      </c>
      <c r="G220" s="139" t="s">
        <v>3379</v>
      </c>
      <c r="H220" s="139" t="s">
        <v>3019</v>
      </c>
    </row>
    <row r="221" spans="1:8" ht="15">
      <c r="A221" s="137">
        <v>532681</v>
      </c>
      <c r="B221" s="138">
        <v>44699</v>
      </c>
      <c r="C221" s="139" t="s">
        <v>70</v>
      </c>
      <c r="D221" s="139" t="s">
        <v>3380</v>
      </c>
      <c r="E221" s="140">
        <v>100000</v>
      </c>
      <c r="F221" s="139" t="s">
        <v>3030</v>
      </c>
      <c r="G221" s="139" t="s">
        <v>3381</v>
      </c>
      <c r="H221" s="139" t="s">
        <v>3081</v>
      </c>
    </row>
    <row r="222" spans="1:8" ht="15">
      <c r="A222" s="137">
        <v>532715</v>
      </c>
      <c r="B222" s="138">
        <v>44701</v>
      </c>
      <c r="C222" s="139" t="s">
        <v>97</v>
      </c>
      <c r="D222" s="139" t="s">
        <v>3382</v>
      </c>
      <c r="E222" s="140">
        <v>283500</v>
      </c>
      <c r="F222" s="139" t="s">
        <v>2958</v>
      </c>
      <c r="G222" s="139" t="s">
        <v>2670</v>
      </c>
      <c r="H222" s="139" t="s">
        <v>2985</v>
      </c>
    </row>
    <row r="223" spans="1:8" ht="15">
      <c r="A223" s="137">
        <v>532732</v>
      </c>
      <c r="B223" s="138">
        <v>44701</v>
      </c>
      <c r="C223" s="139" t="s">
        <v>70</v>
      </c>
      <c r="D223" s="139" t="s">
        <v>3383</v>
      </c>
      <c r="E223" s="140">
        <v>2610000</v>
      </c>
      <c r="F223" s="139" t="s">
        <v>3070</v>
      </c>
      <c r="G223" s="139" t="s">
        <v>3384</v>
      </c>
      <c r="H223" s="139" t="s">
        <v>3081</v>
      </c>
    </row>
    <row r="224" spans="1:8" ht="15">
      <c r="A224" s="137">
        <v>532741</v>
      </c>
      <c r="B224" s="138">
        <v>44701</v>
      </c>
      <c r="C224" s="139" t="s">
        <v>70</v>
      </c>
      <c r="D224" s="139" t="s">
        <v>413</v>
      </c>
      <c r="E224" s="140">
        <v>640000</v>
      </c>
      <c r="F224" s="139" t="s">
        <v>3070</v>
      </c>
      <c r="G224" s="139" t="s">
        <v>3385</v>
      </c>
      <c r="H224" s="139" t="s">
        <v>2959</v>
      </c>
    </row>
    <row r="225" spans="1:8" ht="30">
      <c r="A225" s="137">
        <v>532760</v>
      </c>
      <c r="B225" s="138">
        <v>44704</v>
      </c>
      <c r="C225" s="139" t="s">
        <v>97</v>
      </c>
      <c r="D225" s="139" t="s">
        <v>3386</v>
      </c>
      <c r="E225" s="140">
        <v>135000</v>
      </c>
      <c r="F225" s="139" t="s">
        <v>2958</v>
      </c>
      <c r="G225" s="139" t="s">
        <v>3387</v>
      </c>
      <c r="H225" s="139" t="s">
        <v>3042</v>
      </c>
    </row>
    <row r="226" spans="1:8" ht="15">
      <c r="A226" s="137">
        <v>532793</v>
      </c>
      <c r="B226" s="138">
        <v>44705</v>
      </c>
      <c r="C226" s="139" t="s">
        <v>86</v>
      </c>
      <c r="D226" s="139" t="s">
        <v>3388</v>
      </c>
      <c r="E226" s="140">
        <v>280000</v>
      </c>
      <c r="F226" s="139" t="s">
        <v>2958</v>
      </c>
      <c r="G226" s="139" t="s">
        <v>3389</v>
      </c>
      <c r="H226" s="139" t="s">
        <v>2985</v>
      </c>
    </row>
    <row r="227" spans="1:8" ht="15">
      <c r="A227" s="137">
        <v>532800</v>
      </c>
      <c r="B227" s="138">
        <v>44705</v>
      </c>
      <c r="C227" s="139" t="s">
        <v>62</v>
      </c>
      <c r="D227" s="139" t="s">
        <v>3390</v>
      </c>
      <c r="E227" s="140">
        <v>130000</v>
      </c>
      <c r="F227" s="139" t="s">
        <v>2958</v>
      </c>
      <c r="G227" s="139" t="s">
        <v>3391</v>
      </c>
      <c r="H227" s="139" t="s">
        <v>2972</v>
      </c>
    </row>
    <row r="228" spans="1:8" ht="15">
      <c r="A228" s="137">
        <v>532840</v>
      </c>
      <c r="B228" s="138">
        <v>44706</v>
      </c>
      <c r="C228" s="139" t="s">
        <v>70</v>
      </c>
      <c r="D228" s="139" t="s">
        <v>3392</v>
      </c>
      <c r="E228" s="140">
        <v>610000</v>
      </c>
      <c r="F228" s="139" t="s">
        <v>2958</v>
      </c>
      <c r="G228" s="139" t="s">
        <v>1684</v>
      </c>
      <c r="H228" s="139" t="s">
        <v>3326</v>
      </c>
    </row>
    <row r="229" spans="1:8" ht="15">
      <c r="A229" s="137">
        <v>532842</v>
      </c>
      <c r="B229" s="138">
        <v>44706</v>
      </c>
      <c r="C229" s="139" t="s">
        <v>86</v>
      </c>
      <c r="D229" s="139" t="s">
        <v>3393</v>
      </c>
      <c r="E229" s="140">
        <v>80000</v>
      </c>
      <c r="F229" s="139" t="s">
        <v>2958</v>
      </c>
      <c r="G229" s="139" t="s">
        <v>1066</v>
      </c>
      <c r="H229" s="139" t="s">
        <v>2977</v>
      </c>
    </row>
    <row r="230" spans="1:8" ht="15">
      <c r="A230" s="137">
        <v>532888</v>
      </c>
      <c r="B230" s="138">
        <v>44707</v>
      </c>
      <c r="C230" s="139" t="s">
        <v>70</v>
      </c>
      <c r="D230" s="139" t="s">
        <v>3394</v>
      </c>
      <c r="E230" s="140">
        <v>308750</v>
      </c>
      <c r="F230" s="139" t="s">
        <v>2958</v>
      </c>
      <c r="G230" s="139" t="s">
        <v>3395</v>
      </c>
      <c r="H230" s="139" t="s">
        <v>3396</v>
      </c>
    </row>
    <row r="231" spans="1:8" ht="15">
      <c r="A231" s="137">
        <v>532908</v>
      </c>
      <c r="B231" s="138">
        <v>44708</v>
      </c>
      <c r="C231" s="139" t="s">
        <v>97</v>
      </c>
      <c r="D231" s="139" t="s">
        <v>3397</v>
      </c>
      <c r="E231" s="140">
        <v>343500</v>
      </c>
      <c r="F231" s="139" t="s">
        <v>2958</v>
      </c>
      <c r="G231" s="139" t="s">
        <v>3398</v>
      </c>
      <c r="H231" s="139" t="s">
        <v>2966</v>
      </c>
    </row>
    <row r="232" spans="1:8" ht="15">
      <c r="A232" s="137">
        <v>532945</v>
      </c>
      <c r="B232" s="138">
        <v>44708</v>
      </c>
      <c r="C232" s="139" t="s">
        <v>70</v>
      </c>
      <c r="D232" s="139" t="s">
        <v>1471</v>
      </c>
      <c r="E232" s="140">
        <v>851650</v>
      </c>
      <c r="F232" s="139" t="s">
        <v>3070</v>
      </c>
      <c r="G232" s="139" t="s">
        <v>1473</v>
      </c>
      <c r="H232" s="139" t="s">
        <v>2959</v>
      </c>
    </row>
    <row r="233" spans="1:8" ht="15">
      <c r="A233" s="137">
        <v>532947</v>
      </c>
      <c r="B233" s="138">
        <v>44708</v>
      </c>
      <c r="C233" s="139" t="s">
        <v>97</v>
      </c>
      <c r="D233" s="139" t="s">
        <v>3399</v>
      </c>
      <c r="E233" s="140">
        <v>1100000</v>
      </c>
      <c r="F233" s="139" t="s">
        <v>3070</v>
      </c>
      <c r="G233" s="139" t="s">
        <v>3400</v>
      </c>
      <c r="H233" s="139" t="s">
        <v>3401</v>
      </c>
    </row>
    <row r="234" spans="1:8" ht="15">
      <c r="A234" s="137">
        <v>532954</v>
      </c>
      <c r="B234" s="138">
        <v>44712</v>
      </c>
      <c r="C234" s="139" t="s">
        <v>70</v>
      </c>
      <c r="D234" s="139" t="s">
        <v>3402</v>
      </c>
      <c r="E234" s="140">
        <v>409468</v>
      </c>
      <c r="F234" s="139" t="s">
        <v>3022</v>
      </c>
      <c r="G234" s="139" t="s">
        <v>2010</v>
      </c>
      <c r="H234" s="139" t="s">
        <v>3086</v>
      </c>
    </row>
    <row r="235" spans="1:8" ht="15">
      <c r="A235" s="137">
        <v>532956</v>
      </c>
      <c r="B235" s="138">
        <v>44712</v>
      </c>
      <c r="C235" s="139" t="s">
        <v>70</v>
      </c>
      <c r="D235" s="139" t="s">
        <v>3403</v>
      </c>
      <c r="E235" s="140">
        <v>95000</v>
      </c>
      <c r="F235" s="139" t="s">
        <v>3030</v>
      </c>
      <c r="G235" s="139" t="s">
        <v>1497</v>
      </c>
      <c r="H235" s="139" t="s">
        <v>3081</v>
      </c>
    </row>
    <row r="236" spans="1:8" ht="15">
      <c r="A236" s="137">
        <v>532984</v>
      </c>
      <c r="B236" s="138">
        <v>44712</v>
      </c>
      <c r="C236" s="139" t="s">
        <v>97</v>
      </c>
      <c r="D236" s="139" t="s">
        <v>3404</v>
      </c>
      <c r="E236" s="140">
        <v>427500</v>
      </c>
      <c r="F236" s="139" t="s">
        <v>2958</v>
      </c>
      <c r="G236" s="139" t="s">
        <v>3405</v>
      </c>
      <c r="H236" s="139" t="s">
        <v>3302</v>
      </c>
    </row>
    <row r="237" spans="1:8" ht="15">
      <c r="A237" s="137">
        <v>533114</v>
      </c>
      <c r="B237" s="138">
        <v>44715</v>
      </c>
      <c r="C237" s="139" t="s">
        <v>70</v>
      </c>
      <c r="D237" s="139" t="s">
        <v>3406</v>
      </c>
      <c r="E237" s="140">
        <v>750000</v>
      </c>
      <c r="F237" s="139" t="s">
        <v>3030</v>
      </c>
      <c r="G237" s="139" t="s">
        <v>3407</v>
      </c>
      <c r="H237" s="139" t="s">
        <v>3031</v>
      </c>
    </row>
    <row r="238" spans="1:8" ht="15">
      <c r="A238" s="137">
        <v>533126</v>
      </c>
      <c r="B238" s="138">
        <v>44718</v>
      </c>
      <c r="C238" s="139" t="s">
        <v>150</v>
      </c>
      <c r="D238" s="139" t="s">
        <v>3408</v>
      </c>
      <c r="E238" s="140">
        <v>375000</v>
      </c>
      <c r="F238" s="139" t="s">
        <v>2958</v>
      </c>
      <c r="G238" s="139" t="s">
        <v>3409</v>
      </c>
      <c r="H238" s="139" t="s">
        <v>3075</v>
      </c>
    </row>
    <row r="239" spans="1:8" ht="15">
      <c r="A239" s="137">
        <v>533148</v>
      </c>
      <c r="B239" s="138">
        <v>44718</v>
      </c>
      <c r="C239" s="139" t="s">
        <v>97</v>
      </c>
      <c r="D239" s="139" t="s">
        <v>3410</v>
      </c>
      <c r="E239" s="140">
        <v>100000</v>
      </c>
      <c r="F239" s="139" t="s">
        <v>3030</v>
      </c>
      <c r="G239" s="139" t="s">
        <v>3411</v>
      </c>
      <c r="H239" s="139" t="s">
        <v>3412</v>
      </c>
    </row>
    <row r="240" spans="1:8" ht="15">
      <c r="A240" s="137">
        <v>533152</v>
      </c>
      <c r="B240" s="138">
        <v>44718</v>
      </c>
      <c r="C240" s="139" t="s">
        <v>1736</v>
      </c>
      <c r="D240" s="139" t="s">
        <v>3413</v>
      </c>
      <c r="E240" s="140">
        <v>150000</v>
      </c>
      <c r="F240" s="139" t="s">
        <v>2958</v>
      </c>
      <c r="G240" s="139" t="s">
        <v>3414</v>
      </c>
      <c r="H240" s="139" t="s">
        <v>3095</v>
      </c>
    </row>
    <row r="241" spans="1:8" ht="15">
      <c r="A241" s="137">
        <v>533169</v>
      </c>
      <c r="B241" s="138">
        <v>44719</v>
      </c>
      <c r="C241" s="139" t="s">
        <v>70</v>
      </c>
      <c r="D241" s="139" t="s">
        <v>3415</v>
      </c>
      <c r="E241" s="140">
        <v>140000</v>
      </c>
      <c r="F241" s="139" t="s">
        <v>2958</v>
      </c>
      <c r="G241" s="139" t="s">
        <v>3416</v>
      </c>
      <c r="H241" s="139" t="s">
        <v>3075</v>
      </c>
    </row>
    <row r="242" spans="1:8" ht="15">
      <c r="A242" s="137">
        <v>533266</v>
      </c>
      <c r="B242" s="138">
        <v>44722</v>
      </c>
      <c r="C242" s="139" t="s">
        <v>97</v>
      </c>
      <c r="D242" s="139" t="s">
        <v>3417</v>
      </c>
      <c r="E242" s="140">
        <v>292000</v>
      </c>
      <c r="F242" s="139" t="s">
        <v>2958</v>
      </c>
      <c r="G242" s="139" t="s">
        <v>3418</v>
      </c>
      <c r="H242" s="139" t="s">
        <v>2966</v>
      </c>
    </row>
    <row r="243" spans="1:8" ht="15">
      <c r="A243" s="137">
        <v>533288</v>
      </c>
      <c r="B243" s="138">
        <v>44722</v>
      </c>
      <c r="C243" s="139" t="s">
        <v>70</v>
      </c>
      <c r="D243" s="139" t="s">
        <v>3419</v>
      </c>
      <c r="E243" s="140">
        <v>32175000</v>
      </c>
      <c r="F243" s="139" t="s">
        <v>220</v>
      </c>
      <c r="G243" s="139" t="s">
        <v>3420</v>
      </c>
      <c r="H243" s="139" t="s">
        <v>3361</v>
      </c>
    </row>
    <row r="244" spans="1:8" ht="15">
      <c r="A244" s="137">
        <v>533323</v>
      </c>
      <c r="B244" s="138">
        <v>44725</v>
      </c>
      <c r="C244" s="139" t="s">
        <v>97</v>
      </c>
      <c r="D244" s="139" t="s">
        <v>3421</v>
      </c>
      <c r="E244" s="140">
        <v>250000</v>
      </c>
      <c r="F244" s="139" t="s">
        <v>2958</v>
      </c>
      <c r="G244" s="139" t="s">
        <v>1638</v>
      </c>
      <c r="H244" s="139" t="s">
        <v>3422</v>
      </c>
    </row>
    <row r="245" spans="1:8" ht="15">
      <c r="A245" s="137">
        <v>533428</v>
      </c>
      <c r="B245" s="138">
        <v>44729</v>
      </c>
      <c r="C245" s="139" t="s">
        <v>86</v>
      </c>
      <c r="D245" s="139" t="s">
        <v>3423</v>
      </c>
      <c r="E245" s="140">
        <v>386000</v>
      </c>
      <c r="F245" s="139" t="s">
        <v>2958</v>
      </c>
      <c r="G245" s="139" t="s">
        <v>3424</v>
      </c>
      <c r="H245" s="139" t="s">
        <v>3113</v>
      </c>
    </row>
    <row r="246" spans="1:8" ht="15">
      <c r="A246" s="137">
        <v>533456</v>
      </c>
      <c r="B246" s="138">
        <v>44729</v>
      </c>
      <c r="C246" s="139" t="s">
        <v>62</v>
      </c>
      <c r="D246" s="139" t="s">
        <v>3425</v>
      </c>
      <c r="E246" s="140">
        <v>143000</v>
      </c>
      <c r="F246" s="139" t="s">
        <v>2958</v>
      </c>
      <c r="G246" s="139" t="s">
        <v>3426</v>
      </c>
      <c r="H246" s="139" t="s">
        <v>3108</v>
      </c>
    </row>
    <row r="247" spans="1:8" ht="15">
      <c r="A247" s="137">
        <v>533488</v>
      </c>
      <c r="B247" s="138">
        <v>44733</v>
      </c>
      <c r="C247" s="139" t="s">
        <v>86</v>
      </c>
      <c r="D247" s="139" t="s">
        <v>730</v>
      </c>
      <c r="E247" s="140">
        <v>637500</v>
      </c>
      <c r="F247" s="139" t="s">
        <v>220</v>
      </c>
      <c r="G247" s="139" t="s">
        <v>732</v>
      </c>
      <c r="H247" s="139" t="s">
        <v>3081</v>
      </c>
    </row>
    <row r="248" spans="1:8" ht="15">
      <c r="A248" s="137">
        <v>533518</v>
      </c>
      <c r="B248" s="138">
        <v>44734</v>
      </c>
      <c r="C248" s="139" t="s">
        <v>97</v>
      </c>
      <c r="D248" s="139" t="s">
        <v>3427</v>
      </c>
      <c r="E248" s="140">
        <v>310000</v>
      </c>
      <c r="F248" s="139" t="s">
        <v>2958</v>
      </c>
      <c r="G248" s="139" t="s">
        <v>3428</v>
      </c>
      <c r="H248" s="139" t="s">
        <v>3429</v>
      </c>
    </row>
    <row r="249" spans="1:8" ht="15">
      <c r="A249" s="137">
        <v>533580</v>
      </c>
      <c r="B249" s="138">
        <v>44736</v>
      </c>
      <c r="C249" s="139" t="s">
        <v>86</v>
      </c>
      <c r="D249" s="139" t="s">
        <v>3430</v>
      </c>
      <c r="E249" s="140">
        <v>300000</v>
      </c>
      <c r="F249" s="139" t="s">
        <v>2999</v>
      </c>
      <c r="G249" s="139" t="s">
        <v>3431</v>
      </c>
      <c r="H249" s="139" t="s">
        <v>3432</v>
      </c>
    </row>
    <row r="250" spans="1:8" ht="15">
      <c r="A250" s="137">
        <v>533600</v>
      </c>
      <c r="B250" s="138">
        <v>44739</v>
      </c>
      <c r="C250" s="139" t="s">
        <v>97</v>
      </c>
      <c r="D250" s="139" t="s">
        <v>3433</v>
      </c>
      <c r="E250" s="140">
        <v>254375</v>
      </c>
      <c r="F250" s="139" t="s">
        <v>2958</v>
      </c>
      <c r="G250" s="139" t="s">
        <v>279</v>
      </c>
      <c r="H250" s="139" t="s">
        <v>3429</v>
      </c>
    </row>
    <row r="251" spans="1:8" ht="15">
      <c r="A251" s="137">
        <v>533609</v>
      </c>
      <c r="B251" s="138">
        <v>44739</v>
      </c>
      <c r="C251" s="139" t="s">
        <v>86</v>
      </c>
      <c r="D251" s="139" t="s">
        <v>3434</v>
      </c>
      <c r="E251" s="140">
        <v>105000</v>
      </c>
      <c r="F251" s="139" t="s">
        <v>2958</v>
      </c>
      <c r="G251" s="139" t="s">
        <v>3435</v>
      </c>
      <c r="H251" s="139" t="s">
        <v>2977</v>
      </c>
    </row>
    <row r="252" spans="1:8" ht="15">
      <c r="A252" s="137">
        <v>533668</v>
      </c>
      <c r="B252" s="138">
        <v>44741</v>
      </c>
      <c r="C252" s="139" t="s">
        <v>150</v>
      </c>
      <c r="D252" s="139" t="s">
        <v>3436</v>
      </c>
      <c r="E252" s="140">
        <v>204100</v>
      </c>
      <c r="F252" s="139" t="s">
        <v>2958</v>
      </c>
      <c r="G252" s="139" t="s">
        <v>3437</v>
      </c>
      <c r="H252" s="139" t="s">
        <v>3438</v>
      </c>
    </row>
    <row r="253" spans="1:8" ht="15">
      <c r="A253" s="137">
        <v>533674</v>
      </c>
      <c r="B253" s="138">
        <v>44741</v>
      </c>
      <c r="C253" s="139" t="s">
        <v>86</v>
      </c>
      <c r="D253" s="139" t="s">
        <v>3439</v>
      </c>
      <c r="E253" s="140">
        <v>288000</v>
      </c>
      <c r="F253" s="139" t="s">
        <v>2958</v>
      </c>
      <c r="G253" s="139" t="s">
        <v>3440</v>
      </c>
      <c r="H253" s="139" t="s">
        <v>3429</v>
      </c>
    </row>
    <row r="254" spans="1:8" ht="15">
      <c r="A254" s="137">
        <v>533757</v>
      </c>
      <c r="B254" s="138">
        <v>44743</v>
      </c>
      <c r="C254" s="139" t="s">
        <v>97</v>
      </c>
      <c r="D254" s="139" t="s">
        <v>3441</v>
      </c>
      <c r="E254" s="140">
        <v>235500</v>
      </c>
      <c r="F254" s="139" t="s">
        <v>2958</v>
      </c>
      <c r="G254" s="139" t="s">
        <v>3442</v>
      </c>
      <c r="H254" s="139" t="s">
        <v>2966</v>
      </c>
    </row>
    <row r="255" spans="1:8" ht="15">
      <c r="A255" s="137">
        <v>533794</v>
      </c>
      <c r="B255" s="138">
        <v>44748</v>
      </c>
      <c r="C255" s="139" t="s">
        <v>86</v>
      </c>
      <c r="D255" s="139" t="s">
        <v>3430</v>
      </c>
      <c r="E255" s="140">
        <v>314000</v>
      </c>
      <c r="F255" s="139" t="s">
        <v>220</v>
      </c>
      <c r="G255" s="139" t="s">
        <v>3431</v>
      </c>
      <c r="H255" s="139" t="s">
        <v>3443</v>
      </c>
    </row>
    <row r="256" spans="1:8" ht="15">
      <c r="A256" s="137">
        <v>533812</v>
      </c>
      <c r="B256" s="138">
        <v>44748</v>
      </c>
      <c r="C256" s="139" t="s">
        <v>86</v>
      </c>
      <c r="D256" s="139" t="s">
        <v>3444</v>
      </c>
      <c r="E256" s="140">
        <v>870000</v>
      </c>
      <c r="F256" s="139" t="s">
        <v>3041</v>
      </c>
      <c r="G256" s="139" t="s">
        <v>3445</v>
      </c>
      <c r="H256" s="139" t="s">
        <v>3446</v>
      </c>
    </row>
    <row r="257" spans="1:8" ht="15">
      <c r="A257" s="137">
        <v>533834</v>
      </c>
      <c r="B257" s="138">
        <v>44749</v>
      </c>
      <c r="C257" s="139" t="s">
        <v>150</v>
      </c>
      <c r="D257" s="139" t="s">
        <v>3447</v>
      </c>
      <c r="E257" s="140">
        <v>1500000</v>
      </c>
      <c r="F257" s="139" t="s">
        <v>2999</v>
      </c>
      <c r="G257" s="139" t="s">
        <v>3448</v>
      </c>
      <c r="H257" s="139" t="s">
        <v>3449</v>
      </c>
    </row>
    <row r="258" spans="1:8" ht="15">
      <c r="A258" s="137">
        <v>533846</v>
      </c>
      <c r="B258" s="138">
        <v>44750</v>
      </c>
      <c r="C258" s="139" t="s">
        <v>97</v>
      </c>
      <c r="D258" s="139" t="s">
        <v>3450</v>
      </c>
      <c r="E258" s="140">
        <v>100000</v>
      </c>
      <c r="F258" s="139" t="s">
        <v>2999</v>
      </c>
      <c r="G258" s="139" t="s">
        <v>3451</v>
      </c>
      <c r="H258" s="139" t="s">
        <v>3452</v>
      </c>
    </row>
    <row r="259" spans="1:8" ht="15">
      <c r="A259" s="137">
        <v>533870</v>
      </c>
      <c r="B259" s="138">
        <v>44750</v>
      </c>
      <c r="C259" s="139" t="s">
        <v>86</v>
      </c>
      <c r="D259" s="139" t="s">
        <v>3453</v>
      </c>
      <c r="E259" s="140">
        <v>150000</v>
      </c>
      <c r="F259" s="139" t="s">
        <v>3030</v>
      </c>
      <c r="G259" s="139" t="s">
        <v>3454</v>
      </c>
      <c r="H259" s="139" t="s">
        <v>3108</v>
      </c>
    </row>
    <row r="260" spans="1:8" ht="15">
      <c r="A260" s="137">
        <v>533889</v>
      </c>
      <c r="B260" s="138">
        <v>44753</v>
      </c>
      <c r="C260" s="139" t="s">
        <v>70</v>
      </c>
      <c r="D260" s="139" t="s">
        <v>3455</v>
      </c>
      <c r="E260" s="140">
        <v>220000</v>
      </c>
      <c r="F260" s="139" t="s">
        <v>2958</v>
      </c>
      <c r="G260" s="139" t="s">
        <v>3456</v>
      </c>
      <c r="H260" s="139" t="s">
        <v>3254</v>
      </c>
    </row>
    <row r="261" spans="1:8" ht="15">
      <c r="A261" s="137">
        <v>533890</v>
      </c>
      <c r="B261" s="138">
        <v>44753</v>
      </c>
      <c r="C261" s="139" t="s">
        <v>150</v>
      </c>
      <c r="D261" s="139" t="s">
        <v>3457</v>
      </c>
      <c r="E261" s="140">
        <v>205000</v>
      </c>
      <c r="F261" s="139" t="s">
        <v>2958</v>
      </c>
      <c r="G261" s="139" t="s">
        <v>3458</v>
      </c>
      <c r="H261" s="139" t="s">
        <v>3075</v>
      </c>
    </row>
    <row r="262" spans="1:8" ht="15">
      <c r="A262" s="137">
        <v>533927</v>
      </c>
      <c r="B262" s="138">
        <v>44753</v>
      </c>
      <c r="C262" s="139" t="s">
        <v>70</v>
      </c>
      <c r="D262" s="139" t="s">
        <v>3459</v>
      </c>
      <c r="E262" s="140">
        <v>1110000</v>
      </c>
      <c r="F262" s="139" t="s">
        <v>3041</v>
      </c>
      <c r="G262" s="139" t="s">
        <v>3460</v>
      </c>
      <c r="H262" s="139" t="s">
        <v>3461</v>
      </c>
    </row>
    <row r="263" spans="1:8" ht="15">
      <c r="A263" s="137">
        <v>533960</v>
      </c>
      <c r="B263" s="138">
        <v>44754</v>
      </c>
      <c r="C263" s="139" t="s">
        <v>86</v>
      </c>
      <c r="D263" s="139" t="s">
        <v>3462</v>
      </c>
      <c r="E263" s="140">
        <v>199000</v>
      </c>
      <c r="F263" s="139" t="s">
        <v>2958</v>
      </c>
      <c r="G263" s="139" t="s">
        <v>3463</v>
      </c>
      <c r="H263" s="139" t="s">
        <v>3069</v>
      </c>
    </row>
    <row r="264" spans="1:8" ht="15">
      <c r="A264" s="137">
        <v>533980</v>
      </c>
      <c r="B264" s="138">
        <v>44755</v>
      </c>
      <c r="C264" s="139" t="s">
        <v>86</v>
      </c>
      <c r="D264" s="139" t="s">
        <v>3464</v>
      </c>
      <c r="E264" s="140">
        <v>12975000</v>
      </c>
      <c r="F264" s="139" t="s">
        <v>3070</v>
      </c>
      <c r="G264" s="139" t="s">
        <v>3465</v>
      </c>
      <c r="H264" s="139" t="s">
        <v>2972</v>
      </c>
    </row>
    <row r="265" spans="1:8" ht="15">
      <c r="A265" s="137">
        <v>534064</v>
      </c>
      <c r="B265" s="138">
        <v>44760</v>
      </c>
      <c r="C265" s="139" t="s">
        <v>70</v>
      </c>
      <c r="D265" s="139" t="s">
        <v>2410</v>
      </c>
      <c r="E265" s="140">
        <v>400000</v>
      </c>
      <c r="F265" s="139" t="s">
        <v>3030</v>
      </c>
      <c r="G265" s="139" t="s">
        <v>2411</v>
      </c>
      <c r="H265" s="139" t="s">
        <v>3081</v>
      </c>
    </row>
    <row r="266" spans="1:8" ht="15">
      <c r="A266" s="137">
        <v>534146</v>
      </c>
      <c r="B266" s="138">
        <v>44762</v>
      </c>
      <c r="C266" s="139" t="s">
        <v>97</v>
      </c>
      <c r="D266" s="139" t="s">
        <v>3466</v>
      </c>
      <c r="E266" s="140">
        <v>100000</v>
      </c>
      <c r="F266" s="139" t="s">
        <v>3030</v>
      </c>
      <c r="G266" s="139" t="s">
        <v>3467</v>
      </c>
      <c r="H266" s="139" t="s">
        <v>3412</v>
      </c>
    </row>
    <row r="267" spans="1:8" ht="15">
      <c r="A267" s="137">
        <v>534239</v>
      </c>
      <c r="B267" s="138">
        <v>44767</v>
      </c>
      <c r="C267" s="139" t="s">
        <v>97</v>
      </c>
      <c r="D267" s="139" t="s">
        <v>3468</v>
      </c>
      <c r="E267" s="140">
        <v>420000</v>
      </c>
      <c r="F267" s="139" t="s">
        <v>2958</v>
      </c>
      <c r="G267" s="139" t="s">
        <v>3469</v>
      </c>
      <c r="H267" s="139" t="s">
        <v>3075</v>
      </c>
    </row>
    <row r="268" spans="1:8" ht="15">
      <c r="A268" s="137">
        <v>534247</v>
      </c>
      <c r="B268" s="138">
        <v>44767</v>
      </c>
      <c r="C268" s="139" t="s">
        <v>97</v>
      </c>
      <c r="D268" s="139" t="s">
        <v>3470</v>
      </c>
      <c r="E268" s="140">
        <v>300000</v>
      </c>
      <c r="F268" s="139" t="s">
        <v>3030</v>
      </c>
      <c r="G268" s="139" t="s">
        <v>3471</v>
      </c>
      <c r="H268" s="139" t="s">
        <v>3412</v>
      </c>
    </row>
    <row r="269" spans="1:8" ht="15">
      <c r="A269" s="137">
        <v>534284</v>
      </c>
      <c r="B269" s="138">
        <v>44768</v>
      </c>
      <c r="C269" s="139" t="s">
        <v>150</v>
      </c>
      <c r="D269" s="139" t="s">
        <v>3472</v>
      </c>
      <c r="E269" s="140">
        <v>500000</v>
      </c>
      <c r="F269" s="139" t="s">
        <v>2999</v>
      </c>
      <c r="G269" s="139" t="s">
        <v>3473</v>
      </c>
      <c r="H269" s="139" t="s">
        <v>3474</v>
      </c>
    </row>
    <row r="270" spans="1:8" ht="30">
      <c r="A270" s="137">
        <v>534332</v>
      </c>
      <c r="B270" s="138">
        <v>44770</v>
      </c>
      <c r="C270" s="139" t="s">
        <v>86</v>
      </c>
      <c r="D270" s="139" t="s">
        <v>3475</v>
      </c>
      <c r="E270" s="140">
        <v>422000</v>
      </c>
      <c r="F270" s="139" t="s">
        <v>2958</v>
      </c>
      <c r="G270" s="139" t="s">
        <v>3476</v>
      </c>
      <c r="H270" s="139" t="s">
        <v>3352</v>
      </c>
    </row>
    <row r="271" spans="1:8" ht="15">
      <c r="A271" s="137">
        <v>534379</v>
      </c>
      <c r="B271" s="138">
        <v>44771</v>
      </c>
      <c r="C271" s="139" t="s">
        <v>62</v>
      </c>
      <c r="D271" s="139" t="s">
        <v>3477</v>
      </c>
      <c r="E271" s="140">
        <v>30000</v>
      </c>
      <c r="F271" s="139" t="s">
        <v>3030</v>
      </c>
      <c r="G271" s="139" t="s">
        <v>3478</v>
      </c>
      <c r="H271" s="139" t="s">
        <v>3479</v>
      </c>
    </row>
    <row r="272" spans="1:8" ht="15">
      <c r="A272" s="137">
        <v>534396</v>
      </c>
      <c r="B272" s="138">
        <v>44774</v>
      </c>
      <c r="C272" s="139" t="s">
        <v>97</v>
      </c>
      <c r="D272" s="139" t="s">
        <v>3480</v>
      </c>
      <c r="E272" s="140">
        <v>990000</v>
      </c>
      <c r="F272" s="139" t="s">
        <v>2958</v>
      </c>
      <c r="G272" s="139" t="s">
        <v>3481</v>
      </c>
      <c r="H272" s="139" t="s">
        <v>3461</v>
      </c>
    </row>
    <row r="273" spans="1:8" ht="15">
      <c r="A273" s="137">
        <v>534416</v>
      </c>
      <c r="B273" s="138">
        <v>44774</v>
      </c>
      <c r="C273" s="139" t="s">
        <v>97</v>
      </c>
      <c r="D273" s="139" t="s">
        <v>3482</v>
      </c>
      <c r="E273" s="140">
        <v>90000</v>
      </c>
      <c r="F273" s="139" t="s">
        <v>2958</v>
      </c>
      <c r="G273" s="139" t="s">
        <v>3483</v>
      </c>
      <c r="H273" s="139" t="s">
        <v>2977</v>
      </c>
    </row>
    <row r="274" spans="1:8" ht="15">
      <c r="A274" s="137">
        <v>534438</v>
      </c>
      <c r="B274" s="138">
        <v>44775</v>
      </c>
      <c r="C274" s="139" t="s">
        <v>97</v>
      </c>
      <c r="D274" s="139" t="s">
        <v>3484</v>
      </c>
      <c r="E274" s="140">
        <v>100000</v>
      </c>
      <c r="F274" s="139" t="s">
        <v>3030</v>
      </c>
      <c r="G274" s="139" t="s">
        <v>3485</v>
      </c>
      <c r="H274" s="139" t="s">
        <v>3412</v>
      </c>
    </row>
    <row r="275" spans="1:8" ht="15">
      <c r="A275" s="137">
        <v>534498</v>
      </c>
      <c r="B275" s="138">
        <v>44778</v>
      </c>
      <c r="C275" s="139" t="s">
        <v>97</v>
      </c>
      <c r="D275" s="139" t="s">
        <v>3486</v>
      </c>
      <c r="E275" s="140">
        <v>399877</v>
      </c>
      <c r="F275" s="139" t="s">
        <v>3041</v>
      </c>
      <c r="G275" s="139" t="s">
        <v>3487</v>
      </c>
      <c r="H275" s="139" t="s">
        <v>2996</v>
      </c>
    </row>
    <row r="276" spans="1:8" ht="15">
      <c r="A276" s="137">
        <v>534524</v>
      </c>
      <c r="B276" s="138">
        <v>44778</v>
      </c>
      <c r="C276" s="139" t="s">
        <v>97</v>
      </c>
      <c r="D276" s="139" t="s">
        <v>1851</v>
      </c>
      <c r="E276" s="140">
        <v>25000</v>
      </c>
      <c r="F276" s="139" t="s">
        <v>3030</v>
      </c>
      <c r="G276" s="139" t="s">
        <v>1853</v>
      </c>
      <c r="H276" s="139" t="s">
        <v>3412</v>
      </c>
    </row>
    <row r="277" spans="1:8" ht="15">
      <c r="A277" s="137">
        <v>534559</v>
      </c>
      <c r="B277" s="138">
        <v>44781</v>
      </c>
      <c r="C277" s="139" t="s">
        <v>86</v>
      </c>
      <c r="D277" s="139" t="s">
        <v>3488</v>
      </c>
      <c r="E277" s="140">
        <v>65000</v>
      </c>
      <c r="F277" s="139" t="s">
        <v>3030</v>
      </c>
      <c r="G277" s="139" t="s">
        <v>3489</v>
      </c>
      <c r="H277" s="139" t="s">
        <v>3412</v>
      </c>
    </row>
    <row r="278" spans="1:8" ht="15">
      <c r="A278" s="137">
        <v>534590</v>
      </c>
      <c r="B278" s="138">
        <v>44783</v>
      </c>
      <c r="C278" s="139" t="s">
        <v>86</v>
      </c>
      <c r="D278" s="139" t="s">
        <v>3490</v>
      </c>
      <c r="E278" s="140">
        <v>79000</v>
      </c>
      <c r="F278" s="139" t="s">
        <v>2958</v>
      </c>
      <c r="G278" s="139" t="s">
        <v>3491</v>
      </c>
      <c r="H278" s="139" t="s">
        <v>2977</v>
      </c>
    </row>
    <row r="279" spans="1:8" ht="15">
      <c r="A279" s="137">
        <v>534668</v>
      </c>
      <c r="B279" s="138">
        <v>44785</v>
      </c>
      <c r="C279" s="139" t="s">
        <v>70</v>
      </c>
      <c r="D279" s="139" t="s">
        <v>3492</v>
      </c>
      <c r="E279" s="140">
        <v>396000</v>
      </c>
      <c r="F279" s="139" t="s">
        <v>2999</v>
      </c>
      <c r="G279" s="139" t="s">
        <v>3493</v>
      </c>
      <c r="H279" s="139" t="s">
        <v>2146</v>
      </c>
    </row>
    <row r="280" spans="1:8" ht="15">
      <c r="A280" s="137">
        <v>534745</v>
      </c>
      <c r="B280" s="138">
        <v>44789</v>
      </c>
      <c r="C280" s="139" t="s">
        <v>97</v>
      </c>
      <c r="D280" s="139" t="s">
        <v>3494</v>
      </c>
      <c r="E280" s="140">
        <v>6726011</v>
      </c>
      <c r="F280" s="139" t="s">
        <v>220</v>
      </c>
      <c r="G280" s="139" t="s">
        <v>3495</v>
      </c>
      <c r="H280" s="139" t="s">
        <v>3496</v>
      </c>
    </row>
    <row r="281" spans="1:8" ht="15">
      <c r="A281" s="137">
        <v>534746</v>
      </c>
      <c r="B281" s="138">
        <v>44789</v>
      </c>
      <c r="C281" s="139" t="s">
        <v>97</v>
      </c>
      <c r="D281" s="139" t="s">
        <v>3497</v>
      </c>
      <c r="E281" s="140">
        <v>3274320</v>
      </c>
      <c r="F281" s="139" t="s">
        <v>220</v>
      </c>
      <c r="G281" s="139" t="s">
        <v>3498</v>
      </c>
      <c r="H281" s="139" t="s">
        <v>3496</v>
      </c>
    </row>
    <row r="282" spans="1:8" ht="15">
      <c r="A282" s="137">
        <v>534749</v>
      </c>
      <c r="B282" s="138">
        <v>44789</v>
      </c>
      <c r="C282" s="139" t="s">
        <v>86</v>
      </c>
      <c r="D282" s="139" t="s">
        <v>3499</v>
      </c>
      <c r="E282" s="140">
        <v>3000000</v>
      </c>
      <c r="F282" s="139" t="s">
        <v>220</v>
      </c>
      <c r="G282" s="139" t="s">
        <v>3500</v>
      </c>
      <c r="H282" s="139" t="s">
        <v>3373</v>
      </c>
    </row>
    <row r="283" spans="1:8" ht="15">
      <c r="A283" s="137">
        <v>534785</v>
      </c>
      <c r="B283" s="138">
        <v>44790</v>
      </c>
      <c r="C283" s="139" t="s">
        <v>97</v>
      </c>
      <c r="D283" s="139" t="s">
        <v>3501</v>
      </c>
      <c r="E283" s="140">
        <v>235290</v>
      </c>
      <c r="F283" s="139" t="s">
        <v>3022</v>
      </c>
      <c r="G283" s="139" t="s">
        <v>3502</v>
      </c>
      <c r="H283" s="139" t="s">
        <v>2985</v>
      </c>
    </row>
    <row r="284" spans="1:8" ht="15">
      <c r="A284" s="137">
        <v>534847</v>
      </c>
      <c r="B284" s="138">
        <v>44795</v>
      </c>
      <c r="C284" s="139" t="s">
        <v>97</v>
      </c>
      <c r="D284" s="139" t="s">
        <v>3503</v>
      </c>
      <c r="E284" s="140">
        <v>221985</v>
      </c>
      <c r="F284" s="139" t="s">
        <v>3041</v>
      </c>
      <c r="G284" s="139" t="s">
        <v>3504</v>
      </c>
      <c r="H284" s="139" t="s">
        <v>2977</v>
      </c>
    </row>
    <row r="285" spans="1:8" ht="15">
      <c r="A285" s="137">
        <v>534977</v>
      </c>
      <c r="B285" s="138">
        <v>44799</v>
      </c>
      <c r="C285" s="139" t="s">
        <v>62</v>
      </c>
      <c r="D285" s="139" t="s">
        <v>3505</v>
      </c>
      <c r="E285" s="140">
        <v>325500</v>
      </c>
      <c r="F285" s="139" t="s">
        <v>2958</v>
      </c>
      <c r="G285" s="139" t="s">
        <v>561</v>
      </c>
      <c r="H285" s="139" t="s">
        <v>2972</v>
      </c>
    </row>
    <row r="286" spans="1:8" ht="15">
      <c r="A286" s="137">
        <v>534983</v>
      </c>
      <c r="B286" s="138">
        <v>44799</v>
      </c>
      <c r="C286" s="139" t="s">
        <v>62</v>
      </c>
      <c r="D286" s="139" t="s">
        <v>3506</v>
      </c>
      <c r="E286" s="140">
        <v>465000</v>
      </c>
      <c r="F286" s="139" t="s">
        <v>2958</v>
      </c>
      <c r="G286" s="139" t="s">
        <v>3507</v>
      </c>
      <c r="H286" s="139" t="s">
        <v>3139</v>
      </c>
    </row>
    <row r="287" spans="1:8" ht="15">
      <c r="A287" s="137">
        <v>534994</v>
      </c>
      <c r="B287" s="138">
        <v>44799</v>
      </c>
      <c r="C287" s="139" t="s">
        <v>62</v>
      </c>
      <c r="D287" s="139" t="s">
        <v>3508</v>
      </c>
      <c r="E287" s="140">
        <v>2416000</v>
      </c>
      <c r="F287" s="139" t="s">
        <v>220</v>
      </c>
      <c r="G287" s="139" t="s">
        <v>3509</v>
      </c>
      <c r="H287" s="139" t="s">
        <v>3510</v>
      </c>
    </row>
    <row r="288" spans="1:8" ht="15">
      <c r="A288" s="137">
        <v>535041</v>
      </c>
      <c r="B288" s="138">
        <v>44802</v>
      </c>
      <c r="C288" s="139" t="s">
        <v>744</v>
      </c>
      <c r="D288" s="139" t="s">
        <v>3511</v>
      </c>
      <c r="E288" s="140">
        <v>317460</v>
      </c>
      <c r="F288" s="139" t="s">
        <v>3041</v>
      </c>
      <c r="G288" s="139" t="s">
        <v>3512</v>
      </c>
      <c r="H288" s="139" t="s">
        <v>3302</v>
      </c>
    </row>
    <row r="289" spans="1:8" ht="15">
      <c r="A289" s="137">
        <v>535113</v>
      </c>
      <c r="B289" s="138">
        <v>44804</v>
      </c>
      <c r="C289" s="139" t="s">
        <v>86</v>
      </c>
      <c r="D289" s="139" t="s">
        <v>3513</v>
      </c>
      <c r="E289" s="140">
        <v>200000</v>
      </c>
      <c r="F289" s="139" t="s">
        <v>2999</v>
      </c>
      <c r="G289" s="139" t="s">
        <v>1501</v>
      </c>
      <c r="H289" s="139" t="s">
        <v>3514</v>
      </c>
    </row>
    <row r="290" spans="1:8" ht="15">
      <c r="A290" s="137">
        <v>535192</v>
      </c>
      <c r="B290" s="138">
        <v>44810</v>
      </c>
      <c r="C290" s="139" t="s">
        <v>86</v>
      </c>
      <c r="D290" s="139" t="s">
        <v>2034</v>
      </c>
      <c r="E290" s="140">
        <v>350000</v>
      </c>
      <c r="F290" s="139" t="s">
        <v>2999</v>
      </c>
      <c r="G290" s="139" t="s">
        <v>2036</v>
      </c>
      <c r="H290" s="139" t="s">
        <v>3515</v>
      </c>
    </row>
    <row r="291" spans="1:8" ht="15">
      <c r="A291" s="137">
        <v>535193</v>
      </c>
      <c r="B291" s="138">
        <v>44810</v>
      </c>
      <c r="C291" s="139" t="s">
        <v>86</v>
      </c>
      <c r="D291" s="139" t="s">
        <v>3516</v>
      </c>
      <c r="E291" s="140">
        <v>700000</v>
      </c>
      <c r="F291" s="139" t="s">
        <v>2999</v>
      </c>
      <c r="G291" s="139" t="s">
        <v>3517</v>
      </c>
      <c r="H291" s="139" t="s">
        <v>3518</v>
      </c>
    </row>
    <row r="292" spans="1:8" ht="15">
      <c r="A292" s="137">
        <v>535201</v>
      </c>
      <c r="B292" s="138">
        <v>44810</v>
      </c>
      <c r="C292" s="139" t="s">
        <v>150</v>
      </c>
      <c r="D292" s="139" t="s">
        <v>3519</v>
      </c>
      <c r="E292" s="140">
        <v>167500</v>
      </c>
      <c r="F292" s="139" t="s">
        <v>2958</v>
      </c>
      <c r="G292" s="139" t="s">
        <v>3520</v>
      </c>
      <c r="H292" s="139" t="s">
        <v>2961</v>
      </c>
    </row>
    <row r="293" spans="1:8" ht="15">
      <c r="A293" s="137">
        <v>535215</v>
      </c>
      <c r="B293" s="138">
        <v>44811</v>
      </c>
      <c r="C293" s="139" t="s">
        <v>97</v>
      </c>
      <c r="D293" s="139" t="s">
        <v>3521</v>
      </c>
      <c r="E293" s="140">
        <v>325500</v>
      </c>
      <c r="F293" s="139" t="s">
        <v>2958</v>
      </c>
      <c r="G293" s="139" t="s">
        <v>3522</v>
      </c>
      <c r="H293" s="139" t="s">
        <v>2985</v>
      </c>
    </row>
    <row r="294" spans="1:8" ht="15">
      <c r="A294" s="137">
        <v>535240</v>
      </c>
      <c r="B294" s="138">
        <v>44812</v>
      </c>
      <c r="C294" s="139" t="s">
        <v>241</v>
      </c>
      <c r="D294" s="139" t="s">
        <v>3523</v>
      </c>
      <c r="E294" s="140">
        <v>249616</v>
      </c>
      <c r="F294" s="139" t="s">
        <v>3041</v>
      </c>
      <c r="G294" s="139" t="s">
        <v>3524</v>
      </c>
      <c r="H294" s="139" t="s">
        <v>3302</v>
      </c>
    </row>
    <row r="295" spans="1:8" ht="15">
      <c r="A295" s="137">
        <v>535254</v>
      </c>
      <c r="B295" s="138">
        <v>44812</v>
      </c>
      <c r="C295" s="139" t="s">
        <v>86</v>
      </c>
      <c r="D295" s="139" t="s">
        <v>3525</v>
      </c>
      <c r="E295" s="140">
        <v>300000</v>
      </c>
      <c r="F295" s="139" t="s">
        <v>2958</v>
      </c>
      <c r="G295" s="139" t="s">
        <v>3526</v>
      </c>
      <c r="H295" s="139" t="s">
        <v>3527</v>
      </c>
    </row>
    <row r="296" spans="1:8" ht="15">
      <c r="A296" s="137">
        <v>535327</v>
      </c>
      <c r="B296" s="138">
        <v>44816</v>
      </c>
      <c r="C296" s="139" t="s">
        <v>86</v>
      </c>
      <c r="D296" s="139" t="s">
        <v>3528</v>
      </c>
      <c r="E296" s="140">
        <v>150000</v>
      </c>
      <c r="F296" s="139" t="s">
        <v>2958</v>
      </c>
      <c r="G296" s="139" t="s">
        <v>120</v>
      </c>
      <c r="H296" s="139" t="s">
        <v>3009</v>
      </c>
    </row>
    <row r="297" spans="1:8" ht="15">
      <c r="A297" s="137">
        <v>535412</v>
      </c>
      <c r="B297" s="138">
        <v>44819</v>
      </c>
      <c r="C297" s="139" t="s">
        <v>70</v>
      </c>
      <c r="D297" s="139" t="s">
        <v>3529</v>
      </c>
      <c r="E297" s="140">
        <v>60000</v>
      </c>
      <c r="F297" s="139" t="s">
        <v>2958</v>
      </c>
      <c r="G297" s="139" t="s">
        <v>1517</v>
      </c>
      <c r="H297" s="139" t="s">
        <v>2959</v>
      </c>
    </row>
    <row r="298" spans="1:8" ht="15">
      <c r="A298" s="137">
        <v>535422</v>
      </c>
      <c r="B298" s="138">
        <v>44820</v>
      </c>
      <c r="C298" s="139" t="s">
        <v>70</v>
      </c>
      <c r="D298" s="139" t="s">
        <v>876</v>
      </c>
      <c r="E298" s="140">
        <v>552000</v>
      </c>
      <c r="F298" s="139" t="s">
        <v>3022</v>
      </c>
      <c r="G298" s="139" t="s">
        <v>2303</v>
      </c>
      <c r="H298" s="139" t="s">
        <v>3113</v>
      </c>
    </row>
    <row r="299" spans="1:8" ht="15">
      <c r="A299" s="137">
        <v>535435</v>
      </c>
      <c r="B299" s="138">
        <v>44820</v>
      </c>
      <c r="C299" s="139" t="s">
        <v>86</v>
      </c>
      <c r="D299" s="139" t="s">
        <v>3530</v>
      </c>
      <c r="E299" s="140">
        <v>160000</v>
      </c>
      <c r="F299" s="139" t="s">
        <v>2958</v>
      </c>
      <c r="G299" s="139" t="s">
        <v>3531</v>
      </c>
      <c r="H299" s="139" t="s">
        <v>3532</v>
      </c>
    </row>
    <row r="300" spans="1:8" ht="15">
      <c r="A300" s="137">
        <v>535463</v>
      </c>
      <c r="B300" s="138">
        <v>44820</v>
      </c>
      <c r="C300" s="139" t="s">
        <v>2325</v>
      </c>
      <c r="D300" s="139" t="s">
        <v>3533</v>
      </c>
      <c r="E300" s="140">
        <v>207570</v>
      </c>
      <c r="F300" s="139" t="s">
        <v>3041</v>
      </c>
      <c r="G300" s="139" t="s">
        <v>3534</v>
      </c>
      <c r="H300" s="139" t="s">
        <v>3535</v>
      </c>
    </row>
    <row r="301" spans="1:8" ht="15">
      <c r="A301" s="137">
        <v>535482</v>
      </c>
      <c r="B301" s="138">
        <v>44823</v>
      </c>
      <c r="C301" s="139" t="s">
        <v>97</v>
      </c>
      <c r="D301" s="139" t="s">
        <v>3536</v>
      </c>
      <c r="E301" s="140">
        <v>335011</v>
      </c>
      <c r="F301" s="139" t="s">
        <v>3041</v>
      </c>
      <c r="G301" s="139" t="s">
        <v>3537</v>
      </c>
      <c r="H301" s="139" t="s">
        <v>3538</v>
      </c>
    </row>
    <row r="302" spans="1:8" ht="15">
      <c r="A302" s="137">
        <v>535543</v>
      </c>
      <c r="B302" s="138">
        <v>44825</v>
      </c>
      <c r="C302" s="139" t="s">
        <v>86</v>
      </c>
      <c r="D302" s="139" t="s">
        <v>3539</v>
      </c>
      <c r="E302" s="140">
        <v>130000</v>
      </c>
      <c r="F302" s="139" t="s">
        <v>2958</v>
      </c>
      <c r="G302" s="139" t="s">
        <v>3540</v>
      </c>
      <c r="H302" s="139" t="s">
        <v>2977</v>
      </c>
    </row>
    <row r="303" spans="1:8" ht="15">
      <c r="A303" s="137">
        <v>535571</v>
      </c>
      <c r="B303" s="138">
        <v>44826</v>
      </c>
      <c r="C303" s="139" t="s">
        <v>70</v>
      </c>
      <c r="D303" s="139" t="s">
        <v>3541</v>
      </c>
      <c r="E303" s="140">
        <v>2705000</v>
      </c>
      <c r="F303" s="139" t="s">
        <v>220</v>
      </c>
      <c r="G303" s="139" t="s">
        <v>3542</v>
      </c>
      <c r="H303" s="139" t="s">
        <v>3081</v>
      </c>
    </row>
    <row r="304" spans="1:8" ht="15">
      <c r="A304" s="137">
        <v>535572</v>
      </c>
      <c r="B304" s="138">
        <v>44826</v>
      </c>
      <c r="C304" s="139" t="s">
        <v>70</v>
      </c>
      <c r="D304" s="139" t="s">
        <v>3541</v>
      </c>
      <c r="E304" s="140">
        <v>2000000</v>
      </c>
      <c r="F304" s="139" t="s">
        <v>3070</v>
      </c>
      <c r="G304" s="139" t="s">
        <v>3542</v>
      </c>
      <c r="H304" s="139" t="s">
        <v>3081</v>
      </c>
    </row>
    <row r="305" spans="1:8" ht="15">
      <c r="A305" s="137">
        <v>535590</v>
      </c>
      <c r="B305" s="138">
        <v>44827</v>
      </c>
      <c r="C305" s="139" t="s">
        <v>70</v>
      </c>
      <c r="D305" s="139" t="s">
        <v>3543</v>
      </c>
      <c r="E305" s="140">
        <v>185000</v>
      </c>
      <c r="F305" s="139" t="s">
        <v>2958</v>
      </c>
      <c r="G305" s="139" t="s">
        <v>1581</v>
      </c>
      <c r="H305" s="139" t="s">
        <v>2959</v>
      </c>
    </row>
    <row r="306" spans="1:8" ht="15">
      <c r="A306" s="137">
        <v>535613</v>
      </c>
      <c r="B306" s="138">
        <v>44827</v>
      </c>
      <c r="C306" s="139" t="s">
        <v>97</v>
      </c>
      <c r="D306" s="139" t="s">
        <v>3544</v>
      </c>
      <c r="E306" s="140">
        <v>14206284</v>
      </c>
      <c r="F306" s="139" t="s">
        <v>3070</v>
      </c>
      <c r="G306" s="139" t="s">
        <v>3545</v>
      </c>
      <c r="H306" s="139" t="s">
        <v>3019</v>
      </c>
    </row>
    <row r="307" spans="1:8" ht="15">
      <c r="A307" s="137">
        <v>535648</v>
      </c>
      <c r="B307" s="138">
        <v>44827</v>
      </c>
      <c r="C307" s="139" t="s">
        <v>70</v>
      </c>
      <c r="D307" s="139" t="s">
        <v>3546</v>
      </c>
      <c r="E307" s="140">
        <v>40000</v>
      </c>
      <c r="F307" s="139" t="s">
        <v>3030</v>
      </c>
      <c r="G307" s="139" t="s">
        <v>3547</v>
      </c>
      <c r="H307" s="139" t="s">
        <v>3081</v>
      </c>
    </row>
    <row r="308" spans="1:8" ht="15">
      <c r="A308" s="137">
        <v>535681</v>
      </c>
      <c r="B308" s="138">
        <v>44830</v>
      </c>
      <c r="C308" s="139" t="s">
        <v>70</v>
      </c>
      <c r="D308" s="139" t="s">
        <v>3548</v>
      </c>
      <c r="E308" s="140">
        <v>215710</v>
      </c>
      <c r="F308" s="139" t="s">
        <v>3041</v>
      </c>
      <c r="G308" s="139" t="s">
        <v>2316</v>
      </c>
      <c r="H308" s="139" t="s">
        <v>2977</v>
      </c>
    </row>
    <row r="309" spans="1:8" ht="15">
      <c r="A309" s="137">
        <v>535700</v>
      </c>
      <c r="B309" s="138">
        <v>44831</v>
      </c>
      <c r="C309" s="139" t="s">
        <v>97</v>
      </c>
      <c r="D309" s="139" t="s">
        <v>3549</v>
      </c>
      <c r="E309" s="140">
        <v>236500</v>
      </c>
      <c r="F309" s="139" t="s">
        <v>2958</v>
      </c>
      <c r="G309" s="139" t="s">
        <v>3550</v>
      </c>
      <c r="H309" s="139" t="s">
        <v>3075</v>
      </c>
    </row>
    <row r="310" spans="1:8" ht="15">
      <c r="A310" s="137">
        <v>535754</v>
      </c>
      <c r="B310" s="138">
        <v>44832</v>
      </c>
      <c r="C310" s="139" t="s">
        <v>97</v>
      </c>
      <c r="D310" s="139" t="s">
        <v>3551</v>
      </c>
      <c r="E310" s="140">
        <v>368335</v>
      </c>
      <c r="F310" s="139" t="s">
        <v>3041</v>
      </c>
      <c r="G310" s="139" t="s">
        <v>3552</v>
      </c>
      <c r="H310" s="139" t="s">
        <v>2996</v>
      </c>
    </row>
    <row r="311" spans="1:8" ht="15">
      <c r="A311" s="137">
        <v>535809</v>
      </c>
      <c r="B311" s="138">
        <v>44834</v>
      </c>
      <c r="C311" s="139" t="s">
        <v>97</v>
      </c>
      <c r="D311" s="139" t="s">
        <v>3553</v>
      </c>
      <c r="E311" s="140">
        <v>111000</v>
      </c>
      <c r="F311" s="139" t="s">
        <v>2958</v>
      </c>
      <c r="G311" s="139" t="s">
        <v>1290</v>
      </c>
      <c r="H311" s="139" t="s">
        <v>2977</v>
      </c>
    </row>
    <row r="312" spans="1:8" ht="15">
      <c r="A312" s="137">
        <v>535841</v>
      </c>
      <c r="B312" s="138">
        <v>44837</v>
      </c>
      <c r="C312" s="139" t="s">
        <v>97</v>
      </c>
      <c r="D312" s="139" t="s">
        <v>3554</v>
      </c>
      <c r="E312" s="140">
        <v>504388</v>
      </c>
      <c r="F312" s="139" t="s">
        <v>3030</v>
      </c>
      <c r="G312" s="139" t="s">
        <v>3555</v>
      </c>
      <c r="H312" s="139" t="s">
        <v>2972</v>
      </c>
    </row>
    <row r="313" spans="1:8" ht="15">
      <c r="A313" s="137">
        <v>535919</v>
      </c>
      <c r="B313" s="138">
        <v>44839</v>
      </c>
      <c r="C313" s="139" t="s">
        <v>97</v>
      </c>
      <c r="D313" s="139" t="s">
        <v>1291</v>
      </c>
      <c r="E313" s="140">
        <v>200000</v>
      </c>
      <c r="F313" s="139" t="s">
        <v>2958</v>
      </c>
      <c r="G313" s="139" t="s">
        <v>1293</v>
      </c>
      <c r="H313" s="139" t="s">
        <v>3086</v>
      </c>
    </row>
    <row r="314" spans="1:8" ht="15">
      <c r="A314" s="137">
        <v>535966</v>
      </c>
      <c r="B314" s="138">
        <v>44841</v>
      </c>
      <c r="C314" s="139" t="s">
        <v>86</v>
      </c>
      <c r="D314" s="139" t="s">
        <v>3556</v>
      </c>
      <c r="E314" s="140">
        <v>258000</v>
      </c>
      <c r="F314" s="139" t="s">
        <v>3022</v>
      </c>
      <c r="G314" s="139" t="s">
        <v>2473</v>
      </c>
      <c r="H314" s="139" t="s">
        <v>3557</v>
      </c>
    </row>
    <row r="315" spans="1:8" ht="15">
      <c r="A315" s="137">
        <v>535977</v>
      </c>
      <c r="B315" s="138">
        <v>44841</v>
      </c>
      <c r="C315" s="139" t="s">
        <v>97</v>
      </c>
      <c r="D315" s="139" t="s">
        <v>3558</v>
      </c>
      <c r="E315" s="140">
        <v>152625</v>
      </c>
      <c r="F315" s="139" t="s">
        <v>3041</v>
      </c>
      <c r="G315" s="139" t="s">
        <v>3559</v>
      </c>
      <c r="H315" s="139" t="s">
        <v>2977</v>
      </c>
    </row>
    <row r="316" spans="1:8" ht="15">
      <c r="A316" s="137">
        <v>536018</v>
      </c>
      <c r="B316" s="138">
        <v>44845</v>
      </c>
      <c r="C316" s="139" t="s">
        <v>86</v>
      </c>
      <c r="D316" s="139" t="s">
        <v>3560</v>
      </c>
      <c r="E316" s="140">
        <v>288000</v>
      </c>
      <c r="F316" s="139" t="s">
        <v>2958</v>
      </c>
      <c r="G316" s="139" t="s">
        <v>3561</v>
      </c>
      <c r="H316" s="139" t="s">
        <v>2972</v>
      </c>
    </row>
    <row r="317" spans="1:8" ht="15">
      <c r="A317" s="137">
        <v>536075</v>
      </c>
      <c r="B317" s="138">
        <v>44847</v>
      </c>
      <c r="C317" s="139" t="s">
        <v>62</v>
      </c>
      <c r="D317" s="139" t="s">
        <v>2513</v>
      </c>
      <c r="E317" s="140">
        <v>14000000</v>
      </c>
      <c r="F317" s="139" t="s">
        <v>3070</v>
      </c>
      <c r="G317" s="139" t="s">
        <v>2515</v>
      </c>
      <c r="H317" s="139" t="s">
        <v>3562</v>
      </c>
    </row>
    <row r="318" spans="1:8" ht="15">
      <c r="A318" s="137">
        <v>536078</v>
      </c>
      <c r="B318" s="138">
        <v>44847</v>
      </c>
      <c r="C318" s="139" t="s">
        <v>62</v>
      </c>
      <c r="D318" s="139" t="s">
        <v>2513</v>
      </c>
      <c r="E318" s="140">
        <v>900000</v>
      </c>
      <c r="F318" s="139" t="s">
        <v>220</v>
      </c>
      <c r="G318" s="139" t="s">
        <v>2515</v>
      </c>
      <c r="H318" s="139" t="s">
        <v>3563</v>
      </c>
    </row>
    <row r="319" spans="1:8" ht="15">
      <c r="A319" s="137">
        <v>536080</v>
      </c>
      <c r="B319" s="138">
        <v>44847</v>
      </c>
      <c r="C319" s="139" t="s">
        <v>62</v>
      </c>
      <c r="D319" s="139" t="s">
        <v>2513</v>
      </c>
      <c r="E319" s="140">
        <v>1750000</v>
      </c>
      <c r="F319" s="139" t="s">
        <v>220</v>
      </c>
      <c r="G319" s="139" t="s">
        <v>2515</v>
      </c>
      <c r="H319" s="139" t="s">
        <v>3563</v>
      </c>
    </row>
    <row r="320" spans="1:8" ht="15">
      <c r="A320" s="137">
        <v>536141</v>
      </c>
      <c r="B320" s="138">
        <v>44848</v>
      </c>
      <c r="C320" s="139" t="s">
        <v>70</v>
      </c>
      <c r="D320" s="139" t="s">
        <v>3564</v>
      </c>
      <c r="E320" s="140">
        <v>273416</v>
      </c>
      <c r="F320" s="139" t="s">
        <v>2958</v>
      </c>
      <c r="G320" s="139" t="s">
        <v>3565</v>
      </c>
      <c r="H320" s="139" t="s">
        <v>3566</v>
      </c>
    </row>
    <row r="321" spans="1:8" ht="15">
      <c r="A321" s="137">
        <v>536261</v>
      </c>
      <c r="B321" s="138">
        <v>44855</v>
      </c>
      <c r="C321" s="139" t="s">
        <v>86</v>
      </c>
      <c r="D321" s="139" t="s">
        <v>3567</v>
      </c>
      <c r="E321" s="140">
        <v>445000</v>
      </c>
      <c r="F321" s="139" t="s">
        <v>3022</v>
      </c>
      <c r="G321" s="139" t="s">
        <v>3568</v>
      </c>
      <c r="H321" s="139" t="s">
        <v>3569</v>
      </c>
    </row>
    <row r="322" spans="1:8" ht="15">
      <c r="A322" s="137">
        <v>536285</v>
      </c>
      <c r="B322" s="138">
        <v>44855</v>
      </c>
      <c r="C322" s="139" t="s">
        <v>86</v>
      </c>
      <c r="D322" s="139" t="s">
        <v>2575</v>
      </c>
      <c r="E322" s="140">
        <v>2604000</v>
      </c>
      <c r="F322" s="139" t="s">
        <v>3070</v>
      </c>
      <c r="G322" s="139" t="s">
        <v>2577</v>
      </c>
      <c r="H322" s="139" t="s">
        <v>3570</v>
      </c>
    </row>
    <row r="323" spans="1:8" ht="15">
      <c r="A323" s="137">
        <v>536351</v>
      </c>
      <c r="B323" s="138">
        <v>44860</v>
      </c>
      <c r="C323" s="139" t="s">
        <v>97</v>
      </c>
      <c r="D323" s="139" t="s">
        <v>3571</v>
      </c>
      <c r="E323" s="140">
        <v>105000</v>
      </c>
      <c r="F323" s="139" t="s">
        <v>2958</v>
      </c>
      <c r="G323" s="139" t="s">
        <v>1501</v>
      </c>
      <c r="H323" s="139" t="s">
        <v>3557</v>
      </c>
    </row>
    <row r="324" spans="1:8" ht="15">
      <c r="A324" s="137">
        <v>536389</v>
      </c>
      <c r="B324" s="138">
        <v>44861</v>
      </c>
      <c r="C324" s="139" t="s">
        <v>97</v>
      </c>
      <c r="D324" s="139" t="s">
        <v>3572</v>
      </c>
      <c r="E324" s="140">
        <v>106000</v>
      </c>
      <c r="F324" s="139" t="s">
        <v>2958</v>
      </c>
      <c r="G324" s="139" t="s">
        <v>3573</v>
      </c>
      <c r="H324" s="139" t="s">
        <v>3557</v>
      </c>
    </row>
    <row r="325" spans="1:8" ht="15">
      <c r="A325" s="137">
        <v>536435</v>
      </c>
      <c r="B325" s="138">
        <v>44865</v>
      </c>
      <c r="C325" s="139" t="s">
        <v>97</v>
      </c>
      <c r="D325" s="139" t="s">
        <v>3574</v>
      </c>
      <c r="E325" s="140">
        <v>192000</v>
      </c>
      <c r="F325" s="139" t="s">
        <v>2958</v>
      </c>
      <c r="G325" s="139" t="s">
        <v>3575</v>
      </c>
      <c r="H325" s="139" t="s">
        <v>3557</v>
      </c>
    </row>
    <row r="326" spans="1:8" ht="15">
      <c r="A326" s="137">
        <v>536461</v>
      </c>
      <c r="B326" s="138">
        <v>44865</v>
      </c>
      <c r="C326" s="139" t="s">
        <v>86</v>
      </c>
      <c r="D326" s="139" t="s">
        <v>3576</v>
      </c>
      <c r="E326" s="140">
        <v>245726</v>
      </c>
      <c r="F326" s="139" t="s">
        <v>3041</v>
      </c>
      <c r="G326" s="139" t="s">
        <v>2659</v>
      </c>
      <c r="H326" s="139" t="s">
        <v>2966</v>
      </c>
    </row>
    <row r="327" spans="1:8" ht="15">
      <c r="A327" s="137">
        <v>536533</v>
      </c>
      <c r="B327" s="138">
        <v>44869</v>
      </c>
      <c r="C327" s="139" t="s">
        <v>62</v>
      </c>
      <c r="D327" s="139" t="s">
        <v>3577</v>
      </c>
      <c r="E327" s="140">
        <v>100000</v>
      </c>
      <c r="F327" s="139" t="s">
        <v>2958</v>
      </c>
      <c r="G327" s="139" t="s">
        <v>3578</v>
      </c>
      <c r="H327" s="139" t="s">
        <v>3579</v>
      </c>
    </row>
    <row r="328" spans="1:8" ht="15">
      <c r="A328" s="137">
        <v>536675</v>
      </c>
      <c r="B328" s="138">
        <v>44879</v>
      </c>
      <c r="C328" s="139" t="s">
        <v>70</v>
      </c>
      <c r="D328" s="139" t="s">
        <v>3580</v>
      </c>
      <c r="E328" s="140">
        <v>380000</v>
      </c>
      <c r="F328" s="139" t="s">
        <v>3030</v>
      </c>
      <c r="G328" s="139" t="s">
        <v>3581</v>
      </c>
      <c r="H328" s="139" t="s">
        <v>3019</v>
      </c>
    </row>
    <row r="329" spans="1:8" ht="15">
      <c r="A329" s="137">
        <v>536757</v>
      </c>
      <c r="B329" s="138">
        <v>44881</v>
      </c>
      <c r="C329" s="139" t="s">
        <v>86</v>
      </c>
      <c r="D329" s="139" t="s">
        <v>3582</v>
      </c>
      <c r="E329" s="140">
        <v>650000</v>
      </c>
      <c r="F329" s="139" t="s">
        <v>2958</v>
      </c>
      <c r="G329" s="139" t="s">
        <v>3583</v>
      </c>
      <c r="H329" s="139" t="s">
        <v>2972</v>
      </c>
    </row>
    <row r="330" spans="1:8" ht="15">
      <c r="A330" s="137">
        <v>536941</v>
      </c>
      <c r="B330" s="138">
        <v>44888</v>
      </c>
      <c r="C330" s="139" t="s">
        <v>86</v>
      </c>
      <c r="D330" s="139" t="s">
        <v>3584</v>
      </c>
      <c r="E330" s="140">
        <v>1300000</v>
      </c>
      <c r="F330" s="139" t="s">
        <v>220</v>
      </c>
      <c r="G330" s="139" t="s">
        <v>3585</v>
      </c>
      <c r="H330" s="139" t="s">
        <v>2990</v>
      </c>
    </row>
    <row r="331" spans="1:8" ht="15">
      <c r="A331" s="137">
        <v>536983</v>
      </c>
      <c r="B331" s="138">
        <v>44894</v>
      </c>
      <c r="C331" s="139" t="s">
        <v>70</v>
      </c>
      <c r="D331" s="139" t="s">
        <v>2785</v>
      </c>
      <c r="E331" s="140">
        <v>1083900</v>
      </c>
      <c r="F331" s="139" t="s">
        <v>220</v>
      </c>
      <c r="G331" s="139" t="s">
        <v>2787</v>
      </c>
      <c r="H331" s="139" t="s">
        <v>3586</v>
      </c>
    </row>
    <row r="332" spans="1:8" ht="15">
      <c r="A332" s="137">
        <v>536984</v>
      </c>
      <c r="B332" s="138">
        <v>44894</v>
      </c>
      <c r="C332" s="139" t="s">
        <v>70</v>
      </c>
      <c r="D332" s="139" t="s">
        <v>3587</v>
      </c>
      <c r="E332" s="140">
        <v>1083900</v>
      </c>
      <c r="F332" s="139" t="s">
        <v>220</v>
      </c>
      <c r="G332" s="139" t="s">
        <v>2787</v>
      </c>
      <c r="H332" s="139" t="s">
        <v>3586</v>
      </c>
    </row>
    <row r="333" spans="1:8" ht="15">
      <c r="A333" s="137">
        <v>537015</v>
      </c>
      <c r="B333" s="138">
        <v>44895</v>
      </c>
      <c r="C333" s="139" t="s">
        <v>70</v>
      </c>
      <c r="D333" s="139" t="s">
        <v>3588</v>
      </c>
      <c r="E333" s="140">
        <v>71000</v>
      </c>
      <c r="F333" s="139" t="s">
        <v>2999</v>
      </c>
      <c r="G333" s="139" t="s">
        <v>3589</v>
      </c>
      <c r="H333" s="139" t="s">
        <v>3590</v>
      </c>
    </row>
    <row r="334" spans="1:8" ht="15">
      <c r="A334" s="137">
        <v>537032</v>
      </c>
      <c r="B334" s="138">
        <v>44895</v>
      </c>
      <c r="C334" s="139" t="s">
        <v>86</v>
      </c>
      <c r="D334" s="139" t="s">
        <v>3591</v>
      </c>
      <c r="E334" s="140">
        <v>150000</v>
      </c>
      <c r="F334" s="139" t="s">
        <v>2958</v>
      </c>
      <c r="G334" s="139" t="s">
        <v>3592</v>
      </c>
      <c r="H334" s="139" t="s">
        <v>3593</v>
      </c>
    </row>
    <row r="335" spans="1:8" ht="15">
      <c r="A335" s="137">
        <v>537055</v>
      </c>
      <c r="B335" s="138">
        <v>44896</v>
      </c>
      <c r="C335" s="139" t="s">
        <v>97</v>
      </c>
      <c r="D335" s="139" t="s">
        <v>3594</v>
      </c>
      <c r="E335" s="140">
        <v>220000</v>
      </c>
      <c r="F335" s="139" t="s">
        <v>2958</v>
      </c>
      <c r="G335" s="139" t="s">
        <v>3595</v>
      </c>
      <c r="H335" s="139" t="s">
        <v>2969</v>
      </c>
    </row>
    <row r="336" spans="1:8" ht="15">
      <c r="A336" s="137">
        <v>537133</v>
      </c>
      <c r="B336" s="138">
        <v>44901</v>
      </c>
      <c r="C336" s="139" t="s">
        <v>70</v>
      </c>
      <c r="D336" s="139" t="s">
        <v>3596</v>
      </c>
      <c r="E336" s="140">
        <v>186000</v>
      </c>
      <c r="F336" s="139" t="s">
        <v>2958</v>
      </c>
      <c r="G336" s="139" t="s">
        <v>3597</v>
      </c>
      <c r="H336" s="139" t="s">
        <v>3019</v>
      </c>
    </row>
    <row r="337" spans="1:8" ht="15">
      <c r="A337" s="137">
        <v>537141</v>
      </c>
      <c r="B337" s="138">
        <v>44902</v>
      </c>
      <c r="C337" s="139" t="s">
        <v>62</v>
      </c>
      <c r="D337" s="139" t="s">
        <v>3598</v>
      </c>
      <c r="E337" s="140">
        <v>100000</v>
      </c>
      <c r="F337" s="139" t="s">
        <v>3030</v>
      </c>
      <c r="G337" s="139" t="s">
        <v>483</v>
      </c>
      <c r="H337" s="139" t="s">
        <v>3599</v>
      </c>
    </row>
    <row r="338" spans="1:8" ht="15">
      <c r="A338" s="137">
        <v>537210</v>
      </c>
      <c r="B338" s="138">
        <v>44907</v>
      </c>
      <c r="C338" s="139" t="s">
        <v>97</v>
      </c>
      <c r="D338" s="139" t="s">
        <v>3600</v>
      </c>
      <c r="E338" s="140">
        <v>611800</v>
      </c>
      <c r="F338" s="139" t="s">
        <v>2958</v>
      </c>
      <c r="G338" s="139" t="s">
        <v>3601</v>
      </c>
      <c r="H338" s="139" t="s">
        <v>3602</v>
      </c>
    </row>
    <row r="339" spans="1:8" ht="15">
      <c r="A339" s="137">
        <v>537219</v>
      </c>
      <c r="B339" s="138">
        <v>44908</v>
      </c>
      <c r="C339" s="139" t="s">
        <v>97</v>
      </c>
      <c r="D339" s="139" t="s">
        <v>3603</v>
      </c>
      <c r="E339" s="140">
        <v>324686</v>
      </c>
      <c r="F339" s="139" t="s">
        <v>2958</v>
      </c>
      <c r="G339" s="139" t="s">
        <v>371</v>
      </c>
      <c r="H339" s="139" t="s">
        <v>2985</v>
      </c>
    </row>
    <row r="340" spans="1:8" ht="15">
      <c r="A340" s="137">
        <v>537233</v>
      </c>
      <c r="B340" s="138">
        <v>44909</v>
      </c>
      <c r="C340" s="139" t="s">
        <v>70</v>
      </c>
      <c r="D340" s="139" t="s">
        <v>3604</v>
      </c>
      <c r="E340" s="140">
        <v>116443</v>
      </c>
      <c r="F340" s="139" t="s">
        <v>2958</v>
      </c>
      <c r="G340" s="139" t="s">
        <v>2555</v>
      </c>
      <c r="H340" s="139" t="s">
        <v>2959</v>
      </c>
    </row>
    <row r="341" spans="1:8" ht="15">
      <c r="A341" s="137">
        <v>537271</v>
      </c>
      <c r="B341" s="138">
        <v>44910</v>
      </c>
      <c r="C341" s="139" t="s">
        <v>86</v>
      </c>
      <c r="D341" s="139" t="s">
        <v>2833</v>
      </c>
      <c r="E341" s="140">
        <v>220000</v>
      </c>
      <c r="F341" s="139" t="s">
        <v>2958</v>
      </c>
      <c r="G341" s="139" t="s">
        <v>3605</v>
      </c>
      <c r="H341" s="139" t="s">
        <v>2985</v>
      </c>
    </row>
    <row r="342" spans="1:8" ht="15">
      <c r="A342" s="137">
        <v>537316</v>
      </c>
      <c r="B342" s="138">
        <v>44914</v>
      </c>
      <c r="C342" s="139" t="s">
        <v>97</v>
      </c>
      <c r="D342" s="139" t="s">
        <v>3606</v>
      </c>
      <c r="E342" s="140">
        <v>630000</v>
      </c>
      <c r="F342" s="139" t="s">
        <v>3022</v>
      </c>
      <c r="G342" s="139" t="s">
        <v>3607</v>
      </c>
      <c r="H342" s="139" t="s">
        <v>3593</v>
      </c>
    </row>
    <row r="343" spans="1:8" ht="15">
      <c r="A343" s="137">
        <v>537327</v>
      </c>
      <c r="B343" s="138">
        <v>44914</v>
      </c>
      <c r="C343" s="139" t="s">
        <v>86</v>
      </c>
      <c r="D343" s="139" t="s">
        <v>3608</v>
      </c>
      <c r="E343" s="140">
        <v>410000</v>
      </c>
      <c r="F343" s="139" t="s">
        <v>220</v>
      </c>
      <c r="G343" s="139" t="s">
        <v>3609</v>
      </c>
      <c r="H343" s="139" t="s">
        <v>2990</v>
      </c>
    </row>
    <row r="344" spans="1:8" ht="30">
      <c r="A344" s="137">
        <v>537392</v>
      </c>
      <c r="B344" s="138">
        <v>44917</v>
      </c>
      <c r="C344" s="139" t="s">
        <v>97</v>
      </c>
      <c r="D344" s="139" t="s">
        <v>1366</v>
      </c>
      <c r="E344" s="140">
        <v>569000</v>
      </c>
      <c r="F344" s="139" t="s">
        <v>220</v>
      </c>
      <c r="G344" s="139" t="s">
        <v>3610</v>
      </c>
      <c r="H344" s="139" t="s">
        <v>3611</v>
      </c>
    </row>
    <row r="345" spans="1:8" ht="15">
      <c r="A345" s="137">
        <v>537488</v>
      </c>
      <c r="B345" s="138">
        <v>44923</v>
      </c>
      <c r="C345" s="139" t="s">
        <v>86</v>
      </c>
      <c r="D345" s="139" t="s">
        <v>3612</v>
      </c>
      <c r="E345" s="140">
        <v>340000</v>
      </c>
      <c r="F345" s="139" t="s">
        <v>220</v>
      </c>
      <c r="G345" s="139" t="s">
        <v>3613</v>
      </c>
      <c r="H345" s="139" t="s">
        <v>3019</v>
      </c>
    </row>
  </sheetData>
  <phoneticPr fontId="2" type="noConversion"/>
  <pageMargins left="0.75" right="0.75" top="1" bottom="1" header="0.5" footer="0.5"/>
  <headerFooter alignWithMargins="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0"/>
  <dimension ref="A1:L1102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96" t="s">
        <v>2</v>
      </c>
      <c r="B1" s="96" t="s">
        <v>45</v>
      </c>
      <c r="C1" s="96" t="s">
        <v>32</v>
      </c>
      <c r="D1" s="96" t="s">
        <v>37</v>
      </c>
      <c r="E1" s="96" t="s">
        <v>33</v>
      </c>
      <c r="F1" s="96" t="s">
        <v>40</v>
      </c>
      <c r="G1" s="96" t="s">
        <v>46</v>
      </c>
      <c r="H1" s="96" t="s">
        <v>47</v>
      </c>
      <c r="I1" s="96" t="s">
        <v>48</v>
      </c>
      <c r="J1" s="96" t="s">
        <v>41</v>
      </c>
      <c r="K1" s="101" t="s">
        <v>52</v>
      </c>
      <c r="L1">
        <v>1102</v>
      </c>
    </row>
    <row r="2" spans="1:12" ht="15">
      <c r="A2" s="118" t="s">
        <v>287</v>
      </c>
      <c r="B2" s="118" t="s">
        <v>3614</v>
      </c>
      <c r="C2" s="118" t="s">
        <v>289</v>
      </c>
      <c r="D2" s="118" t="s">
        <v>290</v>
      </c>
      <c r="E2" s="118" t="s">
        <v>180</v>
      </c>
      <c r="F2" s="119">
        <v>535778</v>
      </c>
      <c r="G2" s="120">
        <v>390000</v>
      </c>
      <c r="H2" s="118" t="s">
        <v>67</v>
      </c>
      <c r="I2" s="118" t="s">
        <v>143</v>
      </c>
      <c r="J2" s="121">
        <v>44833</v>
      </c>
    </row>
    <row r="3" spans="1:12" ht="15">
      <c r="A3" s="118" t="s">
        <v>287</v>
      </c>
      <c r="B3" s="118" t="s">
        <v>3614</v>
      </c>
      <c r="C3" s="118" t="s">
        <v>289</v>
      </c>
      <c r="D3" s="118" t="s">
        <v>290</v>
      </c>
      <c r="E3" s="118" t="s">
        <v>64</v>
      </c>
      <c r="F3" s="119">
        <v>532473</v>
      </c>
      <c r="G3" s="120">
        <v>405000</v>
      </c>
      <c r="H3" s="118" t="s">
        <v>67</v>
      </c>
      <c r="I3" s="118" t="s">
        <v>143</v>
      </c>
      <c r="J3" s="121">
        <v>44693</v>
      </c>
    </row>
    <row r="4" spans="1:12" ht="15">
      <c r="A4" s="118" t="s">
        <v>287</v>
      </c>
      <c r="B4" s="118" t="s">
        <v>3614</v>
      </c>
      <c r="C4" s="118" t="s">
        <v>289</v>
      </c>
      <c r="D4" s="118" t="s">
        <v>2517</v>
      </c>
      <c r="E4" s="118" t="s">
        <v>64</v>
      </c>
      <c r="F4" s="119">
        <v>536102</v>
      </c>
      <c r="G4" s="120">
        <v>325000</v>
      </c>
      <c r="H4" s="118" t="s">
        <v>67</v>
      </c>
      <c r="I4" s="118" t="s">
        <v>143</v>
      </c>
      <c r="J4" s="121">
        <v>44848</v>
      </c>
    </row>
    <row r="5" spans="1:12" ht="15">
      <c r="A5" s="118" t="s">
        <v>287</v>
      </c>
      <c r="B5" s="118" t="s">
        <v>3614</v>
      </c>
      <c r="C5" s="118" t="s">
        <v>289</v>
      </c>
      <c r="D5" s="118" t="s">
        <v>290</v>
      </c>
      <c r="E5" s="118" t="s">
        <v>64</v>
      </c>
      <c r="F5" s="119">
        <v>529969</v>
      </c>
      <c r="G5" s="120">
        <v>455000</v>
      </c>
      <c r="H5" s="118" t="s">
        <v>67</v>
      </c>
      <c r="I5" s="118" t="s">
        <v>143</v>
      </c>
      <c r="J5" s="121">
        <v>44610</v>
      </c>
    </row>
    <row r="6" spans="1:12" ht="15">
      <c r="A6" s="118" t="s">
        <v>287</v>
      </c>
      <c r="B6" s="118" t="s">
        <v>3614</v>
      </c>
      <c r="C6" s="118" t="s">
        <v>289</v>
      </c>
      <c r="D6" s="118" t="s">
        <v>290</v>
      </c>
      <c r="E6" s="118" t="s">
        <v>64</v>
      </c>
      <c r="F6" s="119">
        <v>531212</v>
      </c>
      <c r="G6" s="120">
        <v>550000</v>
      </c>
      <c r="H6" s="118" t="s">
        <v>67</v>
      </c>
      <c r="I6" s="118" t="s">
        <v>143</v>
      </c>
      <c r="J6" s="121">
        <v>44651</v>
      </c>
    </row>
    <row r="7" spans="1:12" ht="15">
      <c r="A7" s="118" t="s">
        <v>287</v>
      </c>
      <c r="B7" s="118" t="s">
        <v>3614</v>
      </c>
      <c r="C7" s="118" t="s">
        <v>289</v>
      </c>
      <c r="D7" s="118" t="s">
        <v>290</v>
      </c>
      <c r="E7" s="118" t="s">
        <v>220</v>
      </c>
      <c r="F7" s="119">
        <v>529245</v>
      </c>
      <c r="G7" s="120">
        <v>350000</v>
      </c>
      <c r="H7" s="118" t="s">
        <v>67</v>
      </c>
      <c r="I7" s="118" t="s">
        <v>143</v>
      </c>
      <c r="J7" s="121">
        <v>44587</v>
      </c>
    </row>
    <row r="8" spans="1:12" ht="15">
      <c r="A8" s="118" t="s">
        <v>1736</v>
      </c>
      <c r="B8" s="118" t="s">
        <v>3615</v>
      </c>
      <c r="C8" s="118" t="s">
        <v>152</v>
      </c>
      <c r="D8" s="118" t="s">
        <v>1738</v>
      </c>
      <c r="E8" s="118" t="s">
        <v>64</v>
      </c>
      <c r="F8" s="119">
        <v>534339</v>
      </c>
      <c r="G8" s="120">
        <v>599000</v>
      </c>
      <c r="H8" s="118" t="s">
        <v>67</v>
      </c>
      <c r="I8" s="118" t="s">
        <v>143</v>
      </c>
      <c r="J8" s="121">
        <v>44770</v>
      </c>
    </row>
    <row r="9" spans="1:12" ht="15">
      <c r="A9" s="118" t="s">
        <v>1736</v>
      </c>
      <c r="B9" s="118" t="s">
        <v>3615</v>
      </c>
      <c r="C9" s="118" t="s">
        <v>152</v>
      </c>
      <c r="D9" s="118" t="s">
        <v>1738</v>
      </c>
      <c r="E9" s="118" t="s">
        <v>64</v>
      </c>
      <c r="F9" s="119">
        <v>535651</v>
      </c>
      <c r="G9" s="120">
        <v>305000</v>
      </c>
      <c r="H9" s="118" t="s">
        <v>67</v>
      </c>
      <c r="I9" s="118" t="s">
        <v>143</v>
      </c>
      <c r="J9" s="121">
        <v>44827</v>
      </c>
    </row>
    <row r="10" spans="1:12" ht="15">
      <c r="A10" s="118" t="s">
        <v>1736</v>
      </c>
      <c r="B10" s="118" t="s">
        <v>3615</v>
      </c>
      <c r="C10" s="118" t="s">
        <v>152</v>
      </c>
      <c r="D10" s="118" t="s">
        <v>1738</v>
      </c>
      <c r="E10" s="118" t="s">
        <v>64</v>
      </c>
      <c r="F10" s="119">
        <v>533676</v>
      </c>
      <c r="G10" s="120">
        <v>440000</v>
      </c>
      <c r="H10" s="118" t="s">
        <v>67</v>
      </c>
      <c r="I10" s="118" t="s">
        <v>143</v>
      </c>
      <c r="J10" s="121">
        <v>44741</v>
      </c>
    </row>
    <row r="11" spans="1:12" ht="15">
      <c r="A11" s="118" t="s">
        <v>1736</v>
      </c>
      <c r="B11" s="118" t="s">
        <v>3615</v>
      </c>
      <c r="C11" s="118" t="s">
        <v>152</v>
      </c>
      <c r="D11" s="118" t="s">
        <v>1738</v>
      </c>
      <c r="E11" s="118" t="s">
        <v>64</v>
      </c>
      <c r="F11" s="119">
        <v>534075</v>
      </c>
      <c r="G11" s="120">
        <v>327000</v>
      </c>
      <c r="H11" s="118" t="s">
        <v>67</v>
      </c>
      <c r="I11" s="118" t="s">
        <v>143</v>
      </c>
      <c r="J11" s="121">
        <v>44760</v>
      </c>
    </row>
    <row r="12" spans="1:12" ht="15">
      <c r="A12" s="118" t="s">
        <v>1736</v>
      </c>
      <c r="B12" s="118" t="s">
        <v>3615</v>
      </c>
      <c r="C12" s="118" t="s">
        <v>152</v>
      </c>
      <c r="D12" s="118" t="s">
        <v>1738</v>
      </c>
      <c r="E12" s="118" t="s">
        <v>64</v>
      </c>
      <c r="F12" s="119">
        <v>535166</v>
      </c>
      <c r="G12" s="120">
        <v>435000</v>
      </c>
      <c r="H12" s="118" t="s">
        <v>67</v>
      </c>
      <c r="I12" s="118" t="s">
        <v>143</v>
      </c>
      <c r="J12" s="121">
        <v>44805</v>
      </c>
    </row>
    <row r="13" spans="1:12" ht="15">
      <c r="A13" s="118" t="s">
        <v>270</v>
      </c>
      <c r="B13" s="118" t="s">
        <v>3616</v>
      </c>
      <c r="C13" s="118" t="s">
        <v>152</v>
      </c>
      <c r="D13" s="118" t="s">
        <v>272</v>
      </c>
      <c r="E13" s="118" t="s">
        <v>64</v>
      </c>
      <c r="F13" s="119">
        <v>531910</v>
      </c>
      <c r="G13" s="120">
        <v>639950</v>
      </c>
      <c r="H13" s="118" t="s">
        <v>143</v>
      </c>
      <c r="I13" s="118" t="s">
        <v>143</v>
      </c>
      <c r="J13" s="121">
        <v>44673</v>
      </c>
    </row>
    <row r="14" spans="1:12" ht="15">
      <c r="A14" s="118" t="s">
        <v>270</v>
      </c>
      <c r="B14" s="118" t="s">
        <v>3616</v>
      </c>
      <c r="C14" s="118" t="s">
        <v>152</v>
      </c>
      <c r="D14" s="118" t="s">
        <v>272</v>
      </c>
      <c r="E14" s="118" t="s">
        <v>64</v>
      </c>
      <c r="F14" s="119">
        <v>531059</v>
      </c>
      <c r="G14" s="120">
        <v>608416</v>
      </c>
      <c r="H14" s="118" t="s">
        <v>143</v>
      </c>
      <c r="I14" s="118" t="s">
        <v>143</v>
      </c>
      <c r="J14" s="121">
        <v>44645</v>
      </c>
    </row>
    <row r="15" spans="1:12" ht="15">
      <c r="A15" s="118" t="s">
        <v>270</v>
      </c>
      <c r="B15" s="118" t="s">
        <v>3616</v>
      </c>
      <c r="C15" s="118" t="s">
        <v>152</v>
      </c>
      <c r="D15" s="118" t="s">
        <v>272</v>
      </c>
      <c r="E15" s="118" t="s">
        <v>64</v>
      </c>
      <c r="F15" s="119">
        <v>535418</v>
      </c>
      <c r="G15" s="120">
        <v>790498</v>
      </c>
      <c r="H15" s="118" t="s">
        <v>143</v>
      </c>
      <c r="I15" s="118" t="s">
        <v>143</v>
      </c>
      <c r="J15" s="121">
        <v>44819</v>
      </c>
    </row>
    <row r="16" spans="1:12" ht="15">
      <c r="A16" s="118" t="s">
        <v>270</v>
      </c>
      <c r="B16" s="118" t="s">
        <v>3616</v>
      </c>
      <c r="C16" s="118" t="s">
        <v>152</v>
      </c>
      <c r="D16" s="118" t="s">
        <v>272</v>
      </c>
      <c r="E16" s="118" t="s">
        <v>64</v>
      </c>
      <c r="F16" s="119">
        <v>533184</v>
      </c>
      <c r="G16" s="120">
        <v>568260</v>
      </c>
      <c r="H16" s="118" t="s">
        <v>143</v>
      </c>
      <c r="I16" s="118" t="s">
        <v>143</v>
      </c>
      <c r="J16" s="121">
        <v>44719</v>
      </c>
    </row>
    <row r="17" spans="1:10" ht="15">
      <c r="A17" s="118" t="s">
        <v>270</v>
      </c>
      <c r="B17" s="118" t="s">
        <v>3616</v>
      </c>
      <c r="C17" s="118" t="s">
        <v>152</v>
      </c>
      <c r="D17" s="118" t="s">
        <v>272</v>
      </c>
      <c r="E17" s="118" t="s">
        <v>64</v>
      </c>
      <c r="F17" s="119">
        <v>535583</v>
      </c>
      <c r="G17" s="120">
        <v>668761</v>
      </c>
      <c r="H17" s="118" t="s">
        <v>143</v>
      </c>
      <c r="I17" s="118" t="s">
        <v>143</v>
      </c>
      <c r="J17" s="121">
        <v>44826</v>
      </c>
    </row>
    <row r="18" spans="1:10" ht="15">
      <c r="A18" s="118" t="s">
        <v>270</v>
      </c>
      <c r="B18" s="118" t="s">
        <v>3616</v>
      </c>
      <c r="C18" s="118" t="s">
        <v>152</v>
      </c>
      <c r="D18" s="118" t="s">
        <v>272</v>
      </c>
      <c r="E18" s="118" t="s">
        <v>64</v>
      </c>
      <c r="F18" s="119">
        <v>534992</v>
      </c>
      <c r="G18" s="120">
        <v>645291</v>
      </c>
      <c r="H18" s="118" t="s">
        <v>143</v>
      </c>
      <c r="I18" s="118" t="s">
        <v>143</v>
      </c>
      <c r="J18" s="121">
        <v>44799</v>
      </c>
    </row>
    <row r="19" spans="1:10" ht="15">
      <c r="A19" s="118" t="s">
        <v>270</v>
      </c>
      <c r="B19" s="118" t="s">
        <v>3616</v>
      </c>
      <c r="C19" s="118" t="s">
        <v>152</v>
      </c>
      <c r="D19" s="118" t="s">
        <v>272</v>
      </c>
      <c r="E19" s="118" t="s">
        <v>64</v>
      </c>
      <c r="F19" s="119">
        <v>533395</v>
      </c>
      <c r="G19" s="120">
        <v>804635</v>
      </c>
      <c r="H19" s="118" t="s">
        <v>143</v>
      </c>
      <c r="I19" s="118" t="s">
        <v>143</v>
      </c>
      <c r="J19" s="121">
        <v>44728</v>
      </c>
    </row>
    <row r="20" spans="1:10" ht="15">
      <c r="A20" s="118" t="s">
        <v>270</v>
      </c>
      <c r="B20" s="118" t="s">
        <v>3616</v>
      </c>
      <c r="C20" s="118" t="s">
        <v>152</v>
      </c>
      <c r="D20" s="118" t="s">
        <v>272</v>
      </c>
      <c r="E20" s="118" t="s">
        <v>64</v>
      </c>
      <c r="F20" s="119">
        <v>535137</v>
      </c>
      <c r="G20" s="120">
        <v>772600</v>
      </c>
      <c r="H20" s="118" t="s">
        <v>143</v>
      </c>
      <c r="I20" s="118" t="s">
        <v>143</v>
      </c>
      <c r="J20" s="121">
        <v>44804</v>
      </c>
    </row>
    <row r="21" spans="1:10" ht="15">
      <c r="A21" s="118" t="s">
        <v>270</v>
      </c>
      <c r="B21" s="118" t="s">
        <v>3616</v>
      </c>
      <c r="C21" s="118" t="s">
        <v>152</v>
      </c>
      <c r="D21" s="118" t="s">
        <v>272</v>
      </c>
      <c r="E21" s="118" t="s">
        <v>64</v>
      </c>
      <c r="F21" s="119">
        <v>535126</v>
      </c>
      <c r="G21" s="120">
        <v>614950</v>
      </c>
      <c r="H21" s="118" t="s">
        <v>143</v>
      </c>
      <c r="I21" s="118" t="s">
        <v>143</v>
      </c>
      <c r="J21" s="121">
        <v>44804</v>
      </c>
    </row>
    <row r="22" spans="1:10" ht="15">
      <c r="A22" s="118" t="s">
        <v>270</v>
      </c>
      <c r="B22" s="118" t="s">
        <v>3616</v>
      </c>
      <c r="C22" s="118" t="s">
        <v>152</v>
      </c>
      <c r="D22" s="118" t="s">
        <v>272</v>
      </c>
      <c r="E22" s="118" t="s">
        <v>64</v>
      </c>
      <c r="F22" s="119">
        <v>531166</v>
      </c>
      <c r="G22" s="120">
        <v>558260</v>
      </c>
      <c r="H22" s="118" t="s">
        <v>143</v>
      </c>
      <c r="I22" s="118" t="s">
        <v>143</v>
      </c>
      <c r="J22" s="121">
        <v>44650</v>
      </c>
    </row>
    <row r="23" spans="1:10" ht="15">
      <c r="A23" s="118" t="s">
        <v>270</v>
      </c>
      <c r="B23" s="118" t="s">
        <v>3616</v>
      </c>
      <c r="C23" s="118" t="s">
        <v>152</v>
      </c>
      <c r="D23" s="118" t="s">
        <v>272</v>
      </c>
      <c r="E23" s="118" t="s">
        <v>64</v>
      </c>
      <c r="F23" s="119">
        <v>532122</v>
      </c>
      <c r="G23" s="120">
        <v>659950</v>
      </c>
      <c r="H23" s="118" t="s">
        <v>143</v>
      </c>
      <c r="I23" s="118" t="s">
        <v>143</v>
      </c>
      <c r="J23" s="121">
        <v>44680</v>
      </c>
    </row>
    <row r="24" spans="1:10" ht="15">
      <c r="A24" s="118" t="s">
        <v>270</v>
      </c>
      <c r="B24" s="118" t="s">
        <v>3616</v>
      </c>
      <c r="C24" s="118" t="s">
        <v>152</v>
      </c>
      <c r="D24" s="118" t="s">
        <v>272</v>
      </c>
      <c r="E24" s="118" t="s">
        <v>64</v>
      </c>
      <c r="F24" s="119">
        <v>532674</v>
      </c>
      <c r="G24" s="120">
        <v>609561</v>
      </c>
      <c r="H24" s="118" t="s">
        <v>143</v>
      </c>
      <c r="I24" s="118" t="s">
        <v>143</v>
      </c>
      <c r="J24" s="121">
        <v>44699</v>
      </c>
    </row>
    <row r="25" spans="1:10" ht="15">
      <c r="A25" s="118" t="s">
        <v>270</v>
      </c>
      <c r="B25" s="118" t="s">
        <v>3616</v>
      </c>
      <c r="C25" s="118" t="s">
        <v>152</v>
      </c>
      <c r="D25" s="118" t="s">
        <v>272</v>
      </c>
      <c r="E25" s="118" t="s">
        <v>64</v>
      </c>
      <c r="F25" s="119">
        <v>536970</v>
      </c>
      <c r="G25" s="120">
        <v>570000</v>
      </c>
      <c r="H25" s="118" t="s">
        <v>143</v>
      </c>
      <c r="I25" s="118" t="s">
        <v>143</v>
      </c>
      <c r="J25" s="121">
        <v>44893</v>
      </c>
    </row>
    <row r="26" spans="1:10" ht="15">
      <c r="A26" s="118" t="s">
        <v>270</v>
      </c>
      <c r="B26" s="118" t="s">
        <v>3616</v>
      </c>
      <c r="C26" s="118" t="s">
        <v>152</v>
      </c>
      <c r="D26" s="118" t="s">
        <v>272</v>
      </c>
      <c r="E26" s="118" t="s">
        <v>64</v>
      </c>
      <c r="F26" s="119">
        <v>535360</v>
      </c>
      <c r="G26" s="120">
        <v>658911</v>
      </c>
      <c r="H26" s="118" t="s">
        <v>143</v>
      </c>
      <c r="I26" s="118" t="s">
        <v>143</v>
      </c>
      <c r="J26" s="121">
        <v>44818</v>
      </c>
    </row>
    <row r="27" spans="1:10" ht="15">
      <c r="A27" s="118" t="s">
        <v>270</v>
      </c>
      <c r="B27" s="118" t="s">
        <v>3616</v>
      </c>
      <c r="C27" s="118" t="s">
        <v>152</v>
      </c>
      <c r="D27" s="118" t="s">
        <v>272</v>
      </c>
      <c r="E27" s="118" t="s">
        <v>64</v>
      </c>
      <c r="F27" s="119">
        <v>534519</v>
      </c>
      <c r="G27" s="120">
        <v>645578</v>
      </c>
      <c r="H27" s="118" t="s">
        <v>143</v>
      </c>
      <c r="I27" s="118" t="s">
        <v>143</v>
      </c>
      <c r="J27" s="121">
        <v>44778</v>
      </c>
    </row>
    <row r="28" spans="1:10" ht="15">
      <c r="A28" s="118" t="s">
        <v>270</v>
      </c>
      <c r="B28" s="118" t="s">
        <v>3616</v>
      </c>
      <c r="C28" s="118" t="s">
        <v>152</v>
      </c>
      <c r="D28" s="118" t="s">
        <v>272</v>
      </c>
      <c r="E28" s="118" t="s">
        <v>64</v>
      </c>
      <c r="F28" s="119">
        <v>530129</v>
      </c>
      <c r="G28" s="120">
        <v>589950</v>
      </c>
      <c r="H28" s="118" t="s">
        <v>143</v>
      </c>
      <c r="I28" s="118" t="s">
        <v>143</v>
      </c>
      <c r="J28" s="121">
        <v>44616</v>
      </c>
    </row>
    <row r="29" spans="1:10" ht="15">
      <c r="A29" s="118" t="s">
        <v>270</v>
      </c>
      <c r="B29" s="118" t="s">
        <v>3616</v>
      </c>
      <c r="C29" s="118" t="s">
        <v>152</v>
      </c>
      <c r="D29" s="118" t="s">
        <v>272</v>
      </c>
      <c r="E29" s="118" t="s">
        <v>64</v>
      </c>
      <c r="F29" s="119">
        <v>533860</v>
      </c>
      <c r="G29" s="120">
        <v>796395</v>
      </c>
      <c r="H29" s="118" t="s">
        <v>143</v>
      </c>
      <c r="I29" s="118" t="s">
        <v>143</v>
      </c>
      <c r="J29" s="121">
        <v>44750</v>
      </c>
    </row>
    <row r="30" spans="1:10" ht="15">
      <c r="A30" s="118" t="s">
        <v>270</v>
      </c>
      <c r="B30" s="118" t="s">
        <v>3616</v>
      </c>
      <c r="C30" s="118" t="s">
        <v>152</v>
      </c>
      <c r="D30" s="118" t="s">
        <v>272</v>
      </c>
      <c r="E30" s="118" t="s">
        <v>64</v>
      </c>
      <c r="F30" s="119">
        <v>536192</v>
      </c>
      <c r="G30" s="120">
        <v>766061</v>
      </c>
      <c r="H30" s="118" t="s">
        <v>143</v>
      </c>
      <c r="I30" s="118" t="s">
        <v>143</v>
      </c>
      <c r="J30" s="121">
        <v>44852</v>
      </c>
    </row>
    <row r="31" spans="1:10" ht="15">
      <c r="A31" s="118" t="s">
        <v>270</v>
      </c>
      <c r="B31" s="118" t="s">
        <v>3616</v>
      </c>
      <c r="C31" s="118" t="s">
        <v>152</v>
      </c>
      <c r="D31" s="118" t="s">
        <v>272</v>
      </c>
      <c r="E31" s="118" t="s">
        <v>64</v>
      </c>
      <c r="F31" s="119">
        <v>530340</v>
      </c>
      <c r="G31" s="120">
        <v>589950</v>
      </c>
      <c r="H31" s="118" t="s">
        <v>143</v>
      </c>
      <c r="I31" s="118" t="s">
        <v>143</v>
      </c>
      <c r="J31" s="121">
        <v>44622</v>
      </c>
    </row>
    <row r="32" spans="1:10" ht="15">
      <c r="A32" s="118" t="s">
        <v>270</v>
      </c>
      <c r="B32" s="118" t="s">
        <v>3616</v>
      </c>
      <c r="C32" s="118" t="s">
        <v>152</v>
      </c>
      <c r="D32" s="118" t="s">
        <v>272</v>
      </c>
      <c r="E32" s="118" t="s">
        <v>64</v>
      </c>
      <c r="F32" s="119">
        <v>536044</v>
      </c>
      <c r="G32" s="120">
        <v>656164</v>
      </c>
      <c r="H32" s="118" t="s">
        <v>143</v>
      </c>
      <c r="I32" s="118" t="s">
        <v>143</v>
      </c>
      <c r="J32" s="121">
        <v>44846</v>
      </c>
    </row>
    <row r="33" spans="1:10" ht="15">
      <c r="A33" s="118" t="s">
        <v>270</v>
      </c>
      <c r="B33" s="118" t="s">
        <v>3616</v>
      </c>
      <c r="C33" s="118" t="s">
        <v>152</v>
      </c>
      <c r="D33" s="118" t="s">
        <v>272</v>
      </c>
      <c r="E33" s="118" t="s">
        <v>64</v>
      </c>
      <c r="F33" s="119">
        <v>532822</v>
      </c>
      <c r="G33" s="120">
        <v>649950</v>
      </c>
      <c r="H33" s="118" t="s">
        <v>143</v>
      </c>
      <c r="I33" s="118" t="s">
        <v>143</v>
      </c>
      <c r="J33" s="121">
        <v>44705</v>
      </c>
    </row>
    <row r="34" spans="1:10" ht="15">
      <c r="A34" s="118" t="s">
        <v>270</v>
      </c>
      <c r="B34" s="118" t="s">
        <v>3616</v>
      </c>
      <c r="C34" s="118" t="s">
        <v>152</v>
      </c>
      <c r="D34" s="118" t="s">
        <v>272</v>
      </c>
      <c r="E34" s="118" t="s">
        <v>64</v>
      </c>
      <c r="F34" s="119">
        <v>532817</v>
      </c>
      <c r="G34" s="120">
        <v>567903</v>
      </c>
      <c r="H34" s="118" t="s">
        <v>143</v>
      </c>
      <c r="I34" s="118" t="s">
        <v>143</v>
      </c>
      <c r="J34" s="121">
        <v>44705</v>
      </c>
    </row>
    <row r="35" spans="1:10" ht="15">
      <c r="A35" s="118" t="s">
        <v>270</v>
      </c>
      <c r="B35" s="118" t="s">
        <v>3616</v>
      </c>
      <c r="C35" s="118" t="s">
        <v>152</v>
      </c>
      <c r="D35" s="118" t="s">
        <v>272</v>
      </c>
      <c r="E35" s="118" t="s">
        <v>64</v>
      </c>
      <c r="F35" s="119">
        <v>530269</v>
      </c>
      <c r="G35" s="120">
        <v>557219</v>
      </c>
      <c r="H35" s="118" t="s">
        <v>143</v>
      </c>
      <c r="I35" s="118" t="s">
        <v>143</v>
      </c>
      <c r="J35" s="121">
        <v>44620</v>
      </c>
    </row>
    <row r="36" spans="1:10" ht="15">
      <c r="A36" s="118" t="s">
        <v>270</v>
      </c>
      <c r="B36" s="118" t="s">
        <v>3616</v>
      </c>
      <c r="C36" s="118" t="s">
        <v>152</v>
      </c>
      <c r="D36" s="118" t="s">
        <v>272</v>
      </c>
      <c r="E36" s="118" t="s">
        <v>64</v>
      </c>
      <c r="F36" s="119">
        <v>530261</v>
      </c>
      <c r="G36" s="120">
        <v>671294</v>
      </c>
      <c r="H36" s="118" t="s">
        <v>143</v>
      </c>
      <c r="I36" s="118" t="s">
        <v>143</v>
      </c>
      <c r="J36" s="121">
        <v>44620</v>
      </c>
    </row>
    <row r="37" spans="1:10" ht="15">
      <c r="A37" s="118" t="s">
        <v>270</v>
      </c>
      <c r="B37" s="118" t="s">
        <v>3616</v>
      </c>
      <c r="C37" s="118" t="s">
        <v>152</v>
      </c>
      <c r="D37" s="118" t="s">
        <v>272</v>
      </c>
      <c r="E37" s="118" t="s">
        <v>64</v>
      </c>
      <c r="F37" s="119">
        <v>535995</v>
      </c>
      <c r="G37" s="120">
        <v>609950</v>
      </c>
      <c r="H37" s="118" t="s">
        <v>143</v>
      </c>
      <c r="I37" s="118" t="s">
        <v>143</v>
      </c>
      <c r="J37" s="121">
        <v>44841</v>
      </c>
    </row>
    <row r="38" spans="1:10" ht="15">
      <c r="A38" s="118" t="s">
        <v>270</v>
      </c>
      <c r="B38" s="118" t="s">
        <v>3616</v>
      </c>
      <c r="C38" s="118" t="s">
        <v>152</v>
      </c>
      <c r="D38" s="118" t="s">
        <v>272</v>
      </c>
      <c r="E38" s="118" t="s">
        <v>64</v>
      </c>
      <c r="F38" s="119">
        <v>531553</v>
      </c>
      <c r="G38" s="120">
        <v>609950</v>
      </c>
      <c r="H38" s="118" t="s">
        <v>143</v>
      </c>
      <c r="I38" s="118" t="s">
        <v>143</v>
      </c>
      <c r="J38" s="121">
        <v>44663</v>
      </c>
    </row>
    <row r="39" spans="1:10" ht="15">
      <c r="A39" s="118" t="s">
        <v>270</v>
      </c>
      <c r="B39" s="118" t="s">
        <v>3616</v>
      </c>
      <c r="C39" s="118" t="s">
        <v>152</v>
      </c>
      <c r="D39" s="118" t="s">
        <v>272</v>
      </c>
      <c r="E39" s="118" t="s">
        <v>64</v>
      </c>
      <c r="F39" s="119">
        <v>531199</v>
      </c>
      <c r="G39" s="120">
        <v>649005</v>
      </c>
      <c r="H39" s="118" t="s">
        <v>143</v>
      </c>
      <c r="I39" s="118" t="s">
        <v>143</v>
      </c>
      <c r="J39" s="121">
        <v>44651</v>
      </c>
    </row>
    <row r="40" spans="1:10" ht="15">
      <c r="A40" s="118" t="s">
        <v>270</v>
      </c>
      <c r="B40" s="118" t="s">
        <v>3616</v>
      </c>
      <c r="C40" s="118" t="s">
        <v>152</v>
      </c>
      <c r="D40" s="118" t="s">
        <v>272</v>
      </c>
      <c r="E40" s="118" t="s">
        <v>64</v>
      </c>
      <c r="F40" s="119">
        <v>535527</v>
      </c>
      <c r="G40" s="120">
        <v>545950</v>
      </c>
      <c r="H40" s="118" t="s">
        <v>143</v>
      </c>
      <c r="I40" s="118" t="s">
        <v>143</v>
      </c>
      <c r="J40" s="121">
        <v>44824</v>
      </c>
    </row>
    <row r="41" spans="1:10" ht="15">
      <c r="A41" s="118" t="s">
        <v>270</v>
      </c>
      <c r="B41" s="118" t="s">
        <v>3616</v>
      </c>
      <c r="C41" s="118" t="s">
        <v>152</v>
      </c>
      <c r="D41" s="118" t="s">
        <v>272</v>
      </c>
      <c r="E41" s="118" t="s">
        <v>64</v>
      </c>
      <c r="F41" s="119">
        <v>532975</v>
      </c>
      <c r="G41" s="120">
        <v>706785</v>
      </c>
      <c r="H41" s="118" t="s">
        <v>143</v>
      </c>
      <c r="I41" s="118" t="s">
        <v>143</v>
      </c>
      <c r="J41" s="121">
        <v>44712</v>
      </c>
    </row>
    <row r="42" spans="1:10" ht="15">
      <c r="A42" s="118" t="s">
        <v>270</v>
      </c>
      <c r="B42" s="118" t="s">
        <v>3616</v>
      </c>
      <c r="C42" s="118" t="s">
        <v>152</v>
      </c>
      <c r="D42" s="118" t="s">
        <v>272</v>
      </c>
      <c r="E42" s="118" t="s">
        <v>64</v>
      </c>
      <c r="F42" s="119">
        <v>535831</v>
      </c>
      <c r="G42" s="120">
        <v>590000</v>
      </c>
      <c r="H42" s="118" t="s">
        <v>143</v>
      </c>
      <c r="I42" s="118" t="s">
        <v>143</v>
      </c>
      <c r="J42" s="121">
        <v>44834</v>
      </c>
    </row>
    <row r="43" spans="1:10" ht="15">
      <c r="A43" s="118" t="s">
        <v>270</v>
      </c>
      <c r="B43" s="118" t="s">
        <v>3616</v>
      </c>
      <c r="C43" s="118" t="s">
        <v>152</v>
      </c>
      <c r="D43" s="118" t="s">
        <v>272</v>
      </c>
      <c r="E43" s="118" t="s">
        <v>64</v>
      </c>
      <c r="F43" s="119">
        <v>530530</v>
      </c>
      <c r="G43" s="120">
        <v>824167</v>
      </c>
      <c r="H43" s="118" t="s">
        <v>143</v>
      </c>
      <c r="I43" s="118" t="s">
        <v>143</v>
      </c>
      <c r="J43" s="121">
        <v>44629</v>
      </c>
    </row>
    <row r="44" spans="1:10" ht="15">
      <c r="A44" s="118" t="s">
        <v>270</v>
      </c>
      <c r="B44" s="118" t="s">
        <v>3616</v>
      </c>
      <c r="C44" s="118" t="s">
        <v>152</v>
      </c>
      <c r="D44" s="118" t="s">
        <v>272</v>
      </c>
      <c r="E44" s="118" t="s">
        <v>64</v>
      </c>
      <c r="F44" s="119">
        <v>534902</v>
      </c>
      <c r="G44" s="120">
        <v>580552</v>
      </c>
      <c r="H44" s="118" t="s">
        <v>143</v>
      </c>
      <c r="I44" s="118" t="s">
        <v>143</v>
      </c>
      <c r="J44" s="121">
        <v>44797</v>
      </c>
    </row>
    <row r="45" spans="1:10" ht="15">
      <c r="A45" s="118" t="s">
        <v>270</v>
      </c>
      <c r="B45" s="118" t="s">
        <v>3616</v>
      </c>
      <c r="C45" s="118" t="s">
        <v>152</v>
      </c>
      <c r="D45" s="118" t="s">
        <v>272</v>
      </c>
      <c r="E45" s="118" t="s">
        <v>64</v>
      </c>
      <c r="F45" s="119">
        <v>536928</v>
      </c>
      <c r="G45" s="120">
        <v>459950</v>
      </c>
      <c r="H45" s="118" t="s">
        <v>67</v>
      </c>
      <c r="I45" s="118" t="s">
        <v>143</v>
      </c>
      <c r="J45" s="121">
        <v>44888</v>
      </c>
    </row>
    <row r="46" spans="1:10" ht="15">
      <c r="A46" s="118" t="s">
        <v>270</v>
      </c>
      <c r="B46" s="118" t="s">
        <v>3616</v>
      </c>
      <c r="C46" s="118" t="s">
        <v>152</v>
      </c>
      <c r="D46" s="118" t="s">
        <v>272</v>
      </c>
      <c r="E46" s="118" t="s">
        <v>64</v>
      </c>
      <c r="F46" s="119">
        <v>535687</v>
      </c>
      <c r="G46" s="120">
        <v>700794</v>
      </c>
      <c r="H46" s="118" t="s">
        <v>143</v>
      </c>
      <c r="I46" s="118" t="s">
        <v>143</v>
      </c>
      <c r="J46" s="121">
        <v>44830</v>
      </c>
    </row>
    <row r="47" spans="1:10" ht="15">
      <c r="A47" s="118" t="s">
        <v>270</v>
      </c>
      <c r="B47" s="118" t="s">
        <v>3616</v>
      </c>
      <c r="C47" s="118" t="s">
        <v>152</v>
      </c>
      <c r="D47" s="118" t="s">
        <v>272</v>
      </c>
      <c r="E47" s="118" t="s">
        <v>64</v>
      </c>
      <c r="F47" s="119">
        <v>532990</v>
      </c>
      <c r="G47" s="120">
        <v>547194</v>
      </c>
      <c r="H47" s="118" t="s">
        <v>143</v>
      </c>
      <c r="I47" s="118" t="s">
        <v>143</v>
      </c>
      <c r="J47" s="121">
        <v>44712</v>
      </c>
    </row>
    <row r="48" spans="1:10" ht="15">
      <c r="A48" s="118" t="s">
        <v>270</v>
      </c>
      <c r="B48" s="118" t="s">
        <v>3616</v>
      </c>
      <c r="C48" s="118" t="s">
        <v>152</v>
      </c>
      <c r="D48" s="118" t="s">
        <v>272</v>
      </c>
      <c r="E48" s="118" t="s">
        <v>64</v>
      </c>
      <c r="F48" s="119">
        <v>535757</v>
      </c>
      <c r="G48" s="120">
        <v>640719</v>
      </c>
      <c r="H48" s="118" t="s">
        <v>143</v>
      </c>
      <c r="I48" s="118" t="s">
        <v>143</v>
      </c>
      <c r="J48" s="121">
        <v>44832</v>
      </c>
    </row>
    <row r="49" spans="1:10" ht="15">
      <c r="A49" s="118" t="s">
        <v>270</v>
      </c>
      <c r="B49" s="118" t="s">
        <v>3616</v>
      </c>
      <c r="C49" s="118" t="s">
        <v>152</v>
      </c>
      <c r="D49" s="118" t="s">
        <v>272</v>
      </c>
      <c r="E49" s="118" t="s">
        <v>64</v>
      </c>
      <c r="F49" s="119">
        <v>531474</v>
      </c>
      <c r="G49" s="120">
        <v>647508</v>
      </c>
      <c r="H49" s="118" t="s">
        <v>143</v>
      </c>
      <c r="I49" s="118" t="s">
        <v>143</v>
      </c>
      <c r="J49" s="121">
        <v>44659</v>
      </c>
    </row>
    <row r="50" spans="1:10" ht="15">
      <c r="A50" s="118" t="s">
        <v>270</v>
      </c>
      <c r="B50" s="118" t="s">
        <v>3616</v>
      </c>
      <c r="C50" s="118" t="s">
        <v>152</v>
      </c>
      <c r="D50" s="118" t="s">
        <v>272</v>
      </c>
      <c r="E50" s="118" t="s">
        <v>64</v>
      </c>
      <c r="F50" s="119">
        <v>529241</v>
      </c>
      <c r="G50" s="120">
        <v>591000</v>
      </c>
      <c r="H50" s="118" t="s">
        <v>143</v>
      </c>
      <c r="I50" s="118" t="s">
        <v>143</v>
      </c>
      <c r="J50" s="121">
        <v>44587</v>
      </c>
    </row>
    <row r="51" spans="1:10" ht="15">
      <c r="A51" s="118" t="s">
        <v>270</v>
      </c>
      <c r="B51" s="118" t="s">
        <v>3616</v>
      </c>
      <c r="C51" s="118" t="s">
        <v>152</v>
      </c>
      <c r="D51" s="118" t="s">
        <v>272</v>
      </c>
      <c r="E51" s="118" t="s">
        <v>64</v>
      </c>
      <c r="F51" s="119">
        <v>531207</v>
      </c>
      <c r="G51" s="120">
        <v>607561</v>
      </c>
      <c r="H51" s="118" t="s">
        <v>143</v>
      </c>
      <c r="I51" s="118" t="s">
        <v>143</v>
      </c>
      <c r="J51" s="121">
        <v>44651</v>
      </c>
    </row>
    <row r="52" spans="1:10" ht="15">
      <c r="A52" s="118" t="s">
        <v>270</v>
      </c>
      <c r="B52" s="118" t="s">
        <v>3616</v>
      </c>
      <c r="C52" s="118" t="s">
        <v>152</v>
      </c>
      <c r="D52" s="118" t="s">
        <v>272</v>
      </c>
      <c r="E52" s="118" t="s">
        <v>64</v>
      </c>
      <c r="F52" s="119">
        <v>531982</v>
      </c>
      <c r="G52" s="120">
        <v>609552</v>
      </c>
      <c r="H52" s="118" t="s">
        <v>143</v>
      </c>
      <c r="I52" s="118" t="s">
        <v>143</v>
      </c>
      <c r="J52" s="121">
        <v>44677</v>
      </c>
    </row>
    <row r="53" spans="1:10" ht="15">
      <c r="A53" s="118" t="s">
        <v>270</v>
      </c>
      <c r="B53" s="118" t="s">
        <v>3616</v>
      </c>
      <c r="C53" s="118" t="s">
        <v>152</v>
      </c>
      <c r="D53" s="118" t="s">
        <v>272</v>
      </c>
      <c r="E53" s="118" t="s">
        <v>64</v>
      </c>
      <c r="F53" s="119">
        <v>529274</v>
      </c>
      <c r="G53" s="120">
        <v>534950</v>
      </c>
      <c r="H53" s="118" t="s">
        <v>143</v>
      </c>
      <c r="I53" s="118" t="s">
        <v>143</v>
      </c>
      <c r="J53" s="121">
        <v>44588</v>
      </c>
    </row>
    <row r="54" spans="1:10" ht="15">
      <c r="A54" s="118" t="s">
        <v>270</v>
      </c>
      <c r="B54" s="118" t="s">
        <v>3616</v>
      </c>
      <c r="C54" s="118" t="s">
        <v>152</v>
      </c>
      <c r="D54" s="118" t="s">
        <v>272</v>
      </c>
      <c r="E54" s="118" t="s">
        <v>64</v>
      </c>
      <c r="F54" s="119">
        <v>536280</v>
      </c>
      <c r="G54" s="120">
        <v>529950</v>
      </c>
      <c r="H54" s="118" t="s">
        <v>143</v>
      </c>
      <c r="I54" s="118" t="s">
        <v>143</v>
      </c>
      <c r="J54" s="121">
        <v>44855</v>
      </c>
    </row>
    <row r="55" spans="1:10" ht="15">
      <c r="A55" s="118" t="s">
        <v>270</v>
      </c>
      <c r="B55" s="118" t="s">
        <v>3616</v>
      </c>
      <c r="C55" s="118" t="s">
        <v>152</v>
      </c>
      <c r="D55" s="118" t="s">
        <v>272</v>
      </c>
      <c r="E55" s="118" t="s">
        <v>64</v>
      </c>
      <c r="F55" s="119">
        <v>529253</v>
      </c>
      <c r="G55" s="120">
        <v>589950</v>
      </c>
      <c r="H55" s="118" t="s">
        <v>143</v>
      </c>
      <c r="I55" s="118" t="s">
        <v>143</v>
      </c>
      <c r="J55" s="121">
        <v>44587</v>
      </c>
    </row>
    <row r="56" spans="1:10" ht="15">
      <c r="A56" s="118" t="s">
        <v>270</v>
      </c>
      <c r="B56" s="118" t="s">
        <v>3616</v>
      </c>
      <c r="C56" s="118" t="s">
        <v>152</v>
      </c>
      <c r="D56" s="118" t="s">
        <v>272</v>
      </c>
      <c r="E56" s="118" t="s">
        <v>64</v>
      </c>
      <c r="F56" s="119">
        <v>532542</v>
      </c>
      <c r="G56" s="120">
        <v>609950</v>
      </c>
      <c r="H56" s="118" t="s">
        <v>143</v>
      </c>
      <c r="I56" s="118" t="s">
        <v>143</v>
      </c>
      <c r="J56" s="121">
        <v>44694</v>
      </c>
    </row>
    <row r="57" spans="1:10" ht="15">
      <c r="A57" s="118" t="s">
        <v>270</v>
      </c>
      <c r="B57" s="118" t="s">
        <v>3616</v>
      </c>
      <c r="C57" s="118" t="s">
        <v>152</v>
      </c>
      <c r="D57" s="118" t="s">
        <v>272</v>
      </c>
      <c r="E57" s="118" t="s">
        <v>64</v>
      </c>
      <c r="F57" s="119">
        <v>536345</v>
      </c>
      <c r="G57" s="120">
        <v>670754</v>
      </c>
      <c r="H57" s="118" t="s">
        <v>143</v>
      </c>
      <c r="I57" s="118" t="s">
        <v>143</v>
      </c>
      <c r="J57" s="121">
        <v>44859</v>
      </c>
    </row>
    <row r="58" spans="1:10" ht="15">
      <c r="A58" s="118" t="s">
        <v>270</v>
      </c>
      <c r="B58" s="118" t="s">
        <v>3616</v>
      </c>
      <c r="C58" s="118" t="s">
        <v>152</v>
      </c>
      <c r="D58" s="118" t="s">
        <v>272</v>
      </c>
      <c r="E58" s="118" t="s">
        <v>64</v>
      </c>
      <c r="F58" s="119">
        <v>530037</v>
      </c>
      <c r="G58" s="120">
        <v>799829</v>
      </c>
      <c r="H58" s="118" t="s">
        <v>143</v>
      </c>
      <c r="I58" s="118" t="s">
        <v>143</v>
      </c>
      <c r="J58" s="121">
        <v>44614</v>
      </c>
    </row>
    <row r="59" spans="1:10" ht="15">
      <c r="A59" s="118" t="s">
        <v>270</v>
      </c>
      <c r="B59" s="118" t="s">
        <v>3616</v>
      </c>
      <c r="C59" s="118" t="s">
        <v>152</v>
      </c>
      <c r="D59" s="118" t="s">
        <v>272</v>
      </c>
      <c r="E59" s="118" t="s">
        <v>64</v>
      </c>
      <c r="F59" s="119">
        <v>537068</v>
      </c>
      <c r="G59" s="120">
        <v>624950</v>
      </c>
      <c r="H59" s="118" t="s">
        <v>143</v>
      </c>
      <c r="I59" s="118" t="s">
        <v>143</v>
      </c>
      <c r="J59" s="121">
        <v>44896</v>
      </c>
    </row>
    <row r="60" spans="1:10" ht="15">
      <c r="A60" s="118" t="s">
        <v>270</v>
      </c>
      <c r="B60" s="118" t="s">
        <v>3616</v>
      </c>
      <c r="C60" s="118" t="s">
        <v>152</v>
      </c>
      <c r="D60" s="118" t="s">
        <v>272</v>
      </c>
      <c r="E60" s="118" t="s">
        <v>64</v>
      </c>
      <c r="F60" s="119">
        <v>533647</v>
      </c>
      <c r="G60" s="120">
        <v>682934</v>
      </c>
      <c r="H60" s="118" t="s">
        <v>143</v>
      </c>
      <c r="I60" s="118" t="s">
        <v>143</v>
      </c>
      <c r="J60" s="121">
        <v>44740</v>
      </c>
    </row>
    <row r="61" spans="1:10" ht="15">
      <c r="A61" s="118" t="s">
        <v>270</v>
      </c>
      <c r="B61" s="118" t="s">
        <v>3616</v>
      </c>
      <c r="C61" s="118" t="s">
        <v>152</v>
      </c>
      <c r="D61" s="118" t="s">
        <v>272</v>
      </c>
      <c r="E61" s="118" t="s">
        <v>64</v>
      </c>
      <c r="F61" s="119">
        <v>534081</v>
      </c>
      <c r="G61" s="120">
        <v>681659</v>
      </c>
      <c r="H61" s="118" t="s">
        <v>143</v>
      </c>
      <c r="I61" s="118" t="s">
        <v>143</v>
      </c>
      <c r="J61" s="121">
        <v>44760</v>
      </c>
    </row>
    <row r="62" spans="1:10" ht="15">
      <c r="A62" s="118" t="s">
        <v>270</v>
      </c>
      <c r="B62" s="118" t="s">
        <v>3616</v>
      </c>
      <c r="C62" s="118" t="s">
        <v>152</v>
      </c>
      <c r="D62" s="118" t="s">
        <v>272</v>
      </c>
      <c r="E62" s="118" t="s">
        <v>64</v>
      </c>
      <c r="F62" s="119">
        <v>529211</v>
      </c>
      <c r="G62" s="120">
        <v>599950</v>
      </c>
      <c r="H62" s="118" t="s">
        <v>143</v>
      </c>
      <c r="I62" s="118" t="s">
        <v>143</v>
      </c>
      <c r="J62" s="121">
        <v>44586</v>
      </c>
    </row>
    <row r="63" spans="1:10" ht="15">
      <c r="A63" s="118" t="s">
        <v>270</v>
      </c>
      <c r="B63" s="118" t="s">
        <v>3616</v>
      </c>
      <c r="C63" s="118" t="s">
        <v>152</v>
      </c>
      <c r="D63" s="118" t="s">
        <v>272</v>
      </c>
      <c r="E63" s="118" t="s">
        <v>64</v>
      </c>
      <c r="F63" s="119">
        <v>534829</v>
      </c>
      <c r="G63" s="120">
        <v>679950</v>
      </c>
      <c r="H63" s="118" t="s">
        <v>143</v>
      </c>
      <c r="I63" s="118" t="s">
        <v>143</v>
      </c>
      <c r="J63" s="121">
        <v>44792</v>
      </c>
    </row>
    <row r="64" spans="1:10" ht="15">
      <c r="A64" s="118" t="s">
        <v>270</v>
      </c>
      <c r="B64" s="118" t="s">
        <v>3616</v>
      </c>
      <c r="C64" s="118" t="s">
        <v>152</v>
      </c>
      <c r="D64" s="118" t="s">
        <v>272</v>
      </c>
      <c r="E64" s="118" t="s">
        <v>64</v>
      </c>
      <c r="F64" s="119">
        <v>529250</v>
      </c>
      <c r="G64" s="120">
        <v>731709</v>
      </c>
      <c r="H64" s="118" t="s">
        <v>143</v>
      </c>
      <c r="I64" s="118" t="s">
        <v>143</v>
      </c>
      <c r="J64" s="121">
        <v>44587</v>
      </c>
    </row>
    <row r="65" spans="1:10" ht="15">
      <c r="A65" s="118" t="s">
        <v>270</v>
      </c>
      <c r="B65" s="118" t="s">
        <v>3616</v>
      </c>
      <c r="C65" s="118" t="s">
        <v>152</v>
      </c>
      <c r="D65" s="118" t="s">
        <v>272</v>
      </c>
      <c r="E65" s="118" t="s">
        <v>64</v>
      </c>
      <c r="F65" s="119">
        <v>536775</v>
      </c>
      <c r="G65" s="120">
        <v>545000</v>
      </c>
      <c r="H65" s="118" t="s">
        <v>143</v>
      </c>
      <c r="I65" s="118" t="s">
        <v>143</v>
      </c>
      <c r="J65" s="121">
        <v>44881</v>
      </c>
    </row>
    <row r="66" spans="1:10" ht="15">
      <c r="A66" s="118" t="s">
        <v>270</v>
      </c>
      <c r="B66" s="118" t="s">
        <v>3616</v>
      </c>
      <c r="C66" s="118" t="s">
        <v>152</v>
      </c>
      <c r="D66" s="118" t="s">
        <v>272</v>
      </c>
      <c r="E66" s="118" t="s">
        <v>64</v>
      </c>
      <c r="F66" s="119">
        <v>536908</v>
      </c>
      <c r="G66" s="120">
        <v>764591</v>
      </c>
      <c r="H66" s="118" t="s">
        <v>143</v>
      </c>
      <c r="I66" s="118" t="s">
        <v>143</v>
      </c>
      <c r="J66" s="121">
        <v>44887</v>
      </c>
    </row>
    <row r="67" spans="1:10" ht="15">
      <c r="A67" s="118" t="s">
        <v>270</v>
      </c>
      <c r="B67" s="118" t="s">
        <v>3616</v>
      </c>
      <c r="C67" s="118" t="s">
        <v>152</v>
      </c>
      <c r="D67" s="118" t="s">
        <v>272</v>
      </c>
      <c r="E67" s="118" t="s">
        <v>64</v>
      </c>
      <c r="F67" s="119">
        <v>531665</v>
      </c>
      <c r="G67" s="120">
        <v>528300</v>
      </c>
      <c r="H67" s="118" t="s">
        <v>143</v>
      </c>
      <c r="I67" s="118" t="s">
        <v>143</v>
      </c>
      <c r="J67" s="121">
        <v>44666</v>
      </c>
    </row>
    <row r="68" spans="1:10" ht="15">
      <c r="A68" s="118" t="s">
        <v>270</v>
      </c>
      <c r="B68" s="118" t="s">
        <v>3616</v>
      </c>
      <c r="C68" s="118" t="s">
        <v>152</v>
      </c>
      <c r="D68" s="118" t="s">
        <v>272</v>
      </c>
      <c r="E68" s="118" t="s">
        <v>64</v>
      </c>
      <c r="F68" s="119">
        <v>532012</v>
      </c>
      <c r="G68" s="120">
        <v>619950</v>
      </c>
      <c r="H68" s="118" t="s">
        <v>143</v>
      </c>
      <c r="I68" s="118" t="s">
        <v>143</v>
      </c>
      <c r="J68" s="121">
        <v>44678</v>
      </c>
    </row>
    <row r="69" spans="1:10" ht="15">
      <c r="A69" s="118" t="s">
        <v>270</v>
      </c>
      <c r="B69" s="118" t="s">
        <v>3616</v>
      </c>
      <c r="C69" s="118" t="s">
        <v>152</v>
      </c>
      <c r="D69" s="118" t="s">
        <v>272</v>
      </c>
      <c r="E69" s="118" t="s">
        <v>64</v>
      </c>
      <c r="F69" s="119">
        <v>532057</v>
      </c>
      <c r="G69" s="120">
        <v>649950</v>
      </c>
      <c r="H69" s="118" t="s">
        <v>143</v>
      </c>
      <c r="I69" s="118" t="s">
        <v>143</v>
      </c>
      <c r="J69" s="121">
        <v>44679</v>
      </c>
    </row>
    <row r="70" spans="1:10" ht="15">
      <c r="A70" s="118" t="s">
        <v>270</v>
      </c>
      <c r="B70" s="118" t="s">
        <v>3616</v>
      </c>
      <c r="C70" s="118" t="s">
        <v>152</v>
      </c>
      <c r="D70" s="118" t="s">
        <v>272</v>
      </c>
      <c r="E70" s="118" t="s">
        <v>64</v>
      </c>
      <c r="F70" s="119">
        <v>534530</v>
      </c>
      <c r="G70" s="120">
        <v>628079</v>
      </c>
      <c r="H70" s="118" t="s">
        <v>143</v>
      </c>
      <c r="I70" s="118" t="s">
        <v>143</v>
      </c>
      <c r="J70" s="121">
        <v>44781</v>
      </c>
    </row>
    <row r="71" spans="1:10" ht="15">
      <c r="A71" s="118" t="s">
        <v>270</v>
      </c>
      <c r="B71" s="118" t="s">
        <v>3616</v>
      </c>
      <c r="C71" s="118" t="s">
        <v>152</v>
      </c>
      <c r="D71" s="118" t="s">
        <v>272</v>
      </c>
      <c r="E71" s="118" t="s">
        <v>64</v>
      </c>
      <c r="F71" s="119">
        <v>532337</v>
      </c>
      <c r="G71" s="120">
        <v>659950</v>
      </c>
      <c r="H71" s="118" t="s">
        <v>143</v>
      </c>
      <c r="I71" s="118" t="s">
        <v>143</v>
      </c>
      <c r="J71" s="121">
        <v>44687</v>
      </c>
    </row>
    <row r="72" spans="1:10" ht="15">
      <c r="A72" s="118" t="s">
        <v>270</v>
      </c>
      <c r="B72" s="118" t="s">
        <v>3616</v>
      </c>
      <c r="C72" s="118" t="s">
        <v>152</v>
      </c>
      <c r="D72" s="118" t="s">
        <v>272</v>
      </c>
      <c r="E72" s="118" t="s">
        <v>64</v>
      </c>
      <c r="F72" s="119">
        <v>531805</v>
      </c>
      <c r="G72" s="120">
        <v>649950</v>
      </c>
      <c r="H72" s="118" t="s">
        <v>143</v>
      </c>
      <c r="I72" s="118" t="s">
        <v>143</v>
      </c>
      <c r="J72" s="121">
        <v>44671</v>
      </c>
    </row>
    <row r="73" spans="1:10" ht="15">
      <c r="A73" s="118" t="s">
        <v>270</v>
      </c>
      <c r="B73" s="118" t="s">
        <v>3616</v>
      </c>
      <c r="C73" s="118" t="s">
        <v>152</v>
      </c>
      <c r="D73" s="118" t="s">
        <v>272</v>
      </c>
      <c r="E73" s="118" t="s">
        <v>64</v>
      </c>
      <c r="F73" s="119">
        <v>534018</v>
      </c>
      <c r="G73" s="120">
        <v>548677</v>
      </c>
      <c r="H73" s="118" t="s">
        <v>143</v>
      </c>
      <c r="I73" s="118" t="s">
        <v>143</v>
      </c>
      <c r="J73" s="121">
        <v>44756</v>
      </c>
    </row>
    <row r="74" spans="1:10" ht="15">
      <c r="A74" s="118" t="s">
        <v>270</v>
      </c>
      <c r="B74" s="118" t="s">
        <v>3616</v>
      </c>
      <c r="C74" s="118" t="s">
        <v>152</v>
      </c>
      <c r="D74" s="118" t="s">
        <v>272</v>
      </c>
      <c r="E74" s="118" t="s">
        <v>64</v>
      </c>
      <c r="F74" s="119">
        <v>532256</v>
      </c>
      <c r="G74" s="120">
        <v>559950</v>
      </c>
      <c r="H74" s="118" t="s">
        <v>143</v>
      </c>
      <c r="I74" s="118" t="s">
        <v>143</v>
      </c>
      <c r="J74" s="121">
        <v>44685</v>
      </c>
    </row>
    <row r="75" spans="1:10" ht="15">
      <c r="A75" s="118" t="s">
        <v>270</v>
      </c>
      <c r="B75" s="118" t="s">
        <v>3616</v>
      </c>
      <c r="C75" s="118" t="s">
        <v>152</v>
      </c>
      <c r="D75" s="118" t="s">
        <v>272</v>
      </c>
      <c r="E75" s="118" t="s">
        <v>64</v>
      </c>
      <c r="F75" s="119">
        <v>536658</v>
      </c>
      <c r="G75" s="120">
        <v>592125</v>
      </c>
      <c r="H75" s="118" t="s">
        <v>143</v>
      </c>
      <c r="I75" s="118" t="s">
        <v>143</v>
      </c>
      <c r="J75" s="121">
        <v>44875</v>
      </c>
    </row>
    <row r="76" spans="1:10" ht="15">
      <c r="A76" s="118" t="s">
        <v>270</v>
      </c>
      <c r="B76" s="118" t="s">
        <v>3616</v>
      </c>
      <c r="C76" s="118" t="s">
        <v>152</v>
      </c>
      <c r="D76" s="118" t="s">
        <v>272</v>
      </c>
      <c r="E76" s="118" t="s">
        <v>64</v>
      </c>
      <c r="F76" s="119">
        <v>529585</v>
      </c>
      <c r="G76" s="120">
        <v>746601</v>
      </c>
      <c r="H76" s="118" t="s">
        <v>143</v>
      </c>
      <c r="I76" s="118" t="s">
        <v>143</v>
      </c>
      <c r="J76" s="121">
        <v>44600</v>
      </c>
    </row>
    <row r="77" spans="1:10" ht="15">
      <c r="A77" s="118" t="s">
        <v>270</v>
      </c>
      <c r="B77" s="118" t="s">
        <v>3616</v>
      </c>
      <c r="C77" s="118" t="s">
        <v>152</v>
      </c>
      <c r="D77" s="118" t="s">
        <v>272</v>
      </c>
      <c r="E77" s="118" t="s">
        <v>64</v>
      </c>
      <c r="F77" s="119">
        <v>536711</v>
      </c>
      <c r="G77" s="120">
        <v>590680</v>
      </c>
      <c r="H77" s="118" t="s">
        <v>143</v>
      </c>
      <c r="I77" s="118" t="s">
        <v>143</v>
      </c>
      <c r="J77" s="121">
        <v>44880</v>
      </c>
    </row>
    <row r="78" spans="1:10" ht="15">
      <c r="A78" s="118" t="s">
        <v>270</v>
      </c>
      <c r="B78" s="118" t="s">
        <v>3616</v>
      </c>
      <c r="C78" s="118" t="s">
        <v>152</v>
      </c>
      <c r="D78" s="118" t="s">
        <v>272</v>
      </c>
      <c r="E78" s="118" t="s">
        <v>64</v>
      </c>
      <c r="F78" s="119">
        <v>536554</v>
      </c>
      <c r="G78" s="120">
        <v>520000</v>
      </c>
      <c r="H78" s="118" t="s">
        <v>67</v>
      </c>
      <c r="I78" s="118" t="s">
        <v>143</v>
      </c>
      <c r="J78" s="121">
        <v>44869</v>
      </c>
    </row>
    <row r="79" spans="1:10" ht="15">
      <c r="A79" s="118" t="s">
        <v>62</v>
      </c>
      <c r="B79" s="118" t="s">
        <v>3617</v>
      </c>
      <c r="C79" s="118" t="s">
        <v>65</v>
      </c>
      <c r="D79" s="118" t="s">
        <v>66</v>
      </c>
      <c r="E79" s="118" t="s">
        <v>64</v>
      </c>
      <c r="F79" s="119">
        <v>531210</v>
      </c>
      <c r="G79" s="120">
        <v>650000</v>
      </c>
      <c r="H79" s="118" t="s">
        <v>67</v>
      </c>
      <c r="I79" s="118" t="s">
        <v>143</v>
      </c>
      <c r="J79" s="121">
        <v>44651</v>
      </c>
    </row>
    <row r="80" spans="1:10" ht="15">
      <c r="A80" s="118" t="s">
        <v>62</v>
      </c>
      <c r="B80" s="118" t="s">
        <v>3617</v>
      </c>
      <c r="C80" s="118" t="s">
        <v>93</v>
      </c>
      <c r="D80" s="118" t="s">
        <v>94</v>
      </c>
      <c r="E80" s="118" t="s">
        <v>64</v>
      </c>
      <c r="F80" s="119">
        <v>530617</v>
      </c>
      <c r="G80" s="120">
        <v>469000</v>
      </c>
      <c r="H80" s="118" t="s">
        <v>67</v>
      </c>
      <c r="I80" s="118" t="s">
        <v>143</v>
      </c>
      <c r="J80" s="121">
        <v>44631</v>
      </c>
    </row>
    <row r="81" spans="1:10" ht="15">
      <c r="A81" s="118" t="s">
        <v>62</v>
      </c>
      <c r="B81" s="118" t="s">
        <v>3617</v>
      </c>
      <c r="C81" s="118" t="s">
        <v>93</v>
      </c>
      <c r="D81" s="118" t="s">
        <v>206</v>
      </c>
      <c r="E81" s="118" t="s">
        <v>64</v>
      </c>
      <c r="F81" s="119">
        <v>529433</v>
      </c>
      <c r="G81" s="120">
        <v>395000</v>
      </c>
      <c r="H81" s="118" t="s">
        <v>67</v>
      </c>
      <c r="I81" s="118" t="s">
        <v>143</v>
      </c>
      <c r="J81" s="121">
        <v>44594</v>
      </c>
    </row>
    <row r="82" spans="1:10" ht="15">
      <c r="A82" s="118" t="s">
        <v>62</v>
      </c>
      <c r="B82" s="118" t="s">
        <v>3617</v>
      </c>
      <c r="C82" s="118" t="s">
        <v>93</v>
      </c>
      <c r="D82" s="118" t="s">
        <v>206</v>
      </c>
      <c r="E82" s="118" t="s">
        <v>64</v>
      </c>
      <c r="F82" s="119">
        <v>530553</v>
      </c>
      <c r="G82" s="120">
        <v>675000</v>
      </c>
      <c r="H82" s="118" t="s">
        <v>67</v>
      </c>
      <c r="I82" s="118" t="s">
        <v>143</v>
      </c>
      <c r="J82" s="121">
        <v>44630</v>
      </c>
    </row>
    <row r="83" spans="1:10" ht="15">
      <c r="A83" s="118" t="s">
        <v>62</v>
      </c>
      <c r="B83" s="118" t="s">
        <v>3617</v>
      </c>
      <c r="C83" s="118" t="s">
        <v>93</v>
      </c>
      <c r="D83" s="118" t="s">
        <v>206</v>
      </c>
      <c r="E83" s="118" t="s">
        <v>64</v>
      </c>
      <c r="F83" s="119">
        <v>532371</v>
      </c>
      <c r="G83" s="120">
        <v>420000</v>
      </c>
      <c r="H83" s="118" t="s">
        <v>67</v>
      </c>
      <c r="I83" s="118" t="s">
        <v>143</v>
      </c>
      <c r="J83" s="121">
        <v>44690</v>
      </c>
    </row>
    <row r="84" spans="1:10" ht="15">
      <c r="A84" s="118" t="s">
        <v>62</v>
      </c>
      <c r="B84" s="118" t="s">
        <v>3617</v>
      </c>
      <c r="C84" s="118" t="s">
        <v>2269</v>
      </c>
      <c r="D84" s="118" t="s">
        <v>2270</v>
      </c>
      <c r="E84" s="118" t="s">
        <v>64</v>
      </c>
      <c r="F84" s="119">
        <v>535334</v>
      </c>
      <c r="G84" s="120">
        <v>615000</v>
      </c>
      <c r="H84" s="118" t="s">
        <v>67</v>
      </c>
      <c r="I84" s="118" t="s">
        <v>143</v>
      </c>
      <c r="J84" s="121">
        <v>44816</v>
      </c>
    </row>
    <row r="85" spans="1:10" ht="15">
      <c r="A85" s="118" t="s">
        <v>62</v>
      </c>
      <c r="B85" s="118" t="s">
        <v>3617</v>
      </c>
      <c r="C85" s="118" t="s">
        <v>93</v>
      </c>
      <c r="D85" s="118" t="s">
        <v>439</v>
      </c>
      <c r="E85" s="118" t="s">
        <v>220</v>
      </c>
      <c r="F85" s="119">
        <v>529722</v>
      </c>
      <c r="G85" s="120">
        <v>3800000</v>
      </c>
      <c r="H85" s="118" t="s">
        <v>67</v>
      </c>
      <c r="I85" s="118" t="s">
        <v>143</v>
      </c>
      <c r="J85" s="121">
        <v>44603</v>
      </c>
    </row>
    <row r="86" spans="1:10" ht="15">
      <c r="A86" s="118" t="s">
        <v>62</v>
      </c>
      <c r="B86" s="118" t="s">
        <v>3617</v>
      </c>
      <c r="C86" s="118" t="s">
        <v>93</v>
      </c>
      <c r="D86" s="118" t="s">
        <v>206</v>
      </c>
      <c r="E86" s="118" t="s">
        <v>130</v>
      </c>
      <c r="F86" s="119">
        <v>531149</v>
      </c>
      <c r="G86" s="120">
        <v>270000</v>
      </c>
      <c r="H86" s="118" t="s">
        <v>67</v>
      </c>
      <c r="I86" s="118" t="s">
        <v>143</v>
      </c>
      <c r="J86" s="121">
        <v>44650</v>
      </c>
    </row>
    <row r="87" spans="1:10" ht="15">
      <c r="A87" s="118" t="s">
        <v>62</v>
      </c>
      <c r="B87" s="118" t="s">
        <v>3617</v>
      </c>
      <c r="C87" s="118" t="s">
        <v>65</v>
      </c>
      <c r="D87" s="118" t="s">
        <v>66</v>
      </c>
      <c r="E87" s="118" t="s">
        <v>64</v>
      </c>
      <c r="F87" s="119">
        <v>531625</v>
      </c>
      <c r="G87" s="120">
        <v>280000</v>
      </c>
      <c r="H87" s="118" t="s">
        <v>67</v>
      </c>
      <c r="I87" s="118" t="s">
        <v>143</v>
      </c>
      <c r="J87" s="121">
        <v>44665</v>
      </c>
    </row>
    <row r="88" spans="1:10" ht="15">
      <c r="A88" s="118" t="s">
        <v>62</v>
      </c>
      <c r="B88" s="118" t="s">
        <v>3617</v>
      </c>
      <c r="C88" s="118" t="s">
        <v>93</v>
      </c>
      <c r="D88" s="118" t="s">
        <v>206</v>
      </c>
      <c r="E88" s="118" t="s">
        <v>64</v>
      </c>
      <c r="F88" s="119">
        <v>534387</v>
      </c>
      <c r="G88" s="120">
        <v>337000</v>
      </c>
      <c r="H88" s="118" t="s">
        <v>67</v>
      </c>
      <c r="I88" s="118" t="s">
        <v>143</v>
      </c>
      <c r="J88" s="121">
        <v>44771</v>
      </c>
    </row>
    <row r="89" spans="1:10" ht="15">
      <c r="A89" s="118" t="s">
        <v>62</v>
      </c>
      <c r="B89" s="118" t="s">
        <v>3617</v>
      </c>
      <c r="C89" s="118" t="s">
        <v>960</v>
      </c>
      <c r="D89" s="118" t="s">
        <v>541</v>
      </c>
      <c r="E89" s="118" t="s">
        <v>220</v>
      </c>
      <c r="F89" s="119">
        <v>535612</v>
      </c>
      <c r="G89" s="120">
        <v>3000000</v>
      </c>
      <c r="H89" s="118" t="s">
        <v>67</v>
      </c>
      <c r="I89" s="118" t="s">
        <v>143</v>
      </c>
      <c r="J89" s="121">
        <v>44827</v>
      </c>
    </row>
    <row r="90" spans="1:10" ht="15">
      <c r="A90" s="118" t="s">
        <v>62</v>
      </c>
      <c r="B90" s="118" t="s">
        <v>3617</v>
      </c>
      <c r="C90" s="118" t="s">
        <v>93</v>
      </c>
      <c r="D90" s="118" t="s">
        <v>1928</v>
      </c>
      <c r="E90" s="118" t="s">
        <v>147</v>
      </c>
      <c r="F90" s="119">
        <v>535203</v>
      </c>
      <c r="G90" s="120">
        <v>1340000</v>
      </c>
      <c r="H90" s="118" t="s">
        <v>67</v>
      </c>
      <c r="I90" s="118" t="s">
        <v>143</v>
      </c>
      <c r="J90" s="121">
        <v>44810</v>
      </c>
    </row>
    <row r="91" spans="1:10" ht="15">
      <c r="A91" s="118" t="s">
        <v>62</v>
      </c>
      <c r="B91" s="118" t="s">
        <v>3617</v>
      </c>
      <c r="C91" s="118" t="s">
        <v>911</v>
      </c>
      <c r="D91" s="118" t="s">
        <v>541</v>
      </c>
      <c r="E91" s="118" t="s">
        <v>220</v>
      </c>
      <c r="F91" s="119">
        <v>531360</v>
      </c>
      <c r="G91" s="120">
        <v>21250000</v>
      </c>
      <c r="H91" s="118" t="s">
        <v>67</v>
      </c>
      <c r="I91" s="118" t="s">
        <v>143</v>
      </c>
      <c r="J91" s="121">
        <v>44657</v>
      </c>
    </row>
    <row r="92" spans="1:10" ht="15">
      <c r="A92" s="118" t="s">
        <v>62</v>
      </c>
      <c r="B92" s="118" t="s">
        <v>3617</v>
      </c>
      <c r="C92" s="118" t="s">
        <v>93</v>
      </c>
      <c r="D92" s="118" t="s">
        <v>94</v>
      </c>
      <c r="E92" s="118" t="s">
        <v>77</v>
      </c>
      <c r="F92" s="119">
        <v>532936</v>
      </c>
      <c r="G92" s="120">
        <v>414000</v>
      </c>
      <c r="H92" s="118" t="s">
        <v>67</v>
      </c>
      <c r="I92" s="118" t="s">
        <v>143</v>
      </c>
      <c r="J92" s="121">
        <v>44708</v>
      </c>
    </row>
    <row r="93" spans="1:10" ht="15">
      <c r="A93" s="118" t="s">
        <v>62</v>
      </c>
      <c r="B93" s="118" t="s">
        <v>3617</v>
      </c>
      <c r="C93" s="118" t="s">
        <v>93</v>
      </c>
      <c r="D93" s="118" t="s">
        <v>453</v>
      </c>
      <c r="E93" s="118" t="s">
        <v>147</v>
      </c>
      <c r="F93" s="119">
        <v>536074</v>
      </c>
      <c r="G93" s="120">
        <v>456336</v>
      </c>
      <c r="H93" s="118" t="s">
        <v>67</v>
      </c>
      <c r="I93" s="118" t="s">
        <v>143</v>
      </c>
      <c r="J93" s="121">
        <v>44847</v>
      </c>
    </row>
    <row r="94" spans="1:10" ht="15">
      <c r="A94" s="118" t="s">
        <v>62</v>
      </c>
      <c r="B94" s="118" t="s">
        <v>3617</v>
      </c>
      <c r="C94" s="118" t="s">
        <v>2269</v>
      </c>
      <c r="D94" s="118" t="s">
        <v>2270</v>
      </c>
      <c r="E94" s="118" t="s">
        <v>64</v>
      </c>
      <c r="F94" s="119">
        <v>536793</v>
      </c>
      <c r="G94" s="120">
        <v>439000</v>
      </c>
      <c r="H94" s="118" t="s">
        <v>67</v>
      </c>
      <c r="I94" s="118" t="s">
        <v>143</v>
      </c>
      <c r="J94" s="121">
        <v>44882</v>
      </c>
    </row>
    <row r="95" spans="1:10" ht="15">
      <c r="A95" s="118" t="s">
        <v>62</v>
      </c>
      <c r="B95" s="118" t="s">
        <v>3617</v>
      </c>
      <c r="C95" s="118" t="s">
        <v>93</v>
      </c>
      <c r="D95" s="118" t="s">
        <v>439</v>
      </c>
      <c r="E95" s="118" t="s">
        <v>220</v>
      </c>
      <c r="F95" s="119">
        <v>530078</v>
      </c>
      <c r="G95" s="120">
        <v>874000</v>
      </c>
      <c r="H95" s="118" t="s">
        <v>67</v>
      </c>
      <c r="I95" s="118" t="s">
        <v>143</v>
      </c>
      <c r="J95" s="121">
        <v>44615</v>
      </c>
    </row>
    <row r="96" spans="1:10" ht="15">
      <c r="A96" s="118" t="s">
        <v>62</v>
      </c>
      <c r="B96" s="118" t="s">
        <v>3617</v>
      </c>
      <c r="C96" s="118" t="s">
        <v>65</v>
      </c>
      <c r="D96" s="118" t="s">
        <v>66</v>
      </c>
      <c r="E96" s="118" t="s">
        <v>64</v>
      </c>
      <c r="F96" s="119">
        <v>534362</v>
      </c>
      <c r="G96" s="120">
        <v>835000</v>
      </c>
      <c r="H96" s="118" t="s">
        <v>67</v>
      </c>
      <c r="I96" s="118" t="s">
        <v>143</v>
      </c>
      <c r="J96" s="121">
        <v>44771</v>
      </c>
    </row>
    <row r="97" spans="1:10" ht="15">
      <c r="A97" s="118" t="s">
        <v>62</v>
      </c>
      <c r="B97" s="118" t="s">
        <v>3617</v>
      </c>
      <c r="C97" s="118" t="s">
        <v>65</v>
      </c>
      <c r="D97" s="118" t="s">
        <v>66</v>
      </c>
      <c r="E97" s="118" t="s">
        <v>220</v>
      </c>
      <c r="F97" s="119">
        <v>532939</v>
      </c>
      <c r="G97" s="120">
        <v>350000</v>
      </c>
      <c r="H97" s="118" t="s">
        <v>67</v>
      </c>
      <c r="I97" s="118" t="s">
        <v>143</v>
      </c>
      <c r="J97" s="121">
        <v>44708</v>
      </c>
    </row>
    <row r="98" spans="1:10" ht="15">
      <c r="A98" s="118" t="s">
        <v>62</v>
      </c>
      <c r="B98" s="118" t="s">
        <v>3617</v>
      </c>
      <c r="C98" s="118" t="s">
        <v>78</v>
      </c>
      <c r="D98" s="118" t="s">
        <v>104</v>
      </c>
      <c r="E98" s="118" t="s">
        <v>64</v>
      </c>
      <c r="F98" s="119">
        <v>536782</v>
      </c>
      <c r="G98" s="120">
        <v>800000</v>
      </c>
      <c r="H98" s="118" t="s">
        <v>67</v>
      </c>
      <c r="I98" s="118" t="s">
        <v>143</v>
      </c>
      <c r="J98" s="121">
        <v>44882</v>
      </c>
    </row>
    <row r="99" spans="1:10" ht="15">
      <c r="A99" s="118" t="s">
        <v>62</v>
      </c>
      <c r="B99" s="118" t="s">
        <v>3617</v>
      </c>
      <c r="C99" s="118" t="s">
        <v>65</v>
      </c>
      <c r="D99" s="118" t="s">
        <v>66</v>
      </c>
      <c r="E99" s="118" t="s">
        <v>130</v>
      </c>
      <c r="F99" s="119">
        <v>529719</v>
      </c>
      <c r="G99" s="120">
        <v>300000</v>
      </c>
      <c r="H99" s="118" t="s">
        <v>67</v>
      </c>
      <c r="I99" s="118" t="s">
        <v>143</v>
      </c>
      <c r="J99" s="121">
        <v>44603</v>
      </c>
    </row>
    <row r="100" spans="1:10" ht="15">
      <c r="A100" s="118" t="s">
        <v>62</v>
      </c>
      <c r="B100" s="118" t="s">
        <v>3617</v>
      </c>
      <c r="C100" s="118" t="s">
        <v>1858</v>
      </c>
      <c r="D100" s="118" t="s">
        <v>541</v>
      </c>
      <c r="E100" s="118" t="s">
        <v>220</v>
      </c>
      <c r="F100" s="119">
        <v>537416</v>
      </c>
      <c r="G100" s="120">
        <v>4100000</v>
      </c>
      <c r="H100" s="118" t="s">
        <v>67</v>
      </c>
      <c r="I100" s="118" t="s">
        <v>143</v>
      </c>
      <c r="J100" s="121">
        <v>44917</v>
      </c>
    </row>
    <row r="101" spans="1:10" ht="15">
      <c r="A101" s="118" t="s">
        <v>62</v>
      </c>
      <c r="B101" s="118" t="s">
        <v>3617</v>
      </c>
      <c r="C101" s="118" t="s">
        <v>65</v>
      </c>
      <c r="D101" s="118" t="s">
        <v>66</v>
      </c>
      <c r="E101" s="118" t="s">
        <v>64</v>
      </c>
      <c r="F101" s="119">
        <v>528581</v>
      </c>
      <c r="G101" s="120">
        <v>624000</v>
      </c>
      <c r="H101" s="118" t="s">
        <v>67</v>
      </c>
      <c r="I101" s="118" t="s">
        <v>143</v>
      </c>
      <c r="J101" s="121">
        <v>44564</v>
      </c>
    </row>
    <row r="102" spans="1:10" ht="15">
      <c r="A102" s="118" t="s">
        <v>62</v>
      </c>
      <c r="B102" s="118" t="s">
        <v>3617</v>
      </c>
      <c r="C102" s="118" t="s">
        <v>65</v>
      </c>
      <c r="D102" s="118" t="s">
        <v>104</v>
      </c>
      <c r="E102" s="118" t="s">
        <v>64</v>
      </c>
      <c r="F102" s="119">
        <v>537143</v>
      </c>
      <c r="G102" s="120">
        <v>340000</v>
      </c>
      <c r="H102" s="118" t="s">
        <v>67</v>
      </c>
      <c r="I102" s="118" t="s">
        <v>143</v>
      </c>
      <c r="J102" s="121">
        <v>44902</v>
      </c>
    </row>
    <row r="103" spans="1:10" ht="15">
      <c r="A103" s="118" t="s">
        <v>62</v>
      </c>
      <c r="B103" s="118" t="s">
        <v>3617</v>
      </c>
      <c r="C103" s="118" t="s">
        <v>93</v>
      </c>
      <c r="D103" s="118" t="s">
        <v>206</v>
      </c>
      <c r="E103" s="118" t="s">
        <v>64</v>
      </c>
      <c r="F103" s="119">
        <v>528968</v>
      </c>
      <c r="G103" s="120">
        <v>649997</v>
      </c>
      <c r="H103" s="118" t="s">
        <v>67</v>
      </c>
      <c r="I103" s="118" t="s">
        <v>143</v>
      </c>
      <c r="J103" s="121">
        <v>44575</v>
      </c>
    </row>
    <row r="104" spans="1:10" ht="15">
      <c r="A104" s="118" t="s">
        <v>62</v>
      </c>
      <c r="B104" s="118" t="s">
        <v>3617</v>
      </c>
      <c r="C104" s="118" t="s">
        <v>65</v>
      </c>
      <c r="D104" s="118" t="s">
        <v>66</v>
      </c>
      <c r="E104" s="118" t="s">
        <v>64</v>
      </c>
      <c r="F104" s="119">
        <v>532854</v>
      </c>
      <c r="G104" s="120">
        <v>595000</v>
      </c>
      <c r="H104" s="118" t="s">
        <v>67</v>
      </c>
      <c r="I104" s="118" t="s">
        <v>143</v>
      </c>
      <c r="J104" s="121">
        <v>44706</v>
      </c>
    </row>
    <row r="105" spans="1:10" ht="15">
      <c r="A105" s="118" t="s">
        <v>62</v>
      </c>
      <c r="B105" s="118" t="s">
        <v>3617</v>
      </c>
      <c r="C105" s="118" t="s">
        <v>1858</v>
      </c>
      <c r="D105" s="118" t="s">
        <v>541</v>
      </c>
      <c r="E105" s="118" t="s">
        <v>220</v>
      </c>
      <c r="F105" s="119">
        <v>534023</v>
      </c>
      <c r="G105" s="120">
        <v>2742697.45</v>
      </c>
      <c r="H105" s="118" t="s">
        <v>67</v>
      </c>
      <c r="I105" s="118" t="s">
        <v>143</v>
      </c>
      <c r="J105" s="121">
        <v>44756</v>
      </c>
    </row>
    <row r="106" spans="1:10" ht="15">
      <c r="A106" s="118" t="s">
        <v>62</v>
      </c>
      <c r="B106" s="118" t="s">
        <v>3617</v>
      </c>
      <c r="C106" s="118" t="s">
        <v>65</v>
      </c>
      <c r="D106" s="118" t="s">
        <v>66</v>
      </c>
      <c r="E106" s="118" t="s">
        <v>64</v>
      </c>
      <c r="F106" s="119">
        <v>533872</v>
      </c>
      <c r="G106" s="120">
        <v>485000</v>
      </c>
      <c r="H106" s="118" t="s">
        <v>67</v>
      </c>
      <c r="I106" s="118" t="s">
        <v>143</v>
      </c>
      <c r="J106" s="121">
        <v>44750</v>
      </c>
    </row>
    <row r="107" spans="1:10" ht="15">
      <c r="A107" s="118" t="s">
        <v>62</v>
      </c>
      <c r="B107" s="118" t="s">
        <v>3617</v>
      </c>
      <c r="C107" s="118" t="s">
        <v>65</v>
      </c>
      <c r="D107" s="118" t="s">
        <v>66</v>
      </c>
      <c r="E107" s="118" t="s">
        <v>64</v>
      </c>
      <c r="F107" s="119">
        <v>533227</v>
      </c>
      <c r="G107" s="120">
        <v>420000</v>
      </c>
      <c r="H107" s="118" t="s">
        <v>67</v>
      </c>
      <c r="I107" s="118" t="s">
        <v>143</v>
      </c>
      <c r="J107" s="121">
        <v>44720</v>
      </c>
    </row>
    <row r="108" spans="1:10" ht="15">
      <c r="A108" s="118" t="s">
        <v>62</v>
      </c>
      <c r="B108" s="118" t="s">
        <v>3617</v>
      </c>
      <c r="C108" s="118" t="s">
        <v>93</v>
      </c>
      <c r="D108" s="118" t="s">
        <v>206</v>
      </c>
      <c r="E108" s="118" t="s">
        <v>64</v>
      </c>
      <c r="F108" s="119">
        <v>537406</v>
      </c>
      <c r="G108" s="120">
        <v>785000</v>
      </c>
      <c r="H108" s="118" t="s">
        <v>67</v>
      </c>
      <c r="I108" s="118" t="s">
        <v>143</v>
      </c>
      <c r="J108" s="121">
        <v>44917</v>
      </c>
    </row>
    <row r="109" spans="1:10" ht="15">
      <c r="A109" s="118" t="s">
        <v>62</v>
      </c>
      <c r="B109" s="118" t="s">
        <v>3617</v>
      </c>
      <c r="C109" s="118" t="s">
        <v>65</v>
      </c>
      <c r="D109" s="118" t="s">
        <v>66</v>
      </c>
      <c r="E109" s="118" t="s">
        <v>64</v>
      </c>
      <c r="F109" s="119">
        <v>529058</v>
      </c>
      <c r="G109" s="120">
        <v>370000</v>
      </c>
      <c r="H109" s="118" t="s">
        <v>67</v>
      </c>
      <c r="I109" s="118" t="s">
        <v>143</v>
      </c>
      <c r="J109" s="121">
        <v>44580</v>
      </c>
    </row>
    <row r="110" spans="1:10" ht="15">
      <c r="A110" s="118" t="s">
        <v>62</v>
      </c>
      <c r="B110" s="118" t="s">
        <v>3617</v>
      </c>
      <c r="C110" s="118" t="s">
        <v>65</v>
      </c>
      <c r="D110" s="118" t="s">
        <v>66</v>
      </c>
      <c r="E110" s="118" t="s">
        <v>64</v>
      </c>
      <c r="F110" s="119">
        <v>529296</v>
      </c>
      <c r="G110" s="120">
        <v>625000</v>
      </c>
      <c r="H110" s="118" t="s">
        <v>67</v>
      </c>
      <c r="I110" s="118" t="s">
        <v>143</v>
      </c>
      <c r="J110" s="121">
        <v>44589</v>
      </c>
    </row>
    <row r="111" spans="1:10" ht="15">
      <c r="A111" s="118" t="s">
        <v>62</v>
      </c>
      <c r="B111" s="118" t="s">
        <v>3617</v>
      </c>
      <c r="C111" s="118" t="s">
        <v>93</v>
      </c>
      <c r="D111" s="118" t="s">
        <v>439</v>
      </c>
      <c r="E111" s="118" t="s">
        <v>64</v>
      </c>
      <c r="F111" s="119">
        <v>532727</v>
      </c>
      <c r="G111" s="120">
        <v>2200000</v>
      </c>
      <c r="H111" s="118" t="s">
        <v>67</v>
      </c>
      <c r="I111" s="118" t="s">
        <v>143</v>
      </c>
      <c r="J111" s="121">
        <v>44701</v>
      </c>
    </row>
    <row r="112" spans="1:10" ht="15">
      <c r="A112" s="118" t="s">
        <v>62</v>
      </c>
      <c r="B112" s="118" t="s">
        <v>3617</v>
      </c>
      <c r="C112" s="118" t="s">
        <v>911</v>
      </c>
      <c r="D112" s="118" t="s">
        <v>541</v>
      </c>
      <c r="E112" s="118" t="s">
        <v>220</v>
      </c>
      <c r="F112" s="119">
        <v>537073</v>
      </c>
      <c r="G112" s="120">
        <v>11300000</v>
      </c>
      <c r="H112" s="118" t="s">
        <v>67</v>
      </c>
      <c r="I112" s="118" t="s">
        <v>143</v>
      </c>
      <c r="J112" s="121">
        <v>44896</v>
      </c>
    </row>
    <row r="113" spans="1:10" ht="15">
      <c r="A113" s="118" t="s">
        <v>62</v>
      </c>
      <c r="B113" s="118" t="s">
        <v>3617</v>
      </c>
      <c r="C113" s="118" t="s">
        <v>93</v>
      </c>
      <c r="D113" s="118" t="s">
        <v>94</v>
      </c>
      <c r="E113" s="118" t="s">
        <v>64</v>
      </c>
      <c r="F113" s="119">
        <v>528610</v>
      </c>
      <c r="G113" s="120">
        <v>750000</v>
      </c>
      <c r="H113" s="118" t="s">
        <v>67</v>
      </c>
      <c r="I113" s="118" t="s">
        <v>143</v>
      </c>
      <c r="J113" s="121">
        <v>44565</v>
      </c>
    </row>
    <row r="114" spans="1:10" ht="15">
      <c r="A114" s="118" t="s">
        <v>62</v>
      </c>
      <c r="B114" s="118" t="s">
        <v>3617</v>
      </c>
      <c r="C114" s="118" t="s">
        <v>93</v>
      </c>
      <c r="D114" s="118" t="s">
        <v>94</v>
      </c>
      <c r="E114" s="118" t="s">
        <v>64</v>
      </c>
      <c r="F114" s="119">
        <v>531225</v>
      </c>
      <c r="G114" s="120">
        <v>470000</v>
      </c>
      <c r="H114" s="118" t="s">
        <v>67</v>
      </c>
      <c r="I114" s="118" t="s">
        <v>143</v>
      </c>
      <c r="J114" s="121">
        <v>44652</v>
      </c>
    </row>
    <row r="115" spans="1:10" ht="15">
      <c r="A115" s="118" t="s">
        <v>62</v>
      </c>
      <c r="B115" s="118" t="s">
        <v>3617</v>
      </c>
      <c r="C115" s="118" t="s">
        <v>93</v>
      </c>
      <c r="D115" s="118" t="s">
        <v>206</v>
      </c>
      <c r="E115" s="118" t="s">
        <v>64</v>
      </c>
      <c r="F115" s="119">
        <v>537471</v>
      </c>
      <c r="G115" s="120">
        <v>255000</v>
      </c>
      <c r="H115" s="118" t="s">
        <v>67</v>
      </c>
      <c r="I115" s="118" t="s">
        <v>143</v>
      </c>
      <c r="J115" s="121">
        <v>44922</v>
      </c>
    </row>
    <row r="116" spans="1:10" ht="15">
      <c r="A116" s="118" t="s">
        <v>62</v>
      </c>
      <c r="B116" s="118" t="s">
        <v>3617</v>
      </c>
      <c r="C116" s="118" t="s">
        <v>65</v>
      </c>
      <c r="D116" s="118" t="s">
        <v>66</v>
      </c>
      <c r="E116" s="118" t="s">
        <v>64</v>
      </c>
      <c r="F116" s="119">
        <v>536634</v>
      </c>
      <c r="G116" s="120">
        <v>470000</v>
      </c>
      <c r="H116" s="118" t="s">
        <v>67</v>
      </c>
      <c r="I116" s="118" t="s">
        <v>143</v>
      </c>
      <c r="J116" s="121">
        <v>44875</v>
      </c>
    </row>
    <row r="117" spans="1:10" ht="15">
      <c r="A117" s="118" t="s">
        <v>62</v>
      </c>
      <c r="B117" s="118" t="s">
        <v>3617</v>
      </c>
      <c r="C117" s="118" t="s">
        <v>540</v>
      </c>
      <c r="D117" s="118" t="s">
        <v>541</v>
      </c>
      <c r="E117" s="118" t="s">
        <v>539</v>
      </c>
      <c r="F117" s="119">
        <v>530106</v>
      </c>
      <c r="G117" s="120">
        <v>2250000</v>
      </c>
      <c r="H117" s="118" t="s">
        <v>67</v>
      </c>
      <c r="I117" s="118" t="s">
        <v>143</v>
      </c>
      <c r="J117" s="121">
        <v>44616</v>
      </c>
    </row>
    <row r="118" spans="1:10" ht="15">
      <c r="A118" s="118" t="s">
        <v>62</v>
      </c>
      <c r="B118" s="118" t="s">
        <v>3617</v>
      </c>
      <c r="C118" s="118" t="s">
        <v>65</v>
      </c>
      <c r="D118" s="118" t="s">
        <v>66</v>
      </c>
      <c r="E118" s="118" t="s">
        <v>64</v>
      </c>
      <c r="F118" s="119">
        <v>529361</v>
      </c>
      <c r="G118" s="120">
        <v>385000</v>
      </c>
      <c r="H118" s="118" t="s">
        <v>67</v>
      </c>
      <c r="I118" s="118" t="s">
        <v>143</v>
      </c>
      <c r="J118" s="121">
        <v>44592</v>
      </c>
    </row>
    <row r="119" spans="1:10" ht="15">
      <c r="A119" s="118" t="s">
        <v>62</v>
      </c>
      <c r="B119" s="118" t="s">
        <v>3617</v>
      </c>
      <c r="C119" s="118" t="s">
        <v>65</v>
      </c>
      <c r="D119" s="118" t="s">
        <v>66</v>
      </c>
      <c r="E119" s="118" t="s">
        <v>130</v>
      </c>
      <c r="F119" s="119">
        <v>529713</v>
      </c>
      <c r="G119" s="120">
        <v>220000</v>
      </c>
      <c r="H119" s="118" t="s">
        <v>67</v>
      </c>
      <c r="I119" s="118" t="s">
        <v>143</v>
      </c>
      <c r="J119" s="121">
        <v>44603</v>
      </c>
    </row>
    <row r="120" spans="1:10" ht="15">
      <c r="A120" s="118" t="s">
        <v>62</v>
      </c>
      <c r="B120" s="118" t="s">
        <v>3617</v>
      </c>
      <c r="C120" s="118" t="s">
        <v>93</v>
      </c>
      <c r="D120" s="118" t="s">
        <v>206</v>
      </c>
      <c r="E120" s="118" t="s">
        <v>64</v>
      </c>
      <c r="F120" s="119">
        <v>531043</v>
      </c>
      <c r="G120" s="120">
        <v>479000</v>
      </c>
      <c r="H120" s="118" t="s">
        <v>67</v>
      </c>
      <c r="I120" s="118" t="s">
        <v>143</v>
      </c>
      <c r="J120" s="121">
        <v>44645</v>
      </c>
    </row>
    <row r="121" spans="1:10" ht="15">
      <c r="A121" s="118" t="s">
        <v>62</v>
      </c>
      <c r="B121" s="118" t="s">
        <v>3617</v>
      </c>
      <c r="C121" s="118" t="s">
        <v>93</v>
      </c>
      <c r="D121" s="118" t="s">
        <v>206</v>
      </c>
      <c r="E121" s="118" t="s">
        <v>64</v>
      </c>
      <c r="F121" s="119">
        <v>532204</v>
      </c>
      <c r="G121" s="120">
        <v>350000</v>
      </c>
      <c r="H121" s="118" t="s">
        <v>67</v>
      </c>
      <c r="I121" s="118" t="s">
        <v>143</v>
      </c>
      <c r="J121" s="121">
        <v>44684</v>
      </c>
    </row>
    <row r="122" spans="1:10" ht="15">
      <c r="A122" s="118" t="s">
        <v>62</v>
      </c>
      <c r="B122" s="118" t="s">
        <v>3617</v>
      </c>
      <c r="C122" s="118" t="s">
        <v>93</v>
      </c>
      <c r="D122" s="118" t="s">
        <v>94</v>
      </c>
      <c r="E122" s="118" t="s">
        <v>130</v>
      </c>
      <c r="F122" s="119">
        <v>534119</v>
      </c>
      <c r="G122" s="120">
        <v>285000</v>
      </c>
      <c r="H122" s="118" t="s">
        <v>67</v>
      </c>
      <c r="I122" s="118" t="s">
        <v>143</v>
      </c>
      <c r="J122" s="121">
        <v>44762</v>
      </c>
    </row>
    <row r="123" spans="1:10" ht="15">
      <c r="A123" s="118" t="s">
        <v>62</v>
      </c>
      <c r="B123" s="118" t="s">
        <v>3617</v>
      </c>
      <c r="C123" s="118" t="s">
        <v>2269</v>
      </c>
      <c r="D123" s="118" t="s">
        <v>2270</v>
      </c>
      <c r="E123" s="118" t="s">
        <v>64</v>
      </c>
      <c r="F123" s="119">
        <v>536680</v>
      </c>
      <c r="G123" s="120">
        <v>485000</v>
      </c>
      <c r="H123" s="118" t="s">
        <v>67</v>
      </c>
      <c r="I123" s="118" t="s">
        <v>143</v>
      </c>
      <c r="J123" s="121">
        <v>44879</v>
      </c>
    </row>
    <row r="124" spans="1:10" ht="15">
      <c r="A124" s="118" t="s">
        <v>62</v>
      </c>
      <c r="B124" s="118" t="s">
        <v>3617</v>
      </c>
      <c r="C124" s="118" t="s">
        <v>1886</v>
      </c>
      <c r="D124" s="118" t="s">
        <v>541</v>
      </c>
      <c r="E124" s="118" t="s">
        <v>220</v>
      </c>
      <c r="F124" s="119">
        <v>534124</v>
      </c>
      <c r="G124" s="120">
        <v>3225000</v>
      </c>
      <c r="H124" s="118" t="s">
        <v>67</v>
      </c>
      <c r="I124" s="118" t="s">
        <v>143</v>
      </c>
      <c r="J124" s="121">
        <v>44762</v>
      </c>
    </row>
    <row r="125" spans="1:10" ht="15">
      <c r="A125" s="118" t="s">
        <v>62</v>
      </c>
      <c r="B125" s="118" t="s">
        <v>3617</v>
      </c>
      <c r="C125" s="118" t="s">
        <v>93</v>
      </c>
      <c r="D125" s="118" t="s">
        <v>753</v>
      </c>
      <c r="E125" s="118" t="s">
        <v>64</v>
      </c>
      <c r="F125" s="119">
        <v>530867</v>
      </c>
      <c r="G125" s="120">
        <v>751000</v>
      </c>
      <c r="H125" s="118" t="s">
        <v>67</v>
      </c>
      <c r="I125" s="118" t="s">
        <v>143</v>
      </c>
      <c r="J125" s="121">
        <v>44641</v>
      </c>
    </row>
    <row r="126" spans="1:10" ht="15">
      <c r="A126" s="118" t="s">
        <v>62</v>
      </c>
      <c r="B126" s="118" t="s">
        <v>3617</v>
      </c>
      <c r="C126" s="118" t="s">
        <v>2357</v>
      </c>
      <c r="D126" s="118" t="s">
        <v>541</v>
      </c>
      <c r="E126" s="118" t="s">
        <v>147</v>
      </c>
      <c r="F126" s="119">
        <v>535578</v>
      </c>
      <c r="G126" s="120">
        <v>1444681</v>
      </c>
      <c r="H126" s="118" t="s">
        <v>67</v>
      </c>
      <c r="I126" s="118" t="s">
        <v>143</v>
      </c>
      <c r="J126" s="121">
        <v>44826</v>
      </c>
    </row>
    <row r="127" spans="1:10" ht="15">
      <c r="A127" s="118" t="s">
        <v>62</v>
      </c>
      <c r="B127" s="118" t="s">
        <v>3617</v>
      </c>
      <c r="C127" s="118" t="s">
        <v>93</v>
      </c>
      <c r="D127" s="118" t="s">
        <v>439</v>
      </c>
      <c r="E127" s="118" t="s">
        <v>147</v>
      </c>
      <c r="F127" s="119">
        <v>532213</v>
      </c>
      <c r="G127" s="120">
        <v>550000</v>
      </c>
      <c r="H127" s="118" t="s">
        <v>67</v>
      </c>
      <c r="I127" s="118" t="s">
        <v>143</v>
      </c>
      <c r="J127" s="121">
        <v>44684</v>
      </c>
    </row>
    <row r="128" spans="1:10" ht="15">
      <c r="A128" s="118" t="s">
        <v>62</v>
      </c>
      <c r="B128" s="118" t="s">
        <v>3617</v>
      </c>
      <c r="C128" s="118" t="s">
        <v>65</v>
      </c>
      <c r="D128" s="118" t="s">
        <v>66</v>
      </c>
      <c r="E128" s="118" t="s">
        <v>64</v>
      </c>
      <c r="F128" s="119">
        <v>531591</v>
      </c>
      <c r="G128" s="120">
        <v>470000</v>
      </c>
      <c r="H128" s="118" t="s">
        <v>67</v>
      </c>
      <c r="I128" s="118" t="s">
        <v>143</v>
      </c>
      <c r="J128" s="121">
        <v>44664</v>
      </c>
    </row>
    <row r="129" spans="1:10" ht="15">
      <c r="A129" s="118" t="s">
        <v>62</v>
      </c>
      <c r="B129" s="118" t="s">
        <v>3617</v>
      </c>
      <c r="C129" s="118" t="s">
        <v>960</v>
      </c>
      <c r="D129" s="118" t="s">
        <v>541</v>
      </c>
      <c r="E129" s="118" t="s">
        <v>220</v>
      </c>
      <c r="F129" s="119">
        <v>531607</v>
      </c>
      <c r="G129" s="120">
        <v>850000</v>
      </c>
      <c r="H129" s="118" t="s">
        <v>67</v>
      </c>
      <c r="I129" s="118" t="s">
        <v>143</v>
      </c>
      <c r="J129" s="121">
        <v>44665</v>
      </c>
    </row>
    <row r="130" spans="1:10" ht="15">
      <c r="A130" s="118" t="s">
        <v>62</v>
      </c>
      <c r="B130" s="118" t="s">
        <v>3617</v>
      </c>
      <c r="C130" s="118" t="s">
        <v>93</v>
      </c>
      <c r="D130" s="118" t="s">
        <v>1928</v>
      </c>
      <c r="E130" s="118" t="s">
        <v>77</v>
      </c>
      <c r="F130" s="119">
        <v>534255</v>
      </c>
      <c r="G130" s="120">
        <v>800000</v>
      </c>
      <c r="H130" s="118" t="s">
        <v>67</v>
      </c>
      <c r="I130" s="118" t="s">
        <v>143</v>
      </c>
      <c r="J130" s="121">
        <v>44767</v>
      </c>
    </row>
    <row r="131" spans="1:10" ht="15">
      <c r="A131" s="118" t="s">
        <v>70</v>
      </c>
      <c r="B131" s="118" t="s">
        <v>3618</v>
      </c>
      <c r="C131" s="118" t="s">
        <v>78</v>
      </c>
      <c r="D131" s="118" t="s">
        <v>104</v>
      </c>
      <c r="E131" s="118" t="s">
        <v>64</v>
      </c>
      <c r="F131" s="119">
        <v>536387</v>
      </c>
      <c r="G131" s="120">
        <v>435000</v>
      </c>
      <c r="H131" s="118" t="s">
        <v>67</v>
      </c>
      <c r="I131" s="118" t="s">
        <v>143</v>
      </c>
      <c r="J131" s="121">
        <v>44861</v>
      </c>
    </row>
    <row r="132" spans="1:10" ht="15">
      <c r="A132" s="118" t="s">
        <v>70</v>
      </c>
      <c r="B132" s="118" t="s">
        <v>3618</v>
      </c>
      <c r="C132" s="118" t="s">
        <v>72</v>
      </c>
      <c r="D132" s="118" t="s">
        <v>116</v>
      </c>
      <c r="E132" s="118" t="s">
        <v>180</v>
      </c>
      <c r="F132" s="119">
        <v>530277</v>
      </c>
      <c r="G132" s="120">
        <v>365000</v>
      </c>
      <c r="H132" s="118" t="s">
        <v>67</v>
      </c>
      <c r="I132" s="118" t="s">
        <v>143</v>
      </c>
      <c r="J132" s="121">
        <v>44620</v>
      </c>
    </row>
    <row r="133" spans="1:10" ht="15">
      <c r="A133" s="118" t="s">
        <v>70</v>
      </c>
      <c r="B133" s="118" t="s">
        <v>3618</v>
      </c>
      <c r="C133" s="118" t="s">
        <v>78</v>
      </c>
      <c r="D133" s="118" t="s">
        <v>104</v>
      </c>
      <c r="E133" s="118" t="s">
        <v>64</v>
      </c>
      <c r="F133" s="119">
        <v>530063</v>
      </c>
      <c r="G133" s="120">
        <v>409900</v>
      </c>
      <c r="H133" s="118" t="s">
        <v>67</v>
      </c>
      <c r="I133" s="118" t="s">
        <v>143</v>
      </c>
      <c r="J133" s="121">
        <v>44615</v>
      </c>
    </row>
    <row r="134" spans="1:10" ht="15">
      <c r="A134" s="118" t="s">
        <v>70</v>
      </c>
      <c r="B134" s="118" t="s">
        <v>3618</v>
      </c>
      <c r="C134" s="118" t="s">
        <v>78</v>
      </c>
      <c r="D134" s="118" t="s">
        <v>104</v>
      </c>
      <c r="E134" s="118" t="s">
        <v>147</v>
      </c>
      <c r="F134" s="119">
        <v>528966</v>
      </c>
      <c r="G134" s="120">
        <v>50000</v>
      </c>
      <c r="H134" s="118" t="s">
        <v>67</v>
      </c>
      <c r="I134" s="118" t="s">
        <v>143</v>
      </c>
      <c r="J134" s="121">
        <v>44575</v>
      </c>
    </row>
    <row r="135" spans="1:10" ht="15">
      <c r="A135" s="118" t="s">
        <v>70</v>
      </c>
      <c r="B135" s="118" t="s">
        <v>3618</v>
      </c>
      <c r="C135" s="118" t="s">
        <v>78</v>
      </c>
      <c r="D135" s="118" t="s">
        <v>79</v>
      </c>
      <c r="E135" s="118" t="s">
        <v>64</v>
      </c>
      <c r="F135" s="119">
        <v>535992</v>
      </c>
      <c r="G135" s="120">
        <v>345000</v>
      </c>
      <c r="H135" s="118" t="s">
        <v>67</v>
      </c>
      <c r="I135" s="118" t="s">
        <v>143</v>
      </c>
      <c r="J135" s="121">
        <v>44841</v>
      </c>
    </row>
    <row r="136" spans="1:10" ht="15">
      <c r="A136" s="118" t="s">
        <v>70</v>
      </c>
      <c r="B136" s="118" t="s">
        <v>3618</v>
      </c>
      <c r="C136" s="118" t="s">
        <v>78</v>
      </c>
      <c r="D136" s="118" t="s">
        <v>79</v>
      </c>
      <c r="E136" s="118" t="s">
        <v>64</v>
      </c>
      <c r="F136" s="119">
        <v>535963</v>
      </c>
      <c r="G136" s="120">
        <v>419000</v>
      </c>
      <c r="H136" s="118" t="s">
        <v>67</v>
      </c>
      <c r="I136" s="118" t="s">
        <v>143</v>
      </c>
      <c r="J136" s="121">
        <v>44841</v>
      </c>
    </row>
    <row r="137" spans="1:10" ht="15">
      <c r="A137" s="118" t="s">
        <v>70</v>
      </c>
      <c r="B137" s="118" t="s">
        <v>3618</v>
      </c>
      <c r="C137" s="118" t="s">
        <v>164</v>
      </c>
      <c r="D137" s="118" t="s">
        <v>165</v>
      </c>
      <c r="E137" s="118" t="s">
        <v>220</v>
      </c>
      <c r="F137" s="119">
        <v>530271</v>
      </c>
      <c r="G137" s="120">
        <v>1100000</v>
      </c>
      <c r="H137" s="118" t="s">
        <v>67</v>
      </c>
      <c r="I137" s="118" t="s">
        <v>143</v>
      </c>
      <c r="J137" s="121">
        <v>44620</v>
      </c>
    </row>
    <row r="138" spans="1:10" ht="15">
      <c r="A138" s="118" t="s">
        <v>70</v>
      </c>
      <c r="B138" s="118" t="s">
        <v>3618</v>
      </c>
      <c r="C138" s="118" t="s">
        <v>78</v>
      </c>
      <c r="D138" s="118" t="s">
        <v>79</v>
      </c>
      <c r="E138" s="118" t="s">
        <v>64</v>
      </c>
      <c r="F138" s="119">
        <v>528962</v>
      </c>
      <c r="G138" s="120">
        <v>485000</v>
      </c>
      <c r="H138" s="118" t="s">
        <v>67</v>
      </c>
      <c r="I138" s="118" t="s">
        <v>143</v>
      </c>
      <c r="J138" s="121">
        <v>44575</v>
      </c>
    </row>
    <row r="139" spans="1:10" ht="15">
      <c r="A139" s="118" t="s">
        <v>70</v>
      </c>
      <c r="B139" s="118" t="s">
        <v>3618</v>
      </c>
      <c r="C139" s="118" t="s">
        <v>78</v>
      </c>
      <c r="D139" s="118" t="s">
        <v>79</v>
      </c>
      <c r="E139" s="118" t="s">
        <v>64</v>
      </c>
      <c r="F139" s="119">
        <v>529110</v>
      </c>
      <c r="G139" s="120">
        <v>700000</v>
      </c>
      <c r="H139" s="118" t="s">
        <v>67</v>
      </c>
      <c r="I139" s="118" t="s">
        <v>143</v>
      </c>
      <c r="J139" s="121">
        <v>44581</v>
      </c>
    </row>
    <row r="140" spans="1:10" ht="15">
      <c r="A140" s="118" t="s">
        <v>70</v>
      </c>
      <c r="B140" s="118" t="s">
        <v>3618</v>
      </c>
      <c r="C140" s="118" t="s">
        <v>72</v>
      </c>
      <c r="D140" s="118" t="s">
        <v>1892</v>
      </c>
      <c r="E140" s="118" t="s">
        <v>64</v>
      </c>
      <c r="F140" s="119">
        <v>536289</v>
      </c>
      <c r="G140" s="120">
        <v>425000</v>
      </c>
      <c r="H140" s="118" t="s">
        <v>67</v>
      </c>
      <c r="I140" s="118" t="s">
        <v>143</v>
      </c>
      <c r="J140" s="121">
        <v>44855</v>
      </c>
    </row>
    <row r="141" spans="1:10" ht="15">
      <c r="A141" s="118" t="s">
        <v>70</v>
      </c>
      <c r="B141" s="118" t="s">
        <v>3618</v>
      </c>
      <c r="C141" s="118" t="s">
        <v>78</v>
      </c>
      <c r="D141" s="118" t="s">
        <v>79</v>
      </c>
      <c r="E141" s="118" t="s">
        <v>64</v>
      </c>
      <c r="F141" s="119">
        <v>536401</v>
      </c>
      <c r="G141" s="120">
        <v>499500</v>
      </c>
      <c r="H141" s="118" t="s">
        <v>67</v>
      </c>
      <c r="I141" s="118" t="s">
        <v>143</v>
      </c>
      <c r="J141" s="121">
        <v>44861</v>
      </c>
    </row>
    <row r="142" spans="1:10" ht="15">
      <c r="A142" s="118" t="s">
        <v>70</v>
      </c>
      <c r="B142" s="118" t="s">
        <v>3618</v>
      </c>
      <c r="C142" s="118" t="s">
        <v>72</v>
      </c>
      <c r="D142" s="118" t="s">
        <v>116</v>
      </c>
      <c r="E142" s="118" t="s">
        <v>64</v>
      </c>
      <c r="F142" s="119">
        <v>536037</v>
      </c>
      <c r="G142" s="120">
        <v>415000</v>
      </c>
      <c r="H142" s="118" t="s">
        <v>67</v>
      </c>
      <c r="I142" s="118" t="s">
        <v>143</v>
      </c>
      <c r="J142" s="121">
        <v>44846</v>
      </c>
    </row>
    <row r="143" spans="1:10" ht="15">
      <c r="A143" s="118" t="s">
        <v>70</v>
      </c>
      <c r="B143" s="118" t="s">
        <v>3618</v>
      </c>
      <c r="C143" s="118" t="s">
        <v>99</v>
      </c>
      <c r="D143" s="118" t="s">
        <v>264</v>
      </c>
      <c r="E143" s="118" t="s">
        <v>64</v>
      </c>
      <c r="F143" s="119">
        <v>529175</v>
      </c>
      <c r="G143" s="120">
        <v>210000</v>
      </c>
      <c r="H143" s="118" t="s">
        <v>67</v>
      </c>
      <c r="I143" s="118" t="s">
        <v>143</v>
      </c>
      <c r="J143" s="121">
        <v>44585</v>
      </c>
    </row>
    <row r="144" spans="1:10" ht="15">
      <c r="A144" s="118" t="s">
        <v>70</v>
      </c>
      <c r="B144" s="118" t="s">
        <v>3618</v>
      </c>
      <c r="C144" s="118" t="s">
        <v>78</v>
      </c>
      <c r="D144" s="118" t="s">
        <v>79</v>
      </c>
      <c r="E144" s="118" t="s">
        <v>64</v>
      </c>
      <c r="F144" s="119">
        <v>536020</v>
      </c>
      <c r="G144" s="120">
        <v>484000</v>
      </c>
      <c r="H144" s="118" t="s">
        <v>67</v>
      </c>
      <c r="I144" s="118" t="s">
        <v>143</v>
      </c>
      <c r="J144" s="121">
        <v>44845</v>
      </c>
    </row>
    <row r="145" spans="1:10" ht="15">
      <c r="A145" s="118" t="s">
        <v>70</v>
      </c>
      <c r="B145" s="118" t="s">
        <v>3618</v>
      </c>
      <c r="C145" s="118" t="s">
        <v>99</v>
      </c>
      <c r="D145" s="118" t="s">
        <v>264</v>
      </c>
      <c r="E145" s="118" t="s">
        <v>77</v>
      </c>
      <c r="F145" s="119">
        <v>529907</v>
      </c>
      <c r="G145" s="120">
        <v>520000</v>
      </c>
      <c r="H145" s="118" t="s">
        <v>67</v>
      </c>
      <c r="I145" s="118" t="s">
        <v>143</v>
      </c>
      <c r="J145" s="121">
        <v>44609</v>
      </c>
    </row>
    <row r="146" spans="1:10" ht="15">
      <c r="A146" s="118" t="s">
        <v>70</v>
      </c>
      <c r="B146" s="118" t="s">
        <v>3618</v>
      </c>
      <c r="C146" s="118" t="s">
        <v>164</v>
      </c>
      <c r="D146" s="118" t="s">
        <v>165</v>
      </c>
      <c r="E146" s="118" t="s">
        <v>64</v>
      </c>
      <c r="F146" s="119">
        <v>530079</v>
      </c>
      <c r="G146" s="120">
        <v>295000</v>
      </c>
      <c r="H146" s="118" t="s">
        <v>67</v>
      </c>
      <c r="I146" s="118" t="s">
        <v>143</v>
      </c>
      <c r="J146" s="121">
        <v>44615</v>
      </c>
    </row>
    <row r="147" spans="1:10" ht="15">
      <c r="A147" s="118" t="s">
        <v>70</v>
      </c>
      <c r="B147" s="118" t="s">
        <v>3618</v>
      </c>
      <c r="C147" s="118" t="s">
        <v>915</v>
      </c>
      <c r="D147" s="118" t="s">
        <v>83</v>
      </c>
      <c r="E147" s="118" t="s">
        <v>64</v>
      </c>
      <c r="F147" s="119">
        <v>529359</v>
      </c>
      <c r="G147" s="120">
        <v>260000</v>
      </c>
      <c r="H147" s="118" t="s">
        <v>67</v>
      </c>
      <c r="I147" s="118" t="s">
        <v>143</v>
      </c>
      <c r="J147" s="121">
        <v>44592</v>
      </c>
    </row>
    <row r="148" spans="1:10" ht="15">
      <c r="A148" s="118" t="s">
        <v>70</v>
      </c>
      <c r="B148" s="118" t="s">
        <v>3618</v>
      </c>
      <c r="C148" s="118" t="s">
        <v>72</v>
      </c>
      <c r="D148" s="118" t="s">
        <v>116</v>
      </c>
      <c r="E148" s="118" t="s">
        <v>64</v>
      </c>
      <c r="F148" s="119">
        <v>536684</v>
      </c>
      <c r="G148" s="120">
        <v>420000</v>
      </c>
      <c r="H148" s="118" t="s">
        <v>67</v>
      </c>
      <c r="I148" s="118" t="s">
        <v>143</v>
      </c>
      <c r="J148" s="121">
        <v>44879</v>
      </c>
    </row>
    <row r="149" spans="1:10" ht="15">
      <c r="A149" s="118" t="s">
        <v>70</v>
      </c>
      <c r="B149" s="118" t="s">
        <v>3618</v>
      </c>
      <c r="C149" s="118" t="s">
        <v>72</v>
      </c>
      <c r="D149" s="118" t="s">
        <v>116</v>
      </c>
      <c r="E149" s="118" t="s">
        <v>64</v>
      </c>
      <c r="F149" s="119">
        <v>536682</v>
      </c>
      <c r="G149" s="120">
        <v>485000</v>
      </c>
      <c r="H149" s="118" t="s">
        <v>67</v>
      </c>
      <c r="I149" s="118" t="s">
        <v>143</v>
      </c>
      <c r="J149" s="121">
        <v>44879</v>
      </c>
    </row>
    <row r="150" spans="1:10" ht="15">
      <c r="A150" s="118" t="s">
        <v>70</v>
      </c>
      <c r="B150" s="118" t="s">
        <v>3618</v>
      </c>
      <c r="C150" s="118" t="s">
        <v>72</v>
      </c>
      <c r="D150" s="118" t="s">
        <v>134</v>
      </c>
      <c r="E150" s="118" t="s">
        <v>180</v>
      </c>
      <c r="F150" s="119">
        <v>536677</v>
      </c>
      <c r="G150" s="120">
        <v>345000</v>
      </c>
      <c r="H150" s="118" t="s">
        <v>67</v>
      </c>
      <c r="I150" s="118" t="s">
        <v>143</v>
      </c>
      <c r="J150" s="121">
        <v>44879</v>
      </c>
    </row>
    <row r="151" spans="1:10" ht="15">
      <c r="A151" s="118" t="s">
        <v>70</v>
      </c>
      <c r="B151" s="118" t="s">
        <v>3618</v>
      </c>
      <c r="C151" s="118" t="s">
        <v>99</v>
      </c>
      <c r="D151" s="118" t="s">
        <v>264</v>
      </c>
      <c r="E151" s="118" t="s">
        <v>64</v>
      </c>
      <c r="F151" s="119">
        <v>529611</v>
      </c>
      <c r="G151" s="120">
        <v>625000</v>
      </c>
      <c r="H151" s="118" t="s">
        <v>67</v>
      </c>
      <c r="I151" s="118" t="s">
        <v>143</v>
      </c>
      <c r="J151" s="121">
        <v>44601</v>
      </c>
    </row>
    <row r="152" spans="1:10" ht="15">
      <c r="A152" s="118" t="s">
        <v>70</v>
      </c>
      <c r="B152" s="118" t="s">
        <v>3618</v>
      </c>
      <c r="C152" s="118" t="s">
        <v>915</v>
      </c>
      <c r="D152" s="118" t="s">
        <v>83</v>
      </c>
      <c r="E152" s="118" t="s">
        <v>64</v>
      </c>
      <c r="F152" s="119">
        <v>537205</v>
      </c>
      <c r="G152" s="120">
        <v>375000</v>
      </c>
      <c r="H152" s="118" t="s">
        <v>67</v>
      </c>
      <c r="I152" s="118" t="s">
        <v>143</v>
      </c>
      <c r="J152" s="121">
        <v>44907</v>
      </c>
    </row>
    <row r="153" spans="1:10" ht="15">
      <c r="A153" s="118" t="s">
        <v>70</v>
      </c>
      <c r="B153" s="118" t="s">
        <v>3618</v>
      </c>
      <c r="C153" s="118" t="s">
        <v>78</v>
      </c>
      <c r="D153" s="118" t="s">
        <v>79</v>
      </c>
      <c r="E153" s="118" t="s">
        <v>64</v>
      </c>
      <c r="F153" s="119">
        <v>530033</v>
      </c>
      <c r="G153" s="120">
        <v>535500</v>
      </c>
      <c r="H153" s="118" t="s">
        <v>67</v>
      </c>
      <c r="I153" s="118" t="s">
        <v>143</v>
      </c>
      <c r="J153" s="121">
        <v>44614</v>
      </c>
    </row>
    <row r="154" spans="1:10" ht="15">
      <c r="A154" s="118" t="s">
        <v>70</v>
      </c>
      <c r="B154" s="118" t="s">
        <v>3618</v>
      </c>
      <c r="C154" s="118" t="s">
        <v>72</v>
      </c>
      <c r="D154" s="118" t="s">
        <v>73</v>
      </c>
      <c r="E154" s="118" t="s">
        <v>64</v>
      </c>
      <c r="F154" s="119">
        <v>529243</v>
      </c>
      <c r="G154" s="120">
        <v>385000</v>
      </c>
      <c r="H154" s="118" t="s">
        <v>67</v>
      </c>
      <c r="I154" s="118" t="s">
        <v>143</v>
      </c>
      <c r="J154" s="121">
        <v>44587</v>
      </c>
    </row>
    <row r="155" spans="1:10" ht="15">
      <c r="A155" s="118" t="s">
        <v>70</v>
      </c>
      <c r="B155" s="118" t="s">
        <v>3618</v>
      </c>
      <c r="C155" s="118" t="s">
        <v>78</v>
      </c>
      <c r="D155" s="118" t="s">
        <v>104</v>
      </c>
      <c r="E155" s="118" t="s">
        <v>64</v>
      </c>
      <c r="F155" s="119">
        <v>529156</v>
      </c>
      <c r="G155" s="120">
        <v>418400</v>
      </c>
      <c r="H155" s="118" t="s">
        <v>67</v>
      </c>
      <c r="I155" s="118" t="s">
        <v>143</v>
      </c>
      <c r="J155" s="121">
        <v>44585</v>
      </c>
    </row>
    <row r="156" spans="1:10" ht="15">
      <c r="A156" s="118" t="s">
        <v>70</v>
      </c>
      <c r="B156" s="118" t="s">
        <v>3618</v>
      </c>
      <c r="C156" s="118" t="s">
        <v>72</v>
      </c>
      <c r="D156" s="118" t="s">
        <v>73</v>
      </c>
      <c r="E156" s="118" t="s">
        <v>64</v>
      </c>
      <c r="F156" s="119">
        <v>530099</v>
      </c>
      <c r="G156" s="120">
        <v>588138</v>
      </c>
      <c r="H156" s="118" t="s">
        <v>67</v>
      </c>
      <c r="I156" s="118" t="s">
        <v>143</v>
      </c>
      <c r="J156" s="121">
        <v>44616</v>
      </c>
    </row>
    <row r="157" spans="1:10" ht="15">
      <c r="A157" s="118" t="s">
        <v>70</v>
      </c>
      <c r="B157" s="118" t="s">
        <v>3618</v>
      </c>
      <c r="C157" s="118" t="s">
        <v>78</v>
      </c>
      <c r="D157" s="118" t="s">
        <v>104</v>
      </c>
      <c r="E157" s="118" t="s">
        <v>64</v>
      </c>
      <c r="F157" s="119">
        <v>536162</v>
      </c>
      <c r="G157" s="120">
        <v>500000</v>
      </c>
      <c r="H157" s="118" t="s">
        <v>67</v>
      </c>
      <c r="I157" s="118" t="s">
        <v>143</v>
      </c>
      <c r="J157" s="121">
        <v>44851</v>
      </c>
    </row>
    <row r="158" spans="1:10" ht="15">
      <c r="A158" s="118" t="s">
        <v>70</v>
      </c>
      <c r="B158" s="118" t="s">
        <v>3618</v>
      </c>
      <c r="C158" s="118" t="s">
        <v>78</v>
      </c>
      <c r="D158" s="118" t="s">
        <v>104</v>
      </c>
      <c r="E158" s="118" t="s">
        <v>64</v>
      </c>
      <c r="F158" s="119">
        <v>536159</v>
      </c>
      <c r="G158" s="120">
        <v>272500</v>
      </c>
      <c r="H158" s="118" t="s">
        <v>67</v>
      </c>
      <c r="I158" s="118" t="s">
        <v>143</v>
      </c>
      <c r="J158" s="121">
        <v>44851</v>
      </c>
    </row>
    <row r="159" spans="1:10" ht="15">
      <c r="A159" s="118" t="s">
        <v>70</v>
      </c>
      <c r="B159" s="118" t="s">
        <v>3618</v>
      </c>
      <c r="C159" s="118" t="s">
        <v>78</v>
      </c>
      <c r="D159" s="118" t="s">
        <v>79</v>
      </c>
      <c r="E159" s="118" t="s">
        <v>64</v>
      </c>
      <c r="F159" s="119">
        <v>530117</v>
      </c>
      <c r="G159" s="120">
        <v>440000</v>
      </c>
      <c r="H159" s="118" t="s">
        <v>67</v>
      </c>
      <c r="I159" s="118" t="s">
        <v>143</v>
      </c>
      <c r="J159" s="121">
        <v>44616</v>
      </c>
    </row>
    <row r="160" spans="1:10" ht="15">
      <c r="A160" s="118" t="s">
        <v>70</v>
      </c>
      <c r="B160" s="118" t="s">
        <v>3618</v>
      </c>
      <c r="C160" s="118" t="s">
        <v>78</v>
      </c>
      <c r="D160" s="118" t="s">
        <v>104</v>
      </c>
      <c r="E160" s="118" t="s">
        <v>64</v>
      </c>
      <c r="F160" s="119">
        <v>536051</v>
      </c>
      <c r="G160" s="120">
        <v>280000</v>
      </c>
      <c r="H160" s="118" t="s">
        <v>67</v>
      </c>
      <c r="I160" s="118" t="s">
        <v>143</v>
      </c>
      <c r="J160" s="121">
        <v>44846</v>
      </c>
    </row>
    <row r="161" spans="1:10" ht="15">
      <c r="A161" s="118" t="s">
        <v>70</v>
      </c>
      <c r="B161" s="118" t="s">
        <v>3618</v>
      </c>
      <c r="C161" s="118" t="s">
        <v>78</v>
      </c>
      <c r="D161" s="118" t="s">
        <v>104</v>
      </c>
      <c r="E161" s="118" t="s">
        <v>64</v>
      </c>
      <c r="F161" s="119">
        <v>529497</v>
      </c>
      <c r="G161" s="120">
        <v>349900</v>
      </c>
      <c r="H161" s="118" t="s">
        <v>67</v>
      </c>
      <c r="I161" s="118" t="s">
        <v>143</v>
      </c>
      <c r="J161" s="121">
        <v>44596</v>
      </c>
    </row>
    <row r="162" spans="1:10" ht="15">
      <c r="A162" s="118" t="s">
        <v>70</v>
      </c>
      <c r="B162" s="118" t="s">
        <v>3618</v>
      </c>
      <c r="C162" s="118" t="s">
        <v>164</v>
      </c>
      <c r="D162" s="118" t="s">
        <v>165</v>
      </c>
      <c r="E162" s="118" t="s">
        <v>64</v>
      </c>
      <c r="F162" s="119">
        <v>531802</v>
      </c>
      <c r="G162" s="120">
        <v>459000</v>
      </c>
      <c r="H162" s="118" t="s">
        <v>67</v>
      </c>
      <c r="I162" s="118" t="s">
        <v>143</v>
      </c>
      <c r="J162" s="121">
        <v>44671</v>
      </c>
    </row>
    <row r="163" spans="1:10" ht="15">
      <c r="A163" s="118" t="s">
        <v>70</v>
      </c>
      <c r="B163" s="118" t="s">
        <v>3618</v>
      </c>
      <c r="C163" s="118" t="s">
        <v>78</v>
      </c>
      <c r="D163" s="118" t="s">
        <v>104</v>
      </c>
      <c r="E163" s="118" t="s">
        <v>147</v>
      </c>
      <c r="F163" s="119">
        <v>530005</v>
      </c>
      <c r="G163" s="120">
        <v>365000</v>
      </c>
      <c r="H163" s="118" t="s">
        <v>67</v>
      </c>
      <c r="I163" s="118" t="s">
        <v>143</v>
      </c>
      <c r="J163" s="121">
        <v>44614</v>
      </c>
    </row>
    <row r="164" spans="1:10" ht="15">
      <c r="A164" s="118" t="s">
        <v>70</v>
      </c>
      <c r="B164" s="118" t="s">
        <v>3618</v>
      </c>
      <c r="C164" s="118" t="s">
        <v>78</v>
      </c>
      <c r="D164" s="118" t="s">
        <v>104</v>
      </c>
      <c r="E164" s="118" t="s">
        <v>64</v>
      </c>
      <c r="F164" s="119">
        <v>534664</v>
      </c>
      <c r="G164" s="120">
        <v>335000</v>
      </c>
      <c r="H164" s="118" t="s">
        <v>67</v>
      </c>
      <c r="I164" s="118" t="s">
        <v>143</v>
      </c>
      <c r="J164" s="121">
        <v>44785</v>
      </c>
    </row>
    <row r="165" spans="1:10" ht="15">
      <c r="A165" s="118" t="s">
        <v>70</v>
      </c>
      <c r="B165" s="118" t="s">
        <v>3618</v>
      </c>
      <c r="C165" s="118" t="s">
        <v>316</v>
      </c>
      <c r="D165" s="118" t="s">
        <v>317</v>
      </c>
      <c r="E165" s="118" t="s">
        <v>64</v>
      </c>
      <c r="F165" s="119">
        <v>534772</v>
      </c>
      <c r="G165" s="120">
        <v>840000</v>
      </c>
      <c r="H165" s="118" t="s">
        <v>67</v>
      </c>
      <c r="I165" s="118" t="s">
        <v>143</v>
      </c>
      <c r="J165" s="121">
        <v>44790</v>
      </c>
    </row>
    <row r="166" spans="1:10" ht="15">
      <c r="A166" s="118" t="s">
        <v>70</v>
      </c>
      <c r="B166" s="118" t="s">
        <v>3618</v>
      </c>
      <c r="C166" s="118" t="s">
        <v>72</v>
      </c>
      <c r="D166" s="118" t="s">
        <v>134</v>
      </c>
      <c r="E166" s="118" t="s">
        <v>64</v>
      </c>
      <c r="F166" s="119">
        <v>531697</v>
      </c>
      <c r="G166" s="120">
        <v>460000</v>
      </c>
      <c r="H166" s="118" t="s">
        <v>67</v>
      </c>
      <c r="I166" s="118" t="s">
        <v>143</v>
      </c>
      <c r="J166" s="121">
        <v>44669</v>
      </c>
    </row>
    <row r="167" spans="1:10" ht="15">
      <c r="A167" s="118" t="s">
        <v>70</v>
      </c>
      <c r="B167" s="118" t="s">
        <v>3618</v>
      </c>
      <c r="C167" s="118" t="s">
        <v>78</v>
      </c>
      <c r="D167" s="118" t="s">
        <v>79</v>
      </c>
      <c r="E167" s="118" t="s">
        <v>64</v>
      </c>
      <c r="F167" s="119">
        <v>534788</v>
      </c>
      <c r="G167" s="120">
        <v>427900</v>
      </c>
      <c r="H167" s="118" t="s">
        <v>67</v>
      </c>
      <c r="I167" s="118" t="s">
        <v>143</v>
      </c>
      <c r="J167" s="121">
        <v>44790</v>
      </c>
    </row>
    <row r="168" spans="1:10" ht="15">
      <c r="A168" s="118" t="s">
        <v>70</v>
      </c>
      <c r="B168" s="118" t="s">
        <v>3618</v>
      </c>
      <c r="C168" s="118" t="s">
        <v>72</v>
      </c>
      <c r="D168" s="118" t="s">
        <v>73</v>
      </c>
      <c r="E168" s="118" t="s">
        <v>64</v>
      </c>
      <c r="F168" s="119">
        <v>534651</v>
      </c>
      <c r="G168" s="120">
        <v>529273</v>
      </c>
      <c r="H168" s="118" t="s">
        <v>143</v>
      </c>
      <c r="I168" s="118" t="s">
        <v>143</v>
      </c>
      <c r="J168" s="121">
        <v>44785</v>
      </c>
    </row>
    <row r="169" spans="1:10" ht="15">
      <c r="A169" s="118" t="s">
        <v>70</v>
      </c>
      <c r="B169" s="118" t="s">
        <v>3618</v>
      </c>
      <c r="C169" s="118" t="s">
        <v>78</v>
      </c>
      <c r="D169" s="118" t="s">
        <v>104</v>
      </c>
      <c r="E169" s="118" t="s">
        <v>64</v>
      </c>
      <c r="F169" s="119">
        <v>532571</v>
      </c>
      <c r="G169" s="120">
        <v>1390000</v>
      </c>
      <c r="H169" s="118" t="s">
        <v>67</v>
      </c>
      <c r="I169" s="118" t="s">
        <v>143</v>
      </c>
      <c r="J169" s="121">
        <v>44697</v>
      </c>
    </row>
    <row r="170" spans="1:10" ht="15">
      <c r="A170" s="118" t="s">
        <v>70</v>
      </c>
      <c r="B170" s="118" t="s">
        <v>3618</v>
      </c>
      <c r="C170" s="118" t="s">
        <v>78</v>
      </c>
      <c r="D170" s="118" t="s">
        <v>104</v>
      </c>
      <c r="E170" s="118" t="s">
        <v>64</v>
      </c>
      <c r="F170" s="119">
        <v>532534</v>
      </c>
      <c r="G170" s="120">
        <v>325000</v>
      </c>
      <c r="H170" s="118" t="s">
        <v>67</v>
      </c>
      <c r="I170" s="118" t="s">
        <v>143</v>
      </c>
      <c r="J170" s="121">
        <v>44694</v>
      </c>
    </row>
    <row r="171" spans="1:10" ht="15">
      <c r="A171" s="118" t="s">
        <v>70</v>
      </c>
      <c r="B171" s="118" t="s">
        <v>3618</v>
      </c>
      <c r="C171" s="118" t="s">
        <v>78</v>
      </c>
      <c r="D171" s="118" t="s">
        <v>79</v>
      </c>
      <c r="E171" s="118" t="s">
        <v>64</v>
      </c>
      <c r="F171" s="119">
        <v>532597</v>
      </c>
      <c r="G171" s="120">
        <v>800000</v>
      </c>
      <c r="H171" s="118" t="s">
        <v>67</v>
      </c>
      <c r="I171" s="118" t="s">
        <v>143</v>
      </c>
      <c r="J171" s="121">
        <v>44697</v>
      </c>
    </row>
    <row r="172" spans="1:10" ht="15">
      <c r="A172" s="118" t="s">
        <v>70</v>
      </c>
      <c r="B172" s="118" t="s">
        <v>3618</v>
      </c>
      <c r="C172" s="118" t="s">
        <v>915</v>
      </c>
      <c r="D172" s="118" t="s">
        <v>83</v>
      </c>
      <c r="E172" s="118" t="s">
        <v>64</v>
      </c>
      <c r="F172" s="119">
        <v>533753</v>
      </c>
      <c r="G172" s="120">
        <v>645000</v>
      </c>
      <c r="H172" s="118" t="s">
        <v>67</v>
      </c>
      <c r="I172" s="118" t="s">
        <v>143</v>
      </c>
      <c r="J172" s="121">
        <v>44743</v>
      </c>
    </row>
    <row r="173" spans="1:10" ht="15">
      <c r="A173" s="118" t="s">
        <v>70</v>
      </c>
      <c r="B173" s="118" t="s">
        <v>3618</v>
      </c>
      <c r="C173" s="118" t="s">
        <v>72</v>
      </c>
      <c r="D173" s="118" t="s">
        <v>134</v>
      </c>
      <c r="E173" s="118" t="s">
        <v>64</v>
      </c>
      <c r="F173" s="119">
        <v>532540</v>
      </c>
      <c r="G173" s="120">
        <v>515000</v>
      </c>
      <c r="H173" s="118" t="s">
        <v>67</v>
      </c>
      <c r="I173" s="118" t="s">
        <v>143</v>
      </c>
      <c r="J173" s="121">
        <v>44694</v>
      </c>
    </row>
    <row r="174" spans="1:10" ht="15">
      <c r="A174" s="118" t="s">
        <v>70</v>
      </c>
      <c r="B174" s="118" t="s">
        <v>3618</v>
      </c>
      <c r="C174" s="118" t="s">
        <v>164</v>
      </c>
      <c r="D174" s="118" t="s">
        <v>165</v>
      </c>
      <c r="E174" s="118" t="s">
        <v>220</v>
      </c>
      <c r="F174" s="119">
        <v>533628</v>
      </c>
      <c r="G174" s="120">
        <v>2810000</v>
      </c>
      <c r="H174" s="118" t="s">
        <v>67</v>
      </c>
      <c r="I174" s="118" t="s">
        <v>143</v>
      </c>
      <c r="J174" s="121">
        <v>44740</v>
      </c>
    </row>
    <row r="175" spans="1:10" ht="15">
      <c r="A175" s="118" t="s">
        <v>70</v>
      </c>
      <c r="B175" s="118" t="s">
        <v>3618</v>
      </c>
      <c r="C175" s="118" t="s">
        <v>72</v>
      </c>
      <c r="D175" s="118" t="s">
        <v>1007</v>
      </c>
      <c r="E175" s="118" t="s">
        <v>64</v>
      </c>
      <c r="F175" s="119">
        <v>532767</v>
      </c>
      <c r="G175" s="120">
        <v>339000</v>
      </c>
      <c r="H175" s="118" t="s">
        <v>67</v>
      </c>
      <c r="I175" s="118" t="s">
        <v>143</v>
      </c>
      <c r="J175" s="121">
        <v>44704</v>
      </c>
    </row>
    <row r="176" spans="1:10" ht="15">
      <c r="A176" s="118" t="s">
        <v>70</v>
      </c>
      <c r="B176" s="118" t="s">
        <v>3618</v>
      </c>
      <c r="C176" s="118" t="s">
        <v>915</v>
      </c>
      <c r="D176" s="118" t="s">
        <v>83</v>
      </c>
      <c r="E176" s="118" t="s">
        <v>64</v>
      </c>
      <c r="F176" s="119">
        <v>533557</v>
      </c>
      <c r="G176" s="120">
        <v>410000</v>
      </c>
      <c r="H176" s="118" t="s">
        <v>67</v>
      </c>
      <c r="I176" s="118" t="s">
        <v>143</v>
      </c>
      <c r="J176" s="121">
        <v>44735</v>
      </c>
    </row>
    <row r="177" spans="1:10" ht="15">
      <c r="A177" s="118" t="s">
        <v>70</v>
      </c>
      <c r="B177" s="118" t="s">
        <v>3618</v>
      </c>
      <c r="C177" s="118" t="s">
        <v>78</v>
      </c>
      <c r="D177" s="118" t="s">
        <v>104</v>
      </c>
      <c r="E177" s="118" t="s">
        <v>64</v>
      </c>
      <c r="F177" s="119">
        <v>534838</v>
      </c>
      <c r="G177" s="120">
        <v>330000</v>
      </c>
      <c r="H177" s="118" t="s">
        <v>67</v>
      </c>
      <c r="I177" s="118" t="s">
        <v>143</v>
      </c>
      <c r="J177" s="121">
        <v>44795</v>
      </c>
    </row>
    <row r="178" spans="1:10" ht="15">
      <c r="A178" s="118" t="s">
        <v>70</v>
      </c>
      <c r="B178" s="118" t="s">
        <v>3618</v>
      </c>
      <c r="C178" s="118" t="s">
        <v>72</v>
      </c>
      <c r="D178" s="118" t="s">
        <v>73</v>
      </c>
      <c r="E178" s="118" t="s">
        <v>64</v>
      </c>
      <c r="F178" s="119">
        <v>534621</v>
      </c>
      <c r="G178" s="120">
        <v>330000</v>
      </c>
      <c r="H178" s="118" t="s">
        <v>67</v>
      </c>
      <c r="I178" s="118" t="s">
        <v>143</v>
      </c>
      <c r="J178" s="121">
        <v>44784</v>
      </c>
    </row>
    <row r="179" spans="1:10" ht="15">
      <c r="A179" s="118" t="s">
        <v>70</v>
      </c>
      <c r="B179" s="118" t="s">
        <v>3618</v>
      </c>
      <c r="C179" s="118" t="s">
        <v>78</v>
      </c>
      <c r="D179" s="118" t="s">
        <v>104</v>
      </c>
      <c r="E179" s="118" t="s">
        <v>64</v>
      </c>
      <c r="F179" s="119">
        <v>530044</v>
      </c>
      <c r="G179" s="120">
        <v>500000</v>
      </c>
      <c r="H179" s="118" t="s">
        <v>67</v>
      </c>
      <c r="I179" s="118" t="s">
        <v>143</v>
      </c>
      <c r="J179" s="121">
        <v>44615</v>
      </c>
    </row>
    <row r="180" spans="1:10" ht="15">
      <c r="A180" s="118" t="s">
        <v>70</v>
      </c>
      <c r="B180" s="118" t="s">
        <v>3618</v>
      </c>
      <c r="C180" s="118" t="s">
        <v>78</v>
      </c>
      <c r="D180" s="118" t="s">
        <v>104</v>
      </c>
      <c r="E180" s="118" t="s">
        <v>64</v>
      </c>
      <c r="F180" s="119">
        <v>529937</v>
      </c>
      <c r="G180" s="120">
        <v>440000</v>
      </c>
      <c r="H180" s="118" t="s">
        <v>67</v>
      </c>
      <c r="I180" s="118" t="s">
        <v>143</v>
      </c>
      <c r="J180" s="121">
        <v>44610</v>
      </c>
    </row>
    <row r="181" spans="1:10" ht="15">
      <c r="A181" s="118" t="s">
        <v>70</v>
      </c>
      <c r="B181" s="118" t="s">
        <v>3618</v>
      </c>
      <c r="C181" s="118" t="s">
        <v>78</v>
      </c>
      <c r="D181" s="118" t="s">
        <v>104</v>
      </c>
      <c r="E181" s="118" t="s">
        <v>220</v>
      </c>
      <c r="F181" s="119">
        <v>536539</v>
      </c>
      <c r="G181" s="120">
        <v>565000</v>
      </c>
      <c r="H181" s="118" t="s">
        <v>67</v>
      </c>
      <c r="I181" s="118" t="s">
        <v>143</v>
      </c>
      <c r="J181" s="121">
        <v>44869</v>
      </c>
    </row>
    <row r="182" spans="1:10" ht="15">
      <c r="A182" s="118" t="s">
        <v>70</v>
      </c>
      <c r="B182" s="118" t="s">
        <v>3618</v>
      </c>
      <c r="C182" s="118" t="s">
        <v>72</v>
      </c>
      <c r="D182" s="118" t="s">
        <v>1892</v>
      </c>
      <c r="E182" s="118" t="s">
        <v>220</v>
      </c>
      <c r="F182" s="119">
        <v>536290</v>
      </c>
      <c r="G182" s="120">
        <v>710400</v>
      </c>
      <c r="H182" s="118" t="s">
        <v>67</v>
      </c>
      <c r="I182" s="118" t="s">
        <v>143</v>
      </c>
      <c r="J182" s="121">
        <v>44855</v>
      </c>
    </row>
    <row r="183" spans="1:10" ht="15">
      <c r="A183" s="118" t="s">
        <v>70</v>
      </c>
      <c r="B183" s="118" t="s">
        <v>3618</v>
      </c>
      <c r="C183" s="118" t="s">
        <v>99</v>
      </c>
      <c r="D183" s="118" t="s">
        <v>264</v>
      </c>
      <c r="E183" s="118" t="s">
        <v>64</v>
      </c>
      <c r="F183" s="119">
        <v>536225</v>
      </c>
      <c r="G183" s="120">
        <v>405000</v>
      </c>
      <c r="H183" s="118" t="s">
        <v>67</v>
      </c>
      <c r="I183" s="118" t="s">
        <v>143</v>
      </c>
      <c r="J183" s="121">
        <v>44854</v>
      </c>
    </row>
    <row r="184" spans="1:10" ht="15">
      <c r="A184" s="118" t="s">
        <v>70</v>
      </c>
      <c r="B184" s="118" t="s">
        <v>3618</v>
      </c>
      <c r="C184" s="118" t="s">
        <v>72</v>
      </c>
      <c r="D184" s="118" t="s">
        <v>73</v>
      </c>
      <c r="E184" s="118" t="s">
        <v>64</v>
      </c>
      <c r="F184" s="119">
        <v>536936</v>
      </c>
      <c r="G184" s="120">
        <v>417000</v>
      </c>
      <c r="H184" s="118" t="s">
        <v>67</v>
      </c>
      <c r="I184" s="118" t="s">
        <v>143</v>
      </c>
      <c r="J184" s="121">
        <v>44888</v>
      </c>
    </row>
    <row r="185" spans="1:10" ht="15">
      <c r="A185" s="118" t="s">
        <v>70</v>
      </c>
      <c r="B185" s="118" t="s">
        <v>3618</v>
      </c>
      <c r="C185" s="118" t="s">
        <v>72</v>
      </c>
      <c r="D185" s="118" t="s">
        <v>1892</v>
      </c>
      <c r="E185" s="118" t="s">
        <v>2381</v>
      </c>
      <c r="F185" s="119">
        <v>536273</v>
      </c>
      <c r="G185" s="120">
        <v>2600000</v>
      </c>
      <c r="H185" s="118" t="s">
        <v>67</v>
      </c>
      <c r="I185" s="118" t="s">
        <v>143</v>
      </c>
      <c r="J185" s="121">
        <v>44855</v>
      </c>
    </row>
    <row r="186" spans="1:10" ht="15">
      <c r="A186" s="118" t="s">
        <v>70</v>
      </c>
      <c r="B186" s="118" t="s">
        <v>3618</v>
      </c>
      <c r="C186" s="118" t="s">
        <v>78</v>
      </c>
      <c r="D186" s="118" t="s">
        <v>104</v>
      </c>
      <c r="E186" s="118" t="s">
        <v>64</v>
      </c>
      <c r="F186" s="119">
        <v>534666</v>
      </c>
      <c r="G186" s="120">
        <v>439000</v>
      </c>
      <c r="H186" s="118" t="s">
        <v>67</v>
      </c>
      <c r="I186" s="118" t="s">
        <v>143</v>
      </c>
      <c r="J186" s="121">
        <v>44785</v>
      </c>
    </row>
    <row r="187" spans="1:10" ht="15">
      <c r="A187" s="118" t="s">
        <v>70</v>
      </c>
      <c r="B187" s="118" t="s">
        <v>3618</v>
      </c>
      <c r="C187" s="118" t="s">
        <v>164</v>
      </c>
      <c r="D187" s="118" t="s">
        <v>165</v>
      </c>
      <c r="E187" s="118" t="s">
        <v>64</v>
      </c>
      <c r="F187" s="119">
        <v>536264</v>
      </c>
      <c r="G187" s="120">
        <v>400000</v>
      </c>
      <c r="H187" s="118" t="s">
        <v>67</v>
      </c>
      <c r="I187" s="118" t="s">
        <v>143</v>
      </c>
      <c r="J187" s="121">
        <v>44855</v>
      </c>
    </row>
    <row r="188" spans="1:10" ht="15">
      <c r="A188" s="118" t="s">
        <v>70</v>
      </c>
      <c r="B188" s="118" t="s">
        <v>3618</v>
      </c>
      <c r="C188" s="118" t="s">
        <v>698</v>
      </c>
      <c r="D188" s="118" t="s">
        <v>2836</v>
      </c>
      <c r="E188" s="118" t="s">
        <v>64</v>
      </c>
      <c r="F188" s="119">
        <v>537114</v>
      </c>
      <c r="G188" s="120">
        <v>415000</v>
      </c>
      <c r="H188" s="118" t="s">
        <v>67</v>
      </c>
      <c r="I188" s="118" t="s">
        <v>143</v>
      </c>
      <c r="J188" s="121">
        <v>44900</v>
      </c>
    </row>
    <row r="189" spans="1:10" ht="15">
      <c r="A189" s="118" t="s">
        <v>70</v>
      </c>
      <c r="B189" s="118" t="s">
        <v>3618</v>
      </c>
      <c r="C189" s="118" t="s">
        <v>78</v>
      </c>
      <c r="D189" s="118" t="s">
        <v>104</v>
      </c>
      <c r="E189" s="118" t="s">
        <v>64</v>
      </c>
      <c r="F189" s="119">
        <v>535928</v>
      </c>
      <c r="G189" s="120">
        <v>366500</v>
      </c>
      <c r="H189" s="118" t="s">
        <v>67</v>
      </c>
      <c r="I189" s="118" t="s">
        <v>143</v>
      </c>
      <c r="J189" s="121">
        <v>44840</v>
      </c>
    </row>
    <row r="190" spans="1:10" ht="15">
      <c r="A190" s="118" t="s">
        <v>70</v>
      </c>
      <c r="B190" s="118" t="s">
        <v>3618</v>
      </c>
      <c r="C190" s="118" t="s">
        <v>78</v>
      </c>
      <c r="D190" s="118" t="s">
        <v>104</v>
      </c>
      <c r="E190" s="118" t="s">
        <v>64</v>
      </c>
      <c r="F190" s="119">
        <v>536299</v>
      </c>
      <c r="G190" s="120">
        <v>470000</v>
      </c>
      <c r="H190" s="118" t="s">
        <v>67</v>
      </c>
      <c r="I190" s="118" t="s">
        <v>143</v>
      </c>
      <c r="J190" s="121">
        <v>44858</v>
      </c>
    </row>
    <row r="191" spans="1:10" ht="15">
      <c r="A191" s="118" t="s">
        <v>70</v>
      </c>
      <c r="B191" s="118" t="s">
        <v>3618</v>
      </c>
      <c r="C191" s="118" t="s">
        <v>78</v>
      </c>
      <c r="D191" s="118" t="s">
        <v>79</v>
      </c>
      <c r="E191" s="118" t="s">
        <v>64</v>
      </c>
      <c r="F191" s="119">
        <v>531709</v>
      </c>
      <c r="G191" s="120">
        <v>342000</v>
      </c>
      <c r="H191" s="118" t="s">
        <v>67</v>
      </c>
      <c r="I191" s="118" t="s">
        <v>143</v>
      </c>
      <c r="J191" s="121">
        <v>44669</v>
      </c>
    </row>
    <row r="192" spans="1:10" ht="15">
      <c r="A192" s="118" t="s">
        <v>70</v>
      </c>
      <c r="B192" s="118" t="s">
        <v>3618</v>
      </c>
      <c r="C192" s="118" t="s">
        <v>72</v>
      </c>
      <c r="D192" s="118" t="s">
        <v>73</v>
      </c>
      <c r="E192" s="118" t="s">
        <v>64</v>
      </c>
      <c r="F192" s="119">
        <v>531547</v>
      </c>
      <c r="G192" s="120">
        <v>644213</v>
      </c>
      <c r="H192" s="118" t="s">
        <v>143</v>
      </c>
      <c r="I192" s="118" t="s">
        <v>143</v>
      </c>
      <c r="J192" s="121">
        <v>44663</v>
      </c>
    </row>
    <row r="193" spans="1:10" ht="15">
      <c r="A193" s="118" t="s">
        <v>70</v>
      </c>
      <c r="B193" s="118" t="s">
        <v>3618</v>
      </c>
      <c r="C193" s="118" t="s">
        <v>99</v>
      </c>
      <c r="D193" s="118" t="s">
        <v>264</v>
      </c>
      <c r="E193" s="118" t="s">
        <v>64</v>
      </c>
      <c r="F193" s="119">
        <v>531661</v>
      </c>
      <c r="G193" s="120">
        <v>475000</v>
      </c>
      <c r="H193" s="118" t="s">
        <v>67</v>
      </c>
      <c r="I193" s="118" t="s">
        <v>143</v>
      </c>
      <c r="J193" s="121">
        <v>44666</v>
      </c>
    </row>
    <row r="194" spans="1:10" ht="15">
      <c r="A194" s="118" t="s">
        <v>70</v>
      </c>
      <c r="B194" s="118" t="s">
        <v>3618</v>
      </c>
      <c r="C194" s="118" t="s">
        <v>72</v>
      </c>
      <c r="D194" s="118" t="s">
        <v>73</v>
      </c>
      <c r="E194" s="118" t="s">
        <v>130</v>
      </c>
      <c r="F194" s="119">
        <v>533696</v>
      </c>
      <c r="G194" s="120">
        <v>523973</v>
      </c>
      <c r="H194" s="118" t="s">
        <v>143</v>
      </c>
      <c r="I194" s="118" t="s">
        <v>143</v>
      </c>
      <c r="J194" s="121">
        <v>44742</v>
      </c>
    </row>
    <row r="195" spans="1:10" ht="15">
      <c r="A195" s="118" t="s">
        <v>70</v>
      </c>
      <c r="B195" s="118" t="s">
        <v>3618</v>
      </c>
      <c r="C195" s="118" t="s">
        <v>316</v>
      </c>
      <c r="D195" s="118" t="s">
        <v>317</v>
      </c>
      <c r="E195" s="118" t="s">
        <v>64</v>
      </c>
      <c r="F195" s="119">
        <v>529449</v>
      </c>
      <c r="G195" s="120">
        <v>870000</v>
      </c>
      <c r="H195" s="118" t="s">
        <v>67</v>
      </c>
      <c r="I195" s="118" t="s">
        <v>143</v>
      </c>
      <c r="J195" s="121">
        <v>44595</v>
      </c>
    </row>
    <row r="196" spans="1:10" ht="15">
      <c r="A196" s="118" t="s">
        <v>70</v>
      </c>
      <c r="B196" s="118" t="s">
        <v>3618</v>
      </c>
      <c r="C196" s="118" t="s">
        <v>78</v>
      </c>
      <c r="D196" s="118" t="s">
        <v>104</v>
      </c>
      <c r="E196" s="118" t="s">
        <v>64</v>
      </c>
      <c r="F196" s="119">
        <v>530410</v>
      </c>
      <c r="G196" s="120">
        <v>620000</v>
      </c>
      <c r="H196" s="118" t="s">
        <v>67</v>
      </c>
      <c r="I196" s="118" t="s">
        <v>143</v>
      </c>
      <c r="J196" s="121">
        <v>44624</v>
      </c>
    </row>
    <row r="197" spans="1:10" ht="15">
      <c r="A197" s="118" t="s">
        <v>70</v>
      </c>
      <c r="B197" s="118" t="s">
        <v>3618</v>
      </c>
      <c r="C197" s="118" t="s">
        <v>164</v>
      </c>
      <c r="D197" s="118" t="s">
        <v>165</v>
      </c>
      <c r="E197" s="118" t="s">
        <v>64</v>
      </c>
      <c r="F197" s="119">
        <v>537524</v>
      </c>
      <c r="G197" s="120">
        <v>600000</v>
      </c>
      <c r="H197" s="118" t="s">
        <v>67</v>
      </c>
      <c r="I197" s="118" t="s">
        <v>143</v>
      </c>
      <c r="J197" s="121">
        <v>44924</v>
      </c>
    </row>
    <row r="198" spans="1:10" ht="15">
      <c r="A198" s="118" t="s">
        <v>70</v>
      </c>
      <c r="B198" s="118" t="s">
        <v>3618</v>
      </c>
      <c r="C198" s="118" t="s">
        <v>72</v>
      </c>
      <c r="D198" s="118" t="s">
        <v>134</v>
      </c>
      <c r="E198" s="118" t="s">
        <v>64</v>
      </c>
      <c r="F198" s="119">
        <v>530799</v>
      </c>
      <c r="G198" s="120">
        <v>682000</v>
      </c>
      <c r="H198" s="118" t="s">
        <v>67</v>
      </c>
      <c r="I198" s="118" t="s">
        <v>143</v>
      </c>
      <c r="J198" s="121">
        <v>44638</v>
      </c>
    </row>
    <row r="199" spans="1:10" ht="15">
      <c r="A199" s="118" t="s">
        <v>70</v>
      </c>
      <c r="B199" s="118" t="s">
        <v>3618</v>
      </c>
      <c r="C199" s="118" t="s">
        <v>78</v>
      </c>
      <c r="D199" s="118" t="s">
        <v>104</v>
      </c>
      <c r="E199" s="118" t="s">
        <v>64</v>
      </c>
      <c r="F199" s="119">
        <v>528616</v>
      </c>
      <c r="G199" s="120">
        <v>295000</v>
      </c>
      <c r="H199" s="118" t="s">
        <v>67</v>
      </c>
      <c r="I199" s="118" t="s">
        <v>143</v>
      </c>
      <c r="J199" s="121">
        <v>44565</v>
      </c>
    </row>
    <row r="200" spans="1:10" ht="15">
      <c r="A200" s="118" t="s">
        <v>70</v>
      </c>
      <c r="B200" s="118" t="s">
        <v>3618</v>
      </c>
      <c r="C200" s="118" t="s">
        <v>164</v>
      </c>
      <c r="D200" s="118" t="s">
        <v>165</v>
      </c>
      <c r="E200" s="118" t="s">
        <v>64</v>
      </c>
      <c r="F200" s="119">
        <v>535784</v>
      </c>
      <c r="G200" s="120">
        <v>459000</v>
      </c>
      <c r="H200" s="118" t="s">
        <v>67</v>
      </c>
      <c r="I200" s="118" t="s">
        <v>143</v>
      </c>
      <c r="J200" s="121">
        <v>44833</v>
      </c>
    </row>
    <row r="201" spans="1:10" ht="15">
      <c r="A201" s="118" t="s">
        <v>70</v>
      </c>
      <c r="B201" s="118" t="s">
        <v>3618</v>
      </c>
      <c r="C201" s="118" t="s">
        <v>915</v>
      </c>
      <c r="D201" s="118" t="s">
        <v>83</v>
      </c>
      <c r="E201" s="118" t="s">
        <v>64</v>
      </c>
      <c r="F201" s="119">
        <v>528601</v>
      </c>
      <c r="G201" s="120">
        <v>380000</v>
      </c>
      <c r="H201" s="118" t="s">
        <v>67</v>
      </c>
      <c r="I201" s="118" t="s">
        <v>143</v>
      </c>
      <c r="J201" s="121">
        <v>44565</v>
      </c>
    </row>
    <row r="202" spans="1:10" ht="15">
      <c r="A202" s="118" t="s">
        <v>70</v>
      </c>
      <c r="B202" s="118" t="s">
        <v>3618</v>
      </c>
      <c r="C202" s="118" t="s">
        <v>78</v>
      </c>
      <c r="D202" s="118" t="s">
        <v>104</v>
      </c>
      <c r="E202" s="118" t="s">
        <v>64</v>
      </c>
      <c r="F202" s="119">
        <v>530683</v>
      </c>
      <c r="G202" s="120">
        <v>400000</v>
      </c>
      <c r="H202" s="118" t="s">
        <v>67</v>
      </c>
      <c r="I202" s="118" t="s">
        <v>143</v>
      </c>
      <c r="J202" s="121">
        <v>44635</v>
      </c>
    </row>
    <row r="203" spans="1:10" ht="15">
      <c r="A203" s="118" t="s">
        <v>70</v>
      </c>
      <c r="B203" s="118" t="s">
        <v>3618</v>
      </c>
      <c r="C203" s="118" t="s">
        <v>78</v>
      </c>
      <c r="D203" s="118" t="s">
        <v>79</v>
      </c>
      <c r="E203" s="118" t="s">
        <v>64</v>
      </c>
      <c r="F203" s="119">
        <v>535617</v>
      </c>
      <c r="G203" s="120">
        <v>275000</v>
      </c>
      <c r="H203" s="118" t="s">
        <v>67</v>
      </c>
      <c r="I203" s="118" t="s">
        <v>143</v>
      </c>
      <c r="J203" s="121">
        <v>44827</v>
      </c>
    </row>
    <row r="204" spans="1:10" ht="15">
      <c r="A204" s="118" t="s">
        <v>70</v>
      </c>
      <c r="B204" s="118" t="s">
        <v>3618</v>
      </c>
      <c r="C204" s="118" t="s">
        <v>72</v>
      </c>
      <c r="D204" s="118" t="s">
        <v>73</v>
      </c>
      <c r="E204" s="118" t="s">
        <v>130</v>
      </c>
      <c r="F204" s="119">
        <v>530364</v>
      </c>
      <c r="G204" s="120">
        <v>483647</v>
      </c>
      <c r="H204" s="118" t="s">
        <v>67</v>
      </c>
      <c r="I204" s="118" t="s">
        <v>143</v>
      </c>
      <c r="J204" s="121">
        <v>44623</v>
      </c>
    </row>
    <row r="205" spans="1:10" ht="15">
      <c r="A205" s="118" t="s">
        <v>70</v>
      </c>
      <c r="B205" s="118" t="s">
        <v>3618</v>
      </c>
      <c r="C205" s="118" t="s">
        <v>78</v>
      </c>
      <c r="D205" s="118" t="s">
        <v>79</v>
      </c>
      <c r="E205" s="118" t="s">
        <v>64</v>
      </c>
      <c r="F205" s="119">
        <v>528704</v>
      </c>
      <c r="G205" s="120">
        <v>390000</v>
      </c>
      <c r="H205" s="118" t="s">
        <v>67</v>
      </c>
      <c r="I205" s="118" t="s">
        <v>143</v>
      </c>
      <c r="J205" s="121">
        <v>44567</v>
      </c>
    </row>
    <row r="206" spans="1:10" ht="15">
      <c r="A206" s="118" t="s">
        <v>70</v>
      </c>
      <c r="B206" s="118" t="s">
        <v>3618</v>
      </c>
      <c r="C206" s="118" t="s">
        <v>164</v>
      </c>
      <c r="D206" s="118" t="s">
        <v>165</v>
      </c>
      <c r="E206" s="118" t="s">
        <v>64</v>
      </c>
      <c r="F206" s="119">
        <v>528797</v>
      </c>
      <c r="G206" s="120">
        <v>233000</v>
      </c>
      <c r="H206" s="118" t="s">
        <v>67</v>
      </c>
      <c r="I206" s="118" t="s">
        <v>143</v>
      </c>
      <c r="J206" s="121">
        <v>44571</v>
      </c>
    </row>
    <row r="207" spans="1:10" ht="15">
      <c r="A207" s="118" t="s">
        <v>70</v>
      </c>
      <c r="B207" s="118" t="s">
        <v>3618</v>
      </c>
      <c r="C207" s="118" t="s">
        <v>72</v>
      </c>
      <c r="D207" s="118" t="s">
        <v>1007</v>
      </c>
      <c r="E207" s="118" t="s">
        <v>64</v>
      </c>
      <c r="F207" s="119">
        <v>535682</v>
      </c>
      <c r="G207" s="120">
        <v>875000</v>
      </c>
      <c r="H207" s="118" t="s">
        <v>67</v>
      </c>
      <c r="I207" s="118" t="s">
        <v>143</v>
      </c>
      <c r="J207" s="121">
        <v>44830</v>
      </c>
    </row>
    <row r="208" spans="1:10" ht="15">
      <c r="A208" s="118" t="s">
        <v>70</v>
      </c>
      <c r="B208" s="118" t="s">
        <v>3618</v>
      </c>
      <c r="C208" s="118" t="s">
        <v>78</v>
      </c>
      <c r="D208" s="118" t="s">
        <v>79</v>
      </c>
      <c r="E208" s="118" t="s">
        <v>64</v>
      </c>
      <c r="F208" s="119">
        <v>530579</v>
      </c>
      <c r="G208" s="120">
        <v>600000</v>
      </c>
      <c r="H208" s="118" t="s">
        <v>67</v>
      </c>
      <c r="I208" s="118" t="s">
        <v>143</v>
      </c>
      <c r="J208" s="121">
        <v>44630</v>
      </c>
    </row>
    <row r="209" spans="1:10" ht="15">
      <c r="A209" s="118" t="s">
        <v>70</v>
      </c>
      <c r="B209" s="118" t="s">
        <v>3618</v>
      </c>
      <c r="C209" s="118" t="s">
        <v>78</v>
      </c>
      <c r="D209" s="118" t="s">
        <v>79</v>
      </c>
      <c r="E209" s="118" t="s">
        <v>180</v>
      </c>
      <c r="F209" s="119">
        <v>535810</v>
      </c>
      <c r="G209" s="120">
        <v>330000</v>
      </c>
      <c r="H209" s="118" t="s">
        <v>67</v>
      </c>
      <c r="I209" s="118" t="s">
        <v>143</v>
      </c>
      <c r="J209" s="121">
        <v>44834</v>
      </c>
    </row>
    <row r="210" spans="1:10" ht="15">
      <c r="A210" s="118" t="s">
        <v>70</v>
      </c>
      <c r="B210" s="118" t="s">
        <v>3618</v>
      </c>
      <c r="C210" s="118" t="s">
        <v>915</v>
      </c>
      <c r="D210" s="118" t="s">
        <v>83</v>
      </c>
      <c r="E210" s="118" t="s">
        <v>220</v>
      </c>
      <c r="F210" s="119">
        <v>536786</v>
      </c>
      <c r="G210" s="120">
        <v>800000</v>
      </c>
      <c r="H210" s="118" t="s">
        <v>67</v>
      </c>
      <c r="I210" s="118" t="s">
        <v>143</v>
      </c>
      <c r="J210" s="121">
        <v>44882</v>
      </c>
    </row>
    <row r="211" spans="1:10" ht="15">
      <c r="A211" s="118" t="s">
        <v>70</v>
      </c>
      <c r="B211" s="118" t="s">
        <v>3618</v>
      </c>
      <c r="C211" s="118" t="s">
        <v>78</v>
      </c>
      <c r="D211" s="118" t="s">
        <v>104</v>
      </c>
      <c r="E211" s="118" t="s">
        <v>130</v>
      </c>
      <c r="F211" s="119">
        <v>535858</v>
      </c>
      <c r="G211" s="120">
        <v>310500</v>
      </c>
      <c r="H211" s="118" t="s">
        <v>67</v>
      </c>
      <c r="I211" s="118" t="s">
        <v>143</v>
      </c>
      <c r="J211" s="121">
        <v>44837</v>
      </c>
    </row>
    <row r="212" spans="1:10" ht="15">
      <c r="A212" s="118" t="s">
        <v>70</v>
      </c>
      <c r="B212" s="118" t="s">
        <v>3618</v>
      </c>
      <c r="C212" s="118" t="s">
        <v>72</v>
      </c>
      <c r="D212" s="118" t="s">
        <v>73</v>
      </c>
      <c r="E212" s="118" t="s">
        <v>220</v>
      </c>
      <c r="F212" s="119">
        <v>535611</v>
      </c>
      <c r="G212" s="120">
        <v>1931000</v>
      </c>
      <c r="H212" s="118" t="s">
        <v>67</v>
      </c>
      <c r="I212" s="118" t="s">
        <v>143</v>
      </c>
      <c r="J212" s="121">
        <v>44827</v>
      </c>
    </row>
    <row r="213" spans="1:10" ht="15">
      <c r="A213" s="118" t="s">
        <v>70</v>
      </c>
      <c r="B213" s="118" t="s">
        <v>3618</v>
      </c>
      <c r="C213" s="118" t="s">
        <v>78</v>
      </c>
      <c r="D213" s="118" t="s">
        <v>104</v>
      </c>
      <c r="E213" s="118" t="s">
        <v>147</v>
      </c>
      <c r="F213" s="119">
        <v>528790</v>
      </c>
      <c r="G213" s="120">
        <v>165000</v>
      </c>
      <c r="H213" s="118" t="s">
        <v>67</v>
      </c>
      <c r="I213" s="118" t="s">
        <v>143</v>
      </c>
      <c r="J213" s="121">
        <v>44571</v>
      </c>
    </row>
    <row r="214" spans="1:10" ht="15">
      <c r="A214" s="118" t="s">
        <v>70</v>
      </c>
      <c r="B214" s="118" t="s">
        <v>3618</v>
      </c>
      <c r="C214" s="118" t="s">
        <v>72</v>
      </c>
      <c r="D214" s="118" t="s">
        <v>1007</v>
      </c>
      <c r="E214" s="118" t="s">
        <v>220</v>
      </c>
      <c r="F214" s="119">
        <v>531738</v>
      </c>
      <c r="G214" s="120">
        <v>1225000</v>
      </c>
      <c r="H214" s="118" t="s">
        <v>67</v>
      </c>
      <c r="I214" s="118" t="s">
        <v>143</v>
      </c>
      <c r="J214" s="121">
        <v>44670</v>
      </c>
    </row>
    <row r="215" spans="1:10" ht="15">
      <c r="A215" s="118" t="s">
        <v>70</v>
      </c>
      <c r="B215" s="118" t="s">
        <v>3618</v>
      </c>
      <c r="C215" s="118" t="s">
        <v>72</v>
      </c>
      <c r="D215" s="118" t="s">
        <v>73</v>
      </c>
      <c r="E215" s="118" t="s">
        <v>64</v>
      </c>
      <c r="F215" s="119">
        <v>528589</v>
      </c>
      <c r="G215" s="120">
        <v>679752</v>
      </c>
      <c r="H215" s="118" t="s">
        <v>67</v>
      </c>
      <c r="I215" s="118" t="s">
        <v>143</v>
      </c>
      <c r="J215" s="121">
        <v>44564</v>
      </c>
    </row>
    <row r="216" spans="1:10" ht="15">
      <c r="A216" s="118" t="s">
        <v>70</v>
      </c>
      <c r="B216" s="118" t="s">
        <v>3618</v>
      </c>
      <c r="C216" s="118" t="s">
        <v>78</v>
      </c>
      <c r="D216" s="118" t="s">
        <v>104</v>
      </c>
      <c r="E216" s="118" t="s">
        <v>64</v>
      </c>
      <c r="F216" s="119">
        <v>532029</v>
      </c>
      <c r="G216" s="120">
        <v>430000</v>
      </c>
      <c r="H216" s="118" t="s">
        <v>67</v>
      </c>
      <c r="I216" s="118" t="s">
        <v>143</v>
      </c>
      <c r="J216" s="121">
        <v>44679</v>
      </c>
    </row>
    <row r="217" spans="1:10" ht="15">
      <c r="A217" s="118" t="s">
        <v>70</v>
      </c>
      <c r="B217" s="118" t="s">
        <v>3618</v>
      </c>
      <c r="C217" s="118" t="s">
        <v>72</v>
      </c>
      <c r="D217" s="118" t="s">
        <v>134</v>
      </c>
      <c r="E217" s="118" t="s">
        <v>64</v>
      </c>
      <c r="F217" s="119">
        <v>528734</v>
      </c>
      <c r="G217" s="120">
        <v>355000</v>
      </c>
      <c r="H217" s="118" t="s">
        <v>67</v>
      </c>
      <c r="I217" s="118" t="s">
        <v>143</v>
      </c>
      <c r="J217" s="121">
        <v>44568</v>
      </c>
    </row>
    <row r="218" spans="1:10" ht="15">
      <c r="A218" s="118" t="s">
        <v>70</v>
      </c>
      <c r="B218" s="118" t="s">
        <v>3618</v>
      </c>
      <c r="C218" s="118" t="s">
        <v>78</v>
      </c>
      <c r="D218" s="118" t="s">
        <v>79</v>
      </c>
      <c r="E218" s="118" t="s">
        <v>147</v>
      </c>
      <c r="F218" s="119">
        <v>528773</v>
      </c>
      <c r="G218" s="120">
        <v>160000</v>
      </c>
      <c r="H218" s="118" t="s">
        <v>67</v>
      </c>
      <c r="I218" s="118" t="s">
        <v>143</v>
      </c>
      <c r="J218" s="121">
        <v>44568</v>
      </c>
    </row>
    <row r="219" spans="1:10" ht="15">
      <c r="A219" s="118" t="s">
        <v>70</v>
      </c>
      <c r="B219" s="118" t="s">
        <v>3618</v>
      </c>
      <c r="C219" s="118" t="s">
        <v>164</v>
      </c>
      <c r="D219" s="118" t="s">
        <v>165</v>
      </c>
      <c r="E219" s="118" t="s">
        <v>130</v>
      </c>
      <c r="F219" s="119">
        <v>537527</v>
      </c>
      <c r="G219" s="120">
        <v>300000</v>
      </c>
      <c r="H219" s="118" t="s">
        <v>67</v>
      </c>
      <c r="I219" s="118" t="s">
        <v>143</v>
      </c>
      <c r="J219" s="121">
        <v>44925</v>
      </c>
    </row>
    <row r="220" spans="1:10" ht="15">
      <c r="A220" s="118" t="s">
        <v>70</v>
      </c>
      <c r="B220" s="118" t="s">
        <v>3618</v>
      </c>
      <c r="C220" s="118" t="s">
        <v>99</v>
      </c>
      <c r="D220" s="118" t="s">
        <v>264</v>
      </c>
      <c r="E220" s="118" t="s">
        <v>64</v>
      </c>
      <c r="F220" s="119">
        <v>530328</v>
      </c>
      <c r="G220" s="120">
        <v>1400000</v>
      </c>
      <c r="H220" s="118" t="s">
        <v>67</v>
      </c>
      <c r="I220" s="118" t="s">
        <v>143</v>
      </c>
      <c r="J220" s="121">
        <v>44622</v>
      </c>
    </row>
    <row r="221" spans="1:10" ht="15">
      <c r="A221" s="118" t="s">
        <v>70</v>
      </c>
      <c r="B221" s="118" t="s">
        <v>3618</v>
      </c>
      <c r="C221" s="118" t="s">
        <v>915</v>
      </c>
      <c r="D221" s="118" t="s">
        <v>83</v>
      </c>
      <c r="E221" s="118" t="s">
        <v>220</v>
      </c>
      <c r="F221" s="119">
        <v>535873</v>
      </c>
      <c r="G221" s="120">
        <v>2000000</v>
      </c>
      <c r="H221" s="118" t="s">
        <v>67</v>
      </c>
      <c r="I221" s="118" t="s">
        <v>143</v>
      </c>
      <c r="J221" s="121">
        <v>44838</v>
      </c>
    </row>
    <row r="222" spans="1:10" ht="15">
      <c r="A222" s="118" t="s">
        <v>70</v>
      </c>
      <c r="B222" s="118" t="s">
        <v>3618</v>
      </c>
      <c r="C222" s="118" t="s">
        <v>72</v>
      </c>
      <c r="D222" s="118" t="s">
        <v>73</v>
      </c>
      <c r="E222" s="118" t="s">
        <v>64</v>
      </c>
      <c r="F222" s="119">
        <v>537300</v>
      </c>
      <c r="G222" s="120">
        <v>342500</v>
      </c>
      <c r="H222" s="118" t="s">
        <v>67</v>
      </c>
      <c r="I222" s="118" t="s">
        <v>143</v>
      </c>
      <c r="J222" s="121">
        <v>44911</v>
      </c>
    </row>
    <row r="223" spans="1:10" ht="15">
      <c r="A223" s="118" t="s">
        <v>70</v>
      </c>
      <c r="B223" s="118" t="s">
        <v>3618</v>
      </c>
      <c r="C223" s="118" t="s">
        <v>78</v>
      </c>
      <c r="D223" s="118" t="s">
        <v>104</v>
      </c>
      <c r="E223" s="118" t="s">
        <v>64</v>
      </c>
      <c r="F223" s="119">
        <v>535604</v>
      </c>
      <c r="G223" s="120">
        <v>355000</v>
      </c>
      <c r="H223" s="118" t="s">
        <v>67</v>
      </c>
      <c r="I223" s="118" t="s">
        <v>143</v>
      </c>
      <c r="J223" s="121">
        <v>44827</v>
      </c>
    </row>
    <row r="224" spans="1:10" ht="15">
      <c r="A224" s="118" t="s">
        <v>70</v>
      </c>
      <c r="B224" s="118" t="s">
        <v>3618</v>
      </c>
      <c r="C224" s="118" t="s">
        <v>72</v>
      </c>
      <c r="D224" s="118" t="s">
        <v>116</v>
      </c>
      <c r="E224" s="118" t="s">
        <v>220</v>
      </c>
      <c r="F224" s="119">
        <v>530351</v>
      </c>
      <c r="G224" s="120">
        <v>117774.66</v>
      </c>
      <c r="H224" s="118" t="s">
        <v>67</v>
      </c>
      <c r="I224" s="118" t="s">
        <v>143</v>
      </c>
      <c r="J224" s="121">
        <v>44622</v>
      </c>
    </row>
    <row r="225" spans="1:10" ht="15">
      <c r="A225" s="118" t="s">
        <v>70</v>
      </c>
      <c r="B225" s="118" t="s">
        <v>3618</v>
      </c>
      <c r="C225" s="118" t="s">
        <v>78</v>
      </c>
      <c r="D225" s="118" t="s">
        <v>104</v>
      </c>
      <c r="E225" s="118" t="s">
        <v>147</v>
      </c>
      <c r="F225" s="119">
        <v>535801</v>
      </c>
      <c r="G225" s="120">
        <v>225000</v>
      </c>
      <c r="H225" s="118" t="s">
        <v>67</v>
      </c>
      <c r="I225" s="118" t="s">
        <v>143</v>
      </c>
      <c r="J225" s="121">
        <v>44834</v>
      </c>
    </row>
    <row r="226" spans="1:10" ht="15">
      <c r="A226" s="118" t="s">
        <v>70</v>
      </c>
      <c r="B226" s="118" t="s">
        <v>3618</v>
      </c>
      <c r="C226" s="118" t="s">
        <v>72</v>
      </c>
      <c r="D226" s="118" t="s">
        <v>116</v>
      </c>
      <c r="E226" s="118" t="s">
        <v>64</v>
      </c>
      <c r="F226" s="119">
        <v>528804</v>
      </c>
      <c r="G226" s="120">
        <v>2200000</v>
      </c>
      <c r="H226" s="118" t="s">
        <v>67</v>
      </c>
      <c r="I226" s="118" t="s">
        <v>143</v>
      </c>
      <c r="J226" s="121">
        <v>44571</v>
      </c>
    </row>
    <row r="227" spans="1:10" ht="15">
      <c r="A227" s="118" t="s">
        <v>70</v>
      </c>
      <c r="B227" s="118" t="s">
        <v>3618</v>
      </c>
      <c r="C227" s="118" t="s">
        <v>72</v>
      </c>
      <c r="D227" s="118" t="s">
        <v>116</v>
      </c>
      <c r="E227" s="118" t="s">
        <v>220</v>
      </c>
      <c r="F227" s="119">
        <v>535789</v>
      </c>
      <c r="G227" s="120">
        <v>175000</v>
      </c>
      <c r="H227" s="118" t="s">
        <v>67</v>
      </c>
      <c r="I227" s="118" t="s">
        <v>143</v>
      </c>
      <c r="J227" s="121">
        <v>44833</v>
      </c>
    </row>
    <row r="228" spans="1:10" ht="15">
      <c r="A228" s="118" t="s">
        <v>70</v>
      </c>
      <c r="B228" s="118" t="s">
        <v>3618</v>
      </c>
      <c r="C228" s="118" t="s">
        <v>78</v>
      </c>
      <c r="D228" s="118" t="s">
        <v>104</v>
      </c>
      <c r="E228" s="118" t="s">
        <v>2381</v>
      </c>
      <c r="F228" s="119">
        <v>535619</v>
      </c>
      <c r="G228" s="120">
        <v>1500000</v>
      </c>
      <c r="H228" s="118" t="s">
        <v>67</v>
      </c>
      <c r="I228" s="118" t="s">
        <v>143</v>
      </c>
      <c r="J228" s="121">
        <v>44827</v>
      </c>
    </row>
    <row r="229" spans="1:10" ht="15">
      <c r="A229" s="118" t="s">
        <v>70</v>
      </c>
      <c r="B229" s="118" t="s">
        <v>3618</v>
      </c>
      <c r="C229" s="118" t="s">
        <v>915</v>
      </c>
      <c r="D229" s="118" t="s">
        <v>83</v>
      </c>
      <c r="E229" s="118" t="s">
        <v>64</v>
      </c>
      <c r="F229" s="119">
        <v>536828</v>
      </c>
      <c r="G229" s="120">
        <v>855000</v>
      </c>
      <c r="H229" s="118" t="s">
        <v>67</v>
      </c>
      <c r="I229" s="118" t="s">
        <v>143</v>
      </c>
      <c r="J229" s="121">
        <v>44883</v>
      </c>
    </row>
    <row r="230" spans="1:10" ht="15">
      <c r="A230" s="118" t="s">
        <v>70</v>
      </c>
      <c r="B230" s="118" t="s">
        <v>3618</v>
      </c>
      <c r="C230" s="118" t="s">
        <v>99</v>
      </c>
      <c r="D230" s="118" t="s">
        <v>264</v>
      </c>
      <c r="E230" s="118" t="s">
        <v>64</v>
      </c>
      <c r="F230" s="119">
        <v>529749</v>
      </c>
      <c r="G230" s="120">
        <v>570000</v>
      </c>
      <c r="H230" s="118" t="s">
        <v>67</v>
      </c>
      <c r="I230" s="118" t="s">
        <v>143</v>
      </c>
      <c r="J230" s="121">
        <v>44606</v>
      </c>
    </row>
    <row r="231" spans="1:10" ht="15">
      <c r="A231" s="118" t="s">
        <v>70</v>
      </c>
      <c r="B231" s="118" t="s">
        <v>3618</v>
      </c>
      <c r="C231" s="118" t="s">
        <v>72</v>
      </c>
      <c r="D231" s="118" t="s">
        <v>73</v>
      </c>
      <c r="E231" s="118" t="s">
        <v>64</v>
      </c>
      <c r="F231" s="119">
        <v>536474</v>
      </c>
      <c r="G231" s="120">
        <v>480000</v>
      </c>
      <c r="H231" s="118" t="s">
        <v>67</v>
      </c>
      <c r="I231" s="118" t="s">
        <v>143</v>
      </c>
      <c r="J231" s="121">
        <v>44866</v>
      </c>
    </row>
    <row r="232" spans="1:10" ht="15">
      <c r="A232" s="118" t="s">
        <v>70</v>
      </c>
      <c r="B232" s="118" t="s">
        <v>3618</v>
      </c>
      <c r="C232" s="118" t="s">
        <v>915</v>
      </c>
      <c r="D232" s="118" t="s">
        <v>83</v>
      </c>
      <c r="E232" s="118" t="s">
        <v>77</v>
      </c>
      <c r="F232" s="119">
        <v>537040</v>
      </c>
      <c r="G232" s="120">
        <v>350000</v>
      </c>
      <c r="H232" s="118" t="s">
        <v>67</v>
      </c>
      <c r="I232" s="118" t="s">
        <v>143</v>
      </c>
      <c r="J232" s="121">
        <v>44895</v>
      </c>
    </row>
    <row r="233" spans="1:10" ht="15">
      <c r="A233" s="118" t="s">
        <v>70</v>
      </c>
      <c r="B233" s="118" t="s">
        <v>3618</v>
      </c>
      <c r="C233" s="118" t="s">
        <v>72</v>
      </c>
      <c r="D233" s="118" t="s">
        <v>116</v>
      </c>
      <c r="E233" s="118" t="s">
        <v>64</v>
      </c>
      <c r="F233" s="119">
        <v>537047</v>
      </c>
      <c r="G233" s="120">
        <v>350000</v>
      </c>
      <c r="H233" s="118" t="s">
        <v>67</v>
      </c>
      <c r="I233" s="118" t="s">
        <v>143</v>
      </c>
      <c r="J233" s="121">
        <v>44895</v>
      </c>
    </row>
    <row r="234" spans="1:10" ht="15">
      <c r="A234" s="118" t="s">
        <v>70</v>
      </c>
      <c r="B234" s="118" t="s">
        <v>3618</v>
      </c>
      <c r="C234" s="118" t="s">
        <v>78</v>
      </c>
      <c r="D234" s="118" t="s">
        <v>104</v>
      </c>
      <c r="E234" s="118" t="s">
        <v>64</v>
      </c>
      <c r="F234" s="119">
        <v>536217</v>
      </c>
      <c r="G234" s="120">
        <v>305000</v>
      </c>
      <c r="H234" s="118" t="s">
        <v>67</v>
      </c>
      <c r="I234" s="118" t="s">
        <v>143</v>
      </c>
      <c r="J234" s="121">
        <v>44854</v>
      </c>
    </row>
    <row r="235" spans="1:10" ht="15">
      <c r="A235" s="118" t="s">
        <v>70</v>
      </c>
      <c r="B235" s="118" t="s">
        <v>3618</v>
      </c>
      <c r="C235" s="118" t="s">
        <v>72</v>
      </c>
      <c r="D235" s="118" t="s">
        <v>116</v>
      </c>
      <c r="E235" s="118" t="s">
        <v>64</v>
      </c>
      <c r="F235" s="119">
        <v>528634</v>
      </c>
      <c r="G235" s="120">
        <v>420000</v>
      </c>
      <c r="H235" s="118" t="s">
        <v>67</v>
      </c>
      <c r="I235" s="118" t="s">
        <v>143</v>
      </c>
      <c r="J235" s="121">
        <v>44565</v>
      </c>
    </row>
    <row r="236" spans="1:10" ht="15">
      <c r="A236" s="118" t="s">
        <v>70</v>
      </c>
      <c r="B236" s="118" t="s">
        <v>3618</v>
      </c>
      <c r="C236" s="118" t="s">
        <v>164</v>
      </c>
      <c r="D236" s="118" t="s">
        <v>165</v>
      </c>
      <c r="E236" s="118" t="s">
        <v>64</v>
      </c>
      <c r="F236" s="119">
        <v>529367</v>
      </c>
      <c r="G236" s="120">
        <v>501000</v>
      </c>
      <c r="H236" s="118" t="s">
        <v>67</v>
      </c>
      <c r="I236" s="118" t="s">
        <v>143</v>
      </c>
      <c r="J236" s="121">
        <v>44592</v>
      </c>
    </row>
    <row r="237" spans="1:10" ht="15">
      <c r="A237" s="118" t="s">
        <v>70</v>
      </c>
      <c r="B237" s="118" t="s">
        <v>3618</v>
      </c>
      <c r="C237" s="118" t="s">
        <v>78</v>
      </c>
      <c r="D237" s="118" t="s">
        <v>79</v>
      </c>
      <c r="E237" s="118" t="s">
        <v>64</v>
      </c>
      <c r="F237" s="119">
        <v>529631</v>
      </c>
      <c r="G237" s="120">
        <v>370000</v>
      </c>
      <c r="H237" s="118" t="s">
        <v>67</v>
      </c>
      <c r="I237" s="118" t="s">
        <v>143</v>
      </c>
      <c r="J237" s="121">
        <v>44601</v>
      </c>
    </row>
    <row r="238" spans="1:10" ht="15">
      <c r="A238" s="118" t="s">
        <v>70</v>
      </c>
      <c r="B238" s="118" t="s">
        <v>3618</v>
      </c>
      <c r="C238" s="118" t="s">
        <v>72</v>
      </c>
      <c r="D238" s="118" t="s">
        <v>73</v>
      </c>
      <c r="E238" s="118" t="s">
        <v>64</v>
      </c>
      <c r="F238" s="119">
        <v>536791</v>
      </c>
      <c r="G238" s="120">
        <v>576868</v>
      </c>
      <c r="H238" s="118" t="s">
        <v>143</v>
      </c>
      <c r="I238" s="118" t="s">
        <v>143</v>
      </c>
      <c r="J238" s="121">
        <v>44882</v>
      </c>
    </row>
    <row r="239" spans="1:10" ht="15">
      <c r="A239" s="118" t="s">
        <v>70</v>
      </c>
      <c r="B239" s="118" t="s">
        <v>3618</v>
      </c>
      <c r="C239" s="118" t="s">
        <v>72</v>
      </c>
      <c r="D239" s="118" t="s">
        <v>73</v>
      </c>
      <c r="E239" s="118" t="s">
        <v>64</v>
      </c>
      <c r="F239" s="119">
        <v>536899</v>
      </c>
      <c r="G239" s="120">
        <v>556188</v>
      </c>
      <c r="H239" s="118" t="s">
        <v>143</v>
      </c>
      <c r="I239" s="118" t="s">
        <v>143</v>
      </c>
      <c r="J239" s="121">
        <v>44887</v>
      </c>
    </row>
    <row r="240" spans="1:10" ht="15">
      <c r="A240" s="118" t="s">
        <v>70</v>
      </c>
      <c r="B240" s="118" t="s">
        <v>3618</v>
      </c>
      <c r="C240" s="118" t="s">
        <v>78</v>
      </c>
      <c r="D240" s="118" t="s">
        <v>104</v>
      </c>
      <c r="E240" s="118" t="s">
        <v>64</v>
      </c>
      <c r="F240" s="119">
        <v>536780</v>
      </c>
      <c r="G240" s="120">
        <v>400000</v>
      </c>
      <c r="H240" s="118" t="s">
        <v>67</v>
      </c>
      <c r="I240" s="118" t="s">
        <v>143</v>
      </c>
      <c r="J240" s="121">
        <v>44882</v>
      </c>
    </row>
    <row r="241" spans="1:10" ht="15">
      <c r="A241" s="118" t="s">
        <v>70</v>
      </c>
      <c r="B241" s="118" t="s">
        <v>3618</v>
      </c>
      <c r="C241" s="118" t="s">
        <v>78</v>
      </c>
      <c r="D241" s="118" t="s">
        <v>104</v>
      </c>
      <c r="E241" s="118" t="s">
        <v>64</v>
      </c>
      <c r="F241" s="119">
        <v>529471</v>
      </c>
      <c r="G241" s="120">
        <v>1115000</v>
      </c>
      <c r="H241" s="118" t="s">
        <v>67</v>
      </c>
      <c r="I241" s="118" t="s">
        <v>143</v>
      </c>
      <c r="J241" s="121">
        <v>44596</v>
      </c>
    </row>
    <row r="242" spans="1:10" ht="15">
      <c r="A242" s="118" t="s">
        <v>70</v>
      </c>
      <c r="B242" s="118" t="s">
        <v>3618</v>
      </c>
      <c r="C242" s="118" t="s">
        <v>72</v>
      </c>
      <c r="D242" s="118" t="s">
        <v>73</v>
      </c>
      <c r="E242" s="118" t="s">
        <v>64</v>
      </c>
      <c r="F242" s="119">
        <v>529652</v>
      </c>
      <c r="G242" s="120">
        <v>514594</v>
      </c>
      <c r="H242" s="118" t="s">
        <v>67</v>
      </c>
      <c r="I242" s="118" t="s">
        <v>143</v>
      </c>
      <c r="J242" s="121">
        <v>44602</v>
      </c>
    </row>
    <row r="243" spans="1:10" ht="15">
      <c r="A243" s="118" t="s">
        <v>70</v>
      </c>
      <c r="B243" s="118" t="s">
        <v>3618</v>
      </c>
      <c r="C243" s="118" t="s">
        <v>78</v>
      </c>
      <c r="D243" s="118" t="s">
        <v>104</v>
      </c>
      <c r="E243" s="118" t="s">
        <v>64</v>
      </c>
      <c r="F243" s="119">
        <v>529560</v>
      </c>
      <c r="G243" s="120">
        <v>480000</v>
      </c>
      <c r="H243" s="118" t="s">
        <v>67</v>
      </c>
      <c r="I243" s="118" t="s">
        <v>143</v>
      </c>
      <c r="J243" s="121">
        <v>44600</v>
      </c>
    </row>
    <row r="244" spans="1:10" ht="15">
      <c r="A244" s="118" t="s">
        <v>70</v>
      </c>
      <c r="B244" s="118" t="s">
        <v>3618</v>
      </c>
      <c r="C244" s="118" t="s">
        <v>78</v>
      </c>
      <c r="D244" s="118" t="s">
        <v>104</v>
      </c>
      <c r="E244" s="118" t="s">
        <v>180</v>
      </c>
      <c r="F244" s="119">
        <v>535302</v>
      </c>
      <c r="G244" s="120">
        <v>360000</v>
      </c>
      <c r="H244" s="118" t="s">
        <v>67</v>
      </c>
      <c r="I244" s="118" t="s">
        <v>143</v>
      </c>
      <c r="J244" s="121">
        <v>44816</v>
      </c>
    </row>
    <row r="245" spans="1:10" ht="15">
      <c r="A245" s="118" t="s">
        <v>70</v>
      </c>
      <c r="B245" s="118" t="s">
        <v>3618</v>
      </c>
      <c r="C245" s="118" t="s">
        <v>72</v>
      </c>
      <c r="D245" s="118" t="s">
        <v>116</v>
      </c>
      <c r="E245" s="118" t="s">
        <v>77</v>
      </c>
      <c r="F245" s="119">
        <v>536578</v>
      </c>
      <c r="G245" s="120">
        <v>640000</v>
      </c>
      <c r="H245" s="118" t="s">
        <v>67</v>
      </c>
      <c r="I245" s="118" t="s">
        <v>143</v>
      </c>
      <c r="J245" s="121">
        <v>44872</v>
      </c>
    </row>
    <row r="246" spans="1:10" ht="15">
      <c r="A246" s="118" t="s">
        <v>70</v>
      </c>
      <c r="B246" s="118" t="s">
        <v>3618</v>
      </c>
      <c r="C246" s="118" t="s">
        <v>78</v>
      </c>
      <c r="D246" s="118" t="s">
        <v>104</v>
      </c>
      <c r="E246" s="118" t="s">
        <v>220</v>
      </c>
      <c r="F246" s="119">
        <v>535866</v>
      </c>
      <c r="G246" s="120">
        <v>1050000</v>
      </c>
      <c r="H246" s="118" t="s">
        <v>67</v>
      </c>
      <c r="I246" s="118" t="s">
        <v>143</v>
      </c>
      <c r="J246" s="121">
        <v>44838</v>
      </c>
    </row>
    <row r="247" spans="1:10" ht="15">
      <c r="A247" s="118" t="s">
        <v>70</v>
      </c>
      <c r="B247" s="118" t="s">
        <v>3618</v>
      </c>
      <c r="C247" s="118" t="s">
        <v>78</v>
      </c>
      <c r="D247" s="118" t="s">
        <v>79</v>
      </c>
      <c r="E247" s="118" t="s">
        <v>64</v>
      </c>
      <c r="F247" s="119">
        <v>530499</v>
      </c>
      <c r="G247" s="120">
        <v>400000</v>
      </c>
      <c r="H247" s="118" t="s">
        <v>67</v>
      </c>
      <c r="I247" s="118" t="s">
        <v>143</v>
      </c>
      <c r="J247" s="121">
        <v>44628</v>
      </c>
    </row>
    <row r="248" spans="1:10" ht="15">
      <c r="A248" s="118" t="s">
        <v>70</v>
      </c>
      <c r="B248" s="118" t="s">
        <v>3618</v>
      </c>
      <c r="C248" s="118" t="s">
        <v>72</v>
      </c>
      <c r="D248" s="118" t="s">
        <v>116</v>
      </c>
      <c r="E248" s="118" t="s">
        <v>64</v>
      </c>
      <c r="F248" s="119">
        <v>535520</v>
      </c>
      <c r="G248" s="120">
        <v>539900</v>
      </c>
      <c r="H248" s="118" t="s">
        <v>67</v>
      </c>
      <c r="I248" s="118" t="s">
        <v>143</v>
      </c>
      <c r="J248" s="121">
        <v>44824</v>
      </c>
    </row>
    <row r="249" spans="1:10" ht="15">
      <c r="A249" s="118" t="s">
        <v>70</v>
      </c>
      <c r="B249" s="118" t="s">
        <v>3618</v>
      </c>
      <c r="C249" s="118" t="s">
        <v>78</v>
      </c>
      <c r="D249" s="118" t="s">
        <v>79</v>
      </c>
      <c r="E249" s="118" t="s">
        <v>77</v>
      </c>
      <c r="F249" s="119">
        <v>528590</v>
      </c>
      <c r="G249" s="120">
        <v>435000</v>
      </c>
      <c r="H249" s="118" t="s">
        <v>67</v>
      </c>
      <c r="I249" s="118" t="s">
        <v>143</v>
      </c>
      <c r="J249" s="121">
        <v>44564</v>
      </c>
    </row>
    <row r="250" spans="1:10" ht="15">
      <c r="A250" s="118" t="s">
        <v>70</v>
      </c>
      <c r="B250" s="118" t="s">
        <v>3618</v>
      </c>
      <c r="C250" s="118" t="s">
        <v>78</v>
      </c>
      <c r="D250" s="118" t="s">
        <v>123</v>
      </c>
      <c r="E250" s="118" t="s">
        <v>180</v>
      </c>
      <c r="F250" s="119">
        <v>536520</v>
      </c>
      <c r="G250" s="120">
        <v>439000</v>
      </c>
      <c r="H250" s="118" t="s">
        <v>67</v>
      </c>
      <c r="I250" s="118" t="s">
        <v>143</v>
      </c>
      <c r="J250" s="121">
        <v>44868</v>
      </c>
    </row>
    <row r="251" spans="1:10" ht="15">
      <c r="A251" s="118" t="s">
        <v>70</v>
      </c>
      <c r="B251" s="118" t="s">
        <v>3618</v>
      </c>
      <c r="C251" s="118" t="s">
        <v>78</v>
      </c>
      <c r="D251" s="118" t="s">
        <v>104</v>
      </c>
      <c r="E251" s="118" t="s">
        <v>130</v>
      </c>
      <c r="F251" s="119">
        <v>536432</v>
      </c>
      <c r="G251" s="120">
        <v>230000</v>
      </c>
      <c r="H251" s="118" t="s">
        <v>67</v>
      </c>
      <c r="I251" s="118" t="s">
        <v>143</v>
      </c>
      <c r="J251" s="121">
        <v>44865</v>
      </c>
    </row>
    <row r="252" spans="1:10" ht="15">
      <c r="A252" s="118" t="s">
        <v>70</v>
      </c>
      <c r="B252" s="118" t="s">
        <v>3618</v>
      </c>
      <c r="C252" s="118" t="s">
        <v>72</v>
      </c>
      <c r="D252" s="118" t="s">
        <v>134</v>
      </c>
      <c r="E252" s="118" t="s">
        <v>64</v>
      </c>
      <c r="F252" s="119">
        <v>536478</v>
      </c>
      <c r="G252" s="120">
        <v>770000</v>
      </c>
      <c r="H252" s="118" t="s">
        <v>67</v>
      </c>
      <c r="I252" s="118" t="s">
        <v>143</v>
      </c>
      <c r="J252" s="121">
        <v>44866</v>
      </c>
    </row>
    <row r="253" spans="1:10" ht="15">
      <c r="A253" s="118" t="s">
        <v>70</v>
      </c>
      <c r="B253" s="118" t="s">
        <v>3618</v>
      </c>
      <c r="C253" s="118" t="s">
        <v>78</v>
      </c>
      <c r="D253" s="118" t="s">
        <v>104</v>
      </c>
      <c r="E253" s="118" t="s">
        <v>220</v>
      </c>
      <c r="F253" s="119">
        <v>536976</v>
      </c>
      <c r="G253" s="120">
        <v>1200000</v>
      </c>
      <c r="H253" s="118" t="s">
        <v>67</v>
      </c>
      <c r="I253" s="118" t="s">
        <v>143</v>
      </c>
      <c r="J253" s="121">
        <v>44893</v>
      </c>
    </row>
    <row r="254" spans="1:10" ht="15">
      <c r="A254" s="118" t="s">
        <v>70</v>
      </c>
      <c r="B254" s="118" t="s">
        <v>3618</v>
      </c>
      <c r="C254" s="118" t="s">
        <v>78</v>
      </c>
      <c r="D254" s="118" t="s">
        <v>104</v>
      </c>
      <c r="E254" s="118" t="s">
        <v>64</v>
      </c>
      <c r="F254" s="119">
        <v>529743</v>
      </c>
      <c r="G254" s="120">
        <v>469000</v>
      </c>
      <c r="H254" s="118" t="s">
        <v>67</v>
      </c>
      <c r="I254" s="118" t="s">
        <v>143</v>
      </c>
      <c r="J254" s="121">
        <v>44606</v>
      </c>
    </row>
    <row r="255" spans="1:10" ht="15">
      <c r="A255" s="118" t="s">
        <v>70</v>
      </c>
      <c r="B255" s="118" t="s">
        <v>3618</v>
      </c>
      <c r="C255" s="118" t="s">
        <v>72</v>
      </c>
      <c r="D255" s="118" t="s">
        <v>116</v>
      </c>
      <c r="E255" s="118" t="s">
        <v>147</v>
      </c>
      <c r="F255" s="119">
        <v>536545</v>
      </c>
      <c r="G255" s="120">
        <v>69000</v>
      </c>
      <c r="H255" s="118" t="s">
        <v>67</v>
      </c>
      <c r="I255" s="118" t="s">
        <v>143</v>
      </c>
      <c r="J255" s="121">
        <v>44869</v>
      </c>
    </row>
    <row r="256" spans="1:10" ht="15">
      <c r="A256" s="118" t="s">
        <v>70</v>
      </c>
      <c r="B256" s="118" t="s">
        <v>3618</v>
      </c>
      <c r="C256" s="118" t="s">
        <v>316</v>
      </c>
      <c r="D256" s="118" t="s">
        <v>317</v>
      </c>
      <c r="E256" s="118" t="s">
        <v>64</v>
      </c>
      <c r="F256" s="119">
        <v>529303</v>
      </c>
      <c r="G256" s="120">
        <v>374500</v>
      </c>
      <c r="H256" s="118" t="s">
        <v>67</v>
      </c>
      <c r="I256" s="118" t="s">
        <v>143</v>
      </c>
      <c r="J256" s="121">
        <v>44589</v>
      </c>
    </row>
    <row r="257" spans="1:10" ht="15">
      <c r="A257" s="118" t="s">
        <v>70</v>
      </c>
      <c r="B257" s="118" t="s">
        <v>3618</v>
      </c>
      <c r="C257" s="118" t="s">
        <v>78</v>
      </c>
      <c r="D257" s="118" t="s">
        <v>79</v>
      </c>
      <c r="E257" s="118" t="s">
        <v>64</v>
      </c>
      <c r="F257" s="119">
        <v>536540</v>
      </c>
      <c r="G257" s="120">
        <v>490000</v>
      </c>
      <c r="H257" s="118" t="s">
        <v>67</v>
      </c>
      <c r="I257" s="118" t="s">
        <v>143</v>
      </c>
      <c r="J257" s="121">
        <v>44869</v>
      </c>
    </row>
    <row r="258" spans="1:10" ht="15">
      <c r="A258" s="118" t="s">
        <v>70</v>
      </c>
      <c r="B258" s="118" t="s">
        <v>3618</v>
      </c>
      <c r="C258" s="118" t="s">
        <v>78</v>
      </c>
      <c r="D258" s="118" t="s">
        <v>104</v>
      </c>
      <c r="E258" s="118" t="s">
        <v>64</v>
      </c>
      <c r="F258" s="119">
        <v>536643</v>
      </c>
      <c r="G258" s="120">
        <v>445000</v>
      </c>
      <c r="H258" s="118" t="s">
        <v>67</v>
      </c>
      <c r="I258" s="118" t="s">
        <v>143</v>
      </c>
      <c r="J258" s="121">
        <v>44875</v>
      </c>
    </row>
    <row r="259" spans="1:10" ht="15">
      <c r="A259" s="118" t="s">
        <v>70</v>
      </c>
      <c r="B259" s="118" t="s">
        <v>3618</v>
      </c>
      <c r="C259" s="118" t="s">
        <v>72</v>
      </c>
      <c r="D259" s="118" t="s">
        <v>73</v>
      </c>
      <c r="E259" s="118" t="s">
        <v>130</v>
      </c>
      <c r="F259" s="119">
        <v>530803</v>
      </c>
      <c r="G259" s="120">
        <v>613399</v>
      </c>
      <c r="H259" s="118" t="s">
        <v>67</v>
      </c>
      <c r="I259" s="118" t="s">
        <v>143</v>
      </c>
      <c r="J259" s="121">
        <v>44638</v>
      </c>
    </row>
    <row r="260" spans="1:10" ht="15">
      <c r="A260" s="118" t="s">
        <v>70</v>
      </c>
      <c r="B260" s="118" t="s">
        <v>3618</v>
      </c>
      <c r="C260" s="118" t="s">
        <v>99</v>
      </c>
      <c r="D260" s="118" t="s">
        <v>264</v>
      </c>
      <c r="E260" s="118" t="s">
        <v>64</v>
      </c>
      <c r="F260" s="119">
        <v>536428</v>
      </c>
      <c r="G260" s="120">
        <v>750000</v>
      </c>
      <c r="H260" s="118" t="s">
        <v>67</v>
      </c>
      <c r="I260" s="118" t="s">
        <v>143</v>
      </c>
      <c r="J260" s="121">
        <v>44865</v>
      </c>
    </row>
    <row r="261" spans="1:10" ht="15">
      <c r="A261" s="118" t="s">
        <v>70</v>
      </c>
      <c r="B261" s="118" t="s">
        <v>3618</v>
      </c>
      <c r="C261" s="118" t="s">
        <v>72</v>
      </c>
      <c r="D261" s="118" t="s">
        <v>116</v>
      </c>
      <c r="E261" s="118" t="s">
        <v>64</v>
      </c>
      <c r="F261" s="119">
        <v>536640</v>
      </c>
      <c r="G261" s="120">
        <v>1300000</v>
      </c>
      <c r="H261" s="118" t="s">
        <v>67</v>
      </c>
      <c r="I261" s="118" t="s">
        <v>143</v>
      </c>
      <c r="J261" s="121">
        <v>44875</v>
      </c>
    </row>
    <row r="262" spans="1:10" ht="15">
      <c r="A262" s="118" t="s">
        <v>70</v>
      </c>
      <c r="B262" s="118" t="s">
        <v>3618</v>
      </c>
      <c r="C262" s="118" t="s">
        <v>78</v>
      </c>
      <c r="D262" s="118" t="s">
        <v>104</v>
      </c>
      <c r="E262" s="118" t="s">
        <v>64</v>
      </c>
      <c r="F262" s="119">
        <v>533166</v>
      </c>
      <c r="G262" s="120">
        <v>352500</v>
      </c>
      <c r="H262" s="118" t="s">
        <v>67</v>
      </c>
      <c r="I262" s="118" t="s">
        <v>143</v>
      </c>
      <c r="J262" s="121">
        <v>44718</v>
      </c>
    </row>
    <row r="263" spans="1:10" ht="15">
      <c r="A263" s="118" t="s">
        <v>70</v>
      </c>
      <c r="B263" s="118" t="s">
        <v>3618</v>
      </c>
      <c r="C263" s="118" t="s">
        <v>164</v>
      </c>
      <c r="D263" s="118" t="s">
        <v>165</v>
      </c>
      <c r="E263" s="118" t="s">
        <v>64</v>
      </c>
      <c r="F263" s="119">
        <v>533342</v>
      </c>
      <c r="G263" s="120">
        <v>575000</v>
      </c>
      <c r="H263" s="118" t="s">
        <v>67</v>
      </c>
      <c r="I263" s="118" t="s">
        <v>143</v>
      </c>
      <c r="J263" s="121">
        <v>44726</v>
      </c>
    </row>
    <row r="264" spans="1:10" ht="15">
      <c r="A264" s="118" t="s">
        <v>70</v>
      </c>
      <c r="B264" s="118" t="s">
        <v>3618</v>
      </c>
      <c r="C264" s="118" t="s">
        <v>316</v>
      </c>
      <c r="D264" s="118" t="s">
        <v>317</v>
      </c>
      <c r="E264" s="118" t="s">
        <v>64</v>
      </c>
      <c r="F264" s="119">
        <v>533212</v>
      </c>
      <c r="G264" s="120">
        <v>460000</v>
      </c>
      <c r="H264" s="118" t="s">
        <v>67</v>
      </c>
      <c r="I264" s="118" t="s">
        <v>143</v>
      </c>
      <c r="J264" s="121">
        <v>44720</v>
      </c>
    </row>
    <row r="265" spans="1:10" ht="15">
      <c r="A265" s="118" t="s">
        <v>70</v>
      </c>
      <c r="B265" s="118" t="s">
        <v>3618</v>
      </c>
      <c r="C265" s="118" t="s">
        <v>78</v>
      </c>
      <c r="D265" s="118" t="s">
        <v>104</v>
      </c>
      <c r="E265" s="118" t="s">
        <v>64</v>
      </c>
      <c r="F265" s="119">
        <v>535363</v>
      </c>
      <c r="G265" s="120">
        <v>455000</v>
      </c>
      <c r="H265" s="118" t="s">
        <v>67</v>
      </c>
      <c r="I265" s="118" t="s">
        <v>143</v>
      </c>
      <c r="J265" s="121">
        <v>44818</v>
      </c>
    </row>
    <row r="266" spans="1:10" ht="15">
      <c r="A266" s="118" t="s">
        <v>70</v>
      </c>
      <c r="B266" s="118" t="s">
        <v>3618</v>
      </c>
      <c r="C266" s="118" t="s">
        <v>72</v>
      </c>
      <c r="D266" s="118" t="s">
        <v>73</v>
      </c>
      <c r="E266" s="118" t="s">
        <v>64</v>
      </c>
      <c r="F266" s="119">
        <v>533047</v>
      </c>
      <c r="G266" s="120">
        <v>508129</v>
      </c>
      <c r="H266" s="118" t="s">
        <v>143</v>
      </c>
      <c r="I266" s="118" t="s">
        <v>143</v>
      </c>
      <c r="J266" s="121">
        <v>44714</v>
      </c>
    </row>
    <row r="267" spans="1:10" ht="15">
      <c r="A267" s="118" t="s">
        <v>70</v>
      </c>
      <c r="B267" s="118" t="s">
        <v>3618</v>
      </c>
      <c r="C267" s="118" t="s">
        <v>78</v>
      </c>
      <c r="D267" s="118" t="s">
        <v>104</v>
      </c>
      <c r="E267" s="118" t="s">
        <v>64</v>
      </c>
      <c r="F267" s="119">
        <v>535306</v>
      </c>
      <c r="G267" s="120">
        <v>235000</v>
      </c>
      <c r="H267" s="118" t="s">
        <v>67</v>
      </c>
      <c r="I267" s="118" t="s">
        <v>143</v>
      </c>
      <c r="J267" s="121">
        <v>44816</v>
      </c>
    </row>
    <row r="268" spans="1:10" ht="15">
      <c r="A268" s="118" t="s">
        <v>70</v>
      </c>
      <c r="B268" s="118" t="s">
        <v>3618</v>
      </c>
      <c r="C268" s="118" t="s">
        <v>78</v>
      </c>
      <c r="D268" s="118" t="s">
        <v>104</v>
      </c>
      <c r="E268" s="118" t="s">
        <v>64</v>
      </c>
      <c r="F268" s="119">
        <v>535421</v>
      </c>
      <c r="G268" s="120">
        <v>920000</v>
      </c>
      <c r="H268" s="118" t="s">
        <v>67</v>
      </c>
      <c r="I268" s="118" t="s">
        <v>143</v>
      </c>
      <c r="J268" s="121">
        <v>44820</v>
      </c>
    </row>
    <row r="269" spans="1:10" ht="15">
      <c r="A269" s="118" t="s">
        <v>70</v>
      </c>
      <c r="B269" s="118" t="s">
        <v>3618</v>
      </c>
      <c r="C269" s="118" t="s">
        <v>78</v>
      </c>
      <c r="D269" s="118" t="s">
        <v>104</v>
      </c>
      <c r="E269" s="118" t="s">
        <v>77</v>
      </c>
      <c r="F269" s="119">
        <v>533267</v>
      </c>
      <c r="G269" s="120">
        <v>580000</v>
      </c>
      <c r="H269" s="118" t="s">
        <v>67</v>
      </c>
      <c r="I269" s="118" t="s">
        <v>143</v>
      </c>
      <c r="J269" s="121">
        <v>44722</v>
      </c>
    </row>
    <row r="270" spans="1:10" ht="15">
      <c r="A270" s="118" t="s">
        <v>70</v>
      </c>
      <c r="B270" s="118" t="s">
        <v>3618</v>
      </c>
      <c r="C270" s="118" t="s">
        <v>72</v>
      </c>
      <c r="D270" s="118" t="s">
        <v>73</v>
      </c>
      <c r="E270" s="118" t="s">
        <v>64</v>
      </c>
      <c r="F270" s="119">
        <v>535426</v>
      </c>
      <c r="G270" s="120">
        <v>379000</v>
      </c>
      <c r="H270" s="118" t="s">
        <v>67</v>
      </c>
      <c r="I270" s="118" t="s">
        <v>143</v>
      </c>
      <c r="J270" s="121">
        <v>44820</v>
      </c>
    </row>
    <row r="271" spans="1:10" ht="15">
      <c r="A271" s="118" t="s">
        <v>70</v>
      </c>
      <c r="B271" s="118" t="s">
        <v>3618</v>
      </c>
      <c r="C271" s="118" t="s">
        <v>78</v>
      </c>
      <c r="D271" s="118" t="s">
        <v>104</v>
      </c>
      <c r="E271" s="118" t="s">
        <v>180</v>
      </c>
      <c r="F271" s="119">
        <v>533080</v>
      </c>
      <c r="G271" s="120">
        <v>350000</v>
      </c>
      <c r="H271" s="118" t="s">
        <v>67</v>
      </c>
      <c r="I271" s="118" t="s">
        <v>143</v>
      </c>
      <c r="J271" s="121">
        <v>44715</v>
      </c>
    </row>
    <row r="272" spans="1:10" ht="15">
      <c r="A272" s="118" t="s">
        <v>70</v>
      </c>
      <c r="B272" s="118" t="s">
        <v>3618</v>
      </c>
      <c r="C272" s="118" t="s">
        <v>316</v>
      </c>
      <c r="D272" s="118" t="s">
        <v>317</v>
      </c>
      <c r="E272" s="118" t="s">
        <v>64</v>
      </c>
      <c r="F272" s="119">
        <v>533090</v>
      </c>
      <c r="G272" s="120">
        <v>550000</v>
      </c>
      <c r="H272" s="118" t="s">
        <v>67</v>
      </c>
      <c r="I272" s="118" t="s">
        <v>143</v>
      </c>
      <c r="J272" s="121">
        <v>44715</v>
      </c>
    </row>
    <row r="273" spans="1:10" ht="15">
      <c r="A273" s="118" t="s">
        <v>70</v>
      </c>
      <c r="B273" s="118" t="s">
        <v>3618</v>
      </c>
      <c r="C273" s="118" t="s">
        <v>78</v>
      </c>
      <c r="D273" s="118" t="s">
        <v>79</v>
      </c>
      <c r="E273" s="118" t="s">
        <v>64</v>
      </c>
      <c r="F273" s="119">
        <v>530847</v>
      </c>
      <c r="G273" s="120">
        <v>445000</v>
      </c>
      <c r="H273" s="118" t="s">
        <v>67</v>
      </c>
      <c r="I273" s="118" t="s">
        <v>143</v>
      </c>
      <c r="J273" s="121">
        <v>44641</v>
      </c>
    </row>
    <row r="274" spans="1:10" ht="15">
      <c r="A274" s="118" t="s">
        <v>70</v>
      </c>
      <c r="B274" s="118" t="s">
        <v>3618</v>
      </c>
      <c r="C274" s="118" t="s">
        <v>78</v>
      </c>
      <c r="D274" s="118" t="s">
        <v>104</v>
      </c>
      <c r="E274" s="118" t="s">
        <v>64</v>
      </c>
      <c r="F274" s="119">
        <v>533236</v>
      </c>
      <c r="G274" s="120">
        <v>495000</v>
      </c>
      <c r="H274" s="118" t="s">
        <v>67</v>
      </c>
      <c r="I274" s="118" t="s">
        <v>143</v>
      </c>
      <c r="J274" s="121">
        <v>44721</v>
      </c>
    </row>
    <row r="275" spans="1:10" ht="15">
      <c r="A275" s="118" t="s">
        <v>70</v>
      </c>
      <c r="B275" s="118" t="s">
        <v>3618</v>
      </c>
      <c r="C275" s="118" t="s">
        <v>78</v>
      </c>
      <c r="D275" s="118" t="s">
        <v>79</v>
      </c>
      <c r="E275" s="118" t="s">
        <v>180</v>
      </c>
      <c r="F275" s="119">
        <v>535478</v>
      </c>
      <c r="G275" s="120">
        <v>252500</v>
      </c>
      <c r="H275" s="118" t="s">
        <v>67</v>
      </c>
      <c r="I275" s="118" t="s">
        <v>143</v>
      </c>
      <c r="J275" s="121">
        <v>44823</v>
      </c>
    </row>
    <row r="276" spans="1:10" ht="15">
      <c r="A276" s="118" t="s">
        <v>70</v>
      </c>
      <c r="B276" s="118" t="s">
        <v>3618</v>
      </c>
      <c r="C276" s="118" t="s">
        <v>78</v>
      </c>
      <c r="D276" s="118" t="s">
        <v>79</v>
      </c>
      <c r="E276" s="118" t="s">
        <v>147</v>
      </c>
      <c r="F276" s="119">
        <v>532944</v>
      </c>
      <c r="G276" s="120">
        <v>160000</v>
      </c>
      <c r="H276" s="118" t="s">
        <v>67</v>
      </c>
      <c r="I276" s="118" t="s">
        <v>143</v>
      </c>
      <c r="J276" s="121">
        <v>44708</v>
      </c>
    </row>
    <row r="277" spans="1:10" ht="15">
      <c r="A277" s="118" t="s">
        <v>70</v>
      </c>
      <c r="B277" s="118" t="s">
        <v>3618</v>
      </c>
      <c r="C277" s="118" t="s">
        <v>164</v>
      </c>
      <c r="D277" s="118" t="s">
        <v>165</v>
      </c>
      <c r="E277" s="118" t="s">
        <v>147</v>
      </c>
      <c r="F277" s="119">
        <v>533372</v>
      </c>
      <c r="G277" s="120">
        <v>382238</v>
      </c>
      <c r="H277" s="118" t="s">
        <v>67</v>
      </c>
      <c r="I277" s="118" t="s">
        <v>143</v>
      </c>
      <c r="J277" s="121">
        <v>44728</v>
      </c>
    </row>
    <row r="278" spans="1:10" ht="15">
      <c r="A278" s="118" t="s">
        <v>70</v>
      </c>
      <c r="B278" s="118" t="s">
        <v>3618</v>
      </c>
      <c r="C278" s="118" t="s">
        <v>78</v>
      </c>
      <c r="D278" s="118" t="s">
        <v>79</v>
      </c>
      <c r="E278" s="118" t="s">
        <v>64</v>
      </c>
      <c r="F278" s="119">
        <v>535138</v>
      </c>
      <c r="G278" s="120">
        <v>450000</v>
      </c>
      <c r="H278" s="118" t="s">
        <v>67</v>
      </c>
      <c r="I278" s="118" t="s">
        <v>143</v>
      </c>
      <c r="J278" s="121">
        <v>44804</v>
      </c>
    </row>
    <row r="279" spans="1:10" ht="15">
      <c r="A279" s="118" t="s">
        <v>70</v>
      </c>
      <c r="B279" s="118" t="s">
        <v>3618</v>
      </c>
      <c r="C279" s="118" t="s">
        <v>72</v>
      </c>
      <c r="D279" s="118" t="s">
        <v>73</v>
      </c>
      <c r="E279" s="118" t="s">
        <v>130</v>
      </c>
      <c r="F279" s="119">
        <v>531178</v>
      </c>
      <c r="G279" s="120">
        <v>498148</v>
      </c>
      <c r="H279" s="118" t="s">
        <v>67</v>
      </c>
      <c r="I279" s="118" t="s">
        <v>143</v>
      </c>
      <c r="J279" s="121">
        <v>44651</v>
      </c>
    </row>
    <row r="280" spans="1:10" ht="15">
      <c r="A280" s="118" t="s">
        <v>70</v>
      </c>
      <c r="B280" s="118" t="s">
        <v>3618</v>
      </c>
      <c r="C280" s="118" t="s">
        <v>78</v>
      </c>
      <c r="D280" s="118" t="s">
        <v>79</v>
      </c>
      <c r="E280" s="118" t="s">
        <v>64</v>
      </c>
      <c r="F280" s="119">
        <v>535183</v>
      </c>
      <c r="G280" s="120">
        <v>529900</v>
      </c>
      <c r="H280" s="118" t="s">
        <v>67</v>
      </c>
      <c r="I280" s="118" t="s">
        <v>143</v>
      </c>
      <c r="J280" s="121">
        <v>44806</v>
      </c>
    </row>
    <row r="281" spans="1:10" ht="15">
      <c r="A281" s="118" t="s">
        <v>70</v>
      </c>
      <c r="B281" s="118" t="s">
        <v>3618</v>
      </c>
      <c r="C281" s="118" t="s">
        <v>72</v>
      </c>
      <c r="D281" s="118" t="s">
        <v>73</v>
      </c>
      <c r="E281" s="118" t="s">
        <v>64</v>
      </c>
      <c r="F281" s="119">
        <v>531510</v>
      </c>
      <c r="G281" s="120">
        <v>840000</v>
      </c>
      <c r="H281" s="118" t="s">
        <v>67</v>
      </c>
      <c r="I281" s="118" t="s">
        <v>143</v>
      </c>
      <c r="J281" s="121">
        <v>44662</v>
      </c>
    </row>
    <row r="282" spans="1:10" ht="15">
      <c r="A282" s="118" t="s">
        <v>70</v>
      </c>
      <c r="B282" s="118" t="s">
        <v>3618</v>
      </c>
      <c r="C282" s="118" t="s">
        <v>72</v>
      </c>
      <c r="D282" s="118" t="s">
        <v>73</v>
      </c>
      <c r="E282" s="118" t="s">
        <v>220</v>
      </c>
      <c r="F282" s="119">
        <v>535205</v>
      </c>
      <c r="G282" s="120">
        <v>725000</v>
      </c>
      <c r="H282" s="118" t="s">
        <v>67</v>
      </c>
      <c r="I282" s="118" t="s">
        <v>143</v>
      </c>
      <c r="J282" s="121">
        <v>44810</v>
      </c>
    </row>
    <row r="283" spans="1:10" ht="15">
      <c r="A283" s="118" t="s">
        <v>70</v>
      </c>
      <c r="B283" s="118" t="s">
        <v>3618</v>
      </c>
      <c r="C283" s="118" t="s">
        <v>78</v>
      </c>
      <c r="D283" s="118" t="s">
        <v>79</v>
      </c>
      <c r="E283" s="118" t="s">
        <v>220</v>
      </c>
      <c r="F283" s="119">
        <v>535211</v>
      </c>
      <c r="G283" s="120">
        <v>125000</v>
      </c>
      <c r="H283" s="118" t="s">
        <v>67</v>
      </c>
      <c r="I283" s="118" t="s">
        <v>143</v>
      </c>
      <c r="J283" s="121">
        <v>44811</v>
      </c>
    </row>
    <row r="284" spans="1:10" ht="15">
      <c r="A284" s="118" t="s">
        <v>70</v>
      </c>
      <c r="B284" s="118" t="s">
        <v>3618</v>
      </c>
      <c r="C284" s="118" t="s">
        <v>78</v>
      </c>
      <c r="D284" s="118" t="s">
        <v>79</v>
      </c>
      <c r="E284" s="118" t="s">
        <v>64</v>
      </c>
      <c r="F284" s="119">
        <v>533356</v>
      </c>
      <c r="G284" s="120">
        <v>675000</v>
      </c>
      <c r="H284" s="118" t="s">
        <v>67</v>
      </c>
      <c r="I284" s="118" t="s">
        <v>143</v>
      </c>
      <c r="J284" s="121">
        <v>44727</v>
      </c>
    </row>
    <row r="285" spans="1:10" ht="15">
      <c r="A285" s="118" t="s">
        <v>70</v>
      </c>
      <c r="B285" s="118" t="s">
        <v>3618</v>
      </c>
      <c r="C285" s="118" t="s">
        <v>72</v>
      </c>
      <c r="D285" s="118" t="s">
        <v>73</v>
      </c>
      <c r="E285" s="118" t="s">
        <v>64</v>
      </c>
      <c r="F285" s="119">
        <v>533376</v>
      </c>
      <c r="G285" s="120">
        <v>550440</v>
      </c>
      <c r="H285" s="118" t="s">
        <v>143</v>
      </c>
      <c r="I285" s="118" t="s">
        <v>143</v>
      </c>
      <c r="J285" s="121">
        <v>44728</v>
      </c>
    </row>
    <row r="286" spans="1:10" ht="15">
      <c r="A286" s="118" t="s">
        <v>70</v>
      </c>
      <c r="B286" s="118" t="s">
        <v>3618</v>
      </c>
      <c r="C286" s="118" t="s">
        <v>164</v>
      </c>
      <c r="D286" s="118" t="s">
        <v>165</v>
      </c>
      <c r="E286" s="118" t="s">
        <v>64</v>
      </c>
      <c r="F286" s="119">
        <v>531201</v>
      </c>
      <c r="G286" s="120">
        <v>830000</v>
      </c>
      <c r="H286" s="118" t="s">
        <v>67</v>
      </c>
      <c r="I286" s="118" t="s">
        <v>143</v>
      </c>
      <c r="J286" s="121">
        <v>44651</v>
      </c>
    </row>
    <row r="287" spans="1:10" ht="15">
      <c r="A287" s="118" t="s">
        <v>70</v>
      </c>
      <c r="B287" s="118" t="s">
        <v>3618</v>
      </c>
      <c r="C287" s="118" t="s">
        <v>78</v>
      </c>
      <c r="D287" s="118" t="s">
        <v>79</v>
      </c>
      <c r="E287" s="118" t="s">
        <v>180</v>
      </c>
      <c r="F287" s="119">
        <v>531151</v>
      </c>
      <c r="G287" s="120">
        <v>364000</v>
      </c>
      <c r="H287" s="118" t="s">
        <v>67</v>
      </c>
      <c r="I287" s="118" t="s">
        <v>143</v>
      </c>
      <c r="J287" s="121">
        <v>44650</v>
      </c>
    </row>
    <row r="288" spans="1:10" ht="15">
      <c r="A288" s="118" t="s">
        <v>70</v>
      </c>
      <c r="B288" s="118" t="s">
        <v>3618</v>
      </c>
      <c r="C288" s="118" t="s">
        <v>78</v>
      </c>
      <c r="D288" s="118" t="s">
        <v>104</v>
      </c>
      <c r="E288" s="118" t="s">
        <v>64</v>
      </c>
      <c r="F288" s="119">
        <v>535258</v>
      </c>
      <c r="G288" s="120">
        <v>950000</v>
      </c>
      <c r="H288" s="118" t="s">
        <v>67</v>
      </c>
      <c r="I288" s="118" t="s">
        <v>143</v>
      </c>
      <c r="J288" s="121">
        <v>44813</v>
      </c>
    </row>
    <row r="289" spans="1:10" ht="15">
      <c r="A289" s="118" t="s">
        <v>70</v>
      </c>
      <c r="B289" s="118" t="s">
        <v>3618</v>
      </c>
      <c r="C289" s="118" t="s">
        <v>78</v>
      </c>
      <c r="D289" s="118" t="s">
        <v>79</v>
      </c>
      <c r="E289" s="118" t="s">
        <v>64</v>
      </c>
      <c r="F289" s="119">
        <v>530821</v>
      </c>
      <c r="G289" s="120">
        <v>380000</v>
      </c>
      <c r="H289" s="118" t="s">
        <v>67</v>
      </c>
      <c r="I289" s="118" t="s">
        <v>143</v>
      </c>
      <c r="J289" s="121">
        <v>44641</v>
      </c>
    </row>
    <row r="290" spans="1:10" ht="15">
      <c r="A290" s="118" t="s">
        <v>70</v>
      </c>
      <c r="B290" s="118" t="s">
        <v>3618</v>
      </c>
      <c r="C290" s="118" t="s">
        <v>78</v>
      </c>
      <c r="D290" s="118" t="s">
        <v>104</v>
      </c>
      <c r="E290" s="118" t="s">
        <v>64</v>
      </c>
      <c r="F290" s="119">
        <v>532776</v>
      </c>
      <c r="G290" s="120">
        <v>410000</v>
      </c>
      <c r="H290" s="118" t="s">
        <v>67</v>
      </c>
      <c r="I290" s="118" t="s">
        <v>143</v>
      </c>
      <c r="J290" s="121">
        <v>44704</v>
      </c>
    </row>
    <row r="291" spans="1:10" ht="15">
      <c r="A291" s="118" t="s">
        <v>70</v>
      </c>
      <c r="B291" s="118" t="s">
        <v>3618</v>
      </c>
      <c r="C291" s="118" t="s">
        <v>78</v>
      </c>
      <c r="D291" s="118" t="s">
        <v>79</v>
      </c>
      <c r="E291" s="118" t="s">
        <v>64</v>
      </c>
      <c r="F291" s="119">
        <v>531727</v>
      </c>
      <c r="G291" s="120">
        <v>485000</v>
      </c>
      <c r="H291" s="118" t="s">
        <v>67</v>
      </c>
      <c r="I291" s="118" t="s">
        <v>143</v>
      </c>
      <c r="J291" s="121">
        <v>44670</v>
      </c>
    </row>
    <row r="292" spans="1:10" ht="15">
      <c r="A292" s="118" t="s">
        <v>70</v>
      </c>
      <c r="B292" s="118" t="s">
        <v>3618</v>
      </c>
      <c r="C292" s="118" t="s">
        <v>164</v>
      </c>
      <c r="D292" s="118" t="s">
        <v>165</v>
      </c>
      <c r="E292" s="118" t="s">
        <v>147</v>
      </c>
      <c r="F292" s="119">
        <v>532688</v>
      </c>
      <c r="G292" s="120">
        <v>241000</v>
      </c>
      <c r="H292" s="118" t="s">
        <v>67</v>
      </c>
      <c r="I292" s="118" t="s">
        <v>143</v>
      </c>
      <c r="J292" s="121">
        <v>44700</v>
      </c>
    </row>
    <row r="293" spans="1:10" ht="15">
      <c r="A293" s="118" t="s">
        <v>70</v>
      </c>
      <c r="B293" s="118" t="s">
        <v>3618</v>
      </c>
      <c r="C293" s="118" t="s">
        <v>72</v>
      </c>
      <c r="D293" s="118" t="s">
        <v>73</v>
      </c>
      <c r="E293" s="118" t="s">
        <v>64</v>
      </c>
      <c r="F293" s="119">
        <v>535081</v>
      </c>
      <c r="G293" s="120">
        <v>648604</v>
      </c>
      <c r="H293" s="118" t="s">
        <v>143</v>
      </c>
      <c r="I293" s="118" t="s">
        <v>143</v>
      </c>
      <c r="J293" s="121">
        <v>44803</v>
      </c>
    </row>
    <row r="294" spans="1:10" ht="15">
      <c r="A294" s="118" t="s">
        <v>70</v>
      </c>
      <c r="B294" s="118" t="s">
        <v>3618</v>
      </c>
      <c r="C294" s="118" t="s">
        <v>164</v>
      </c>
      <c r="D294" s="118" t="s">
        <v>165</v>
      </c>
      <c r="E294" s="118" t="s">
        <v>64</v>
      </c>
      <c r="F294" s="119">
        <v>535083</v>
      </c>
      <c r="G294" s="120">
        <v>774500</v>
      </c>
      <c r="H294" s="118" t="s">
        <v>67</v>
      </c>
      <c r="I294" s="118" t="s">
        <v>143</v>
      </c>
      <c r="J294" s="121">
        <v>44803</v>
      </c>
    </row>
    <row r="295" spans="1:10" ht="15">
      <c r="A295" s="118" t="s">
        <v>70</v>
      </c>
      <c r="B295" s="118" t="s">
        <v>3618</v>
      </c>
      <c r="C295" s="118" t="s">
        <v>78</v>
      </c>
      <c r="D295" s="118" t="s">
        <v>104</v>
      </c>
      <c r="E295" s="118" t="s">
        <v>180</v>
      </c>
      <c r="F295" s="119">
        <v>533454</v>
      </c>
      <c r="G295" s="120">
        <v>315000</v>
      </c>
      <c r="H295" s="118" t="s">
        <v>67</v>
      </c>
      <c r="I295" s="118" t="s">
        <v>143</v>
      </c>
      <c r="J295" s="121">
        <v>44729</v>
      </c>
    </row>
    <row r="296" spans="1:10" ht="15">
      <c r="A296" s="118" t="s">
        <v>70</v>
      </c>
      <c r="B296" s="118" t="s">
        <v>3618</v>
      </c>
      <c r="C296" s="118" t="s">
        <v>72</v>
      </c>
      <c r="D296" s="118" t="s">
        <v>116</v>
      </c>
      <c r="E296" s="118" t="s">
        <v>220</v>
      </c>
      <c r="F296" s="119">
        <v>534987</v>
      </c>
      <c r="G296" s="120">
        <v>130000</v>
      </c>
      <c r="H296" s="118" t="s">
        <v>67</v>
      </c>
      <c r="I296" s="118" t="s">
        <v>143</v>
      </c>
      <c r="J296" s="121">
        <v>44799</v>
      </c>
    </row>
    <row r="297" spans="1:10" ht="15">
      <c r="A297" s="118" t="s">
        <v>70</v>
      </c>
      <c r="B297" s="118" t="s">
        <v>3618</v>
      </c>
      <c r="C297" s="118" t="s">
        <v>72</v>
      </c>
      <c r="D297" s="118" t="s">
        <v>73</v>
      </c>
      <c r="E297" s="118" t="s">
        <v>64</v>
      </c>
      <c r="F297" s="119">
        <v>532886</v>
      </c>
      <c r="G297" s="120">
        <v>511168</v>
      </c>
      <c r="H297" s="118" t="s">
        <v>143</v>
      </c>
      <c r="I297" s="118" t="s">
        <v>143</v>
      </c>
      <c r="J297" s="121">
        <v>44707</v>
      </c>
    </row>
    <row r="298" spans="1:10" ht="15">
      <c r="A298" s="118" t="s">
        <v>70</v>
      </c>
      <c r="B298" s="118" t="s">
        <v>3618</v>
      </c>
      <c r="C298" s="118" t="s">
        <v>78</v>
      </c>
      <c r="D298" s="118" t="s">
        <v>104</v>
      </c>
      <c r="E298" s="118" t="s">
        <v>220</v>
      </c>
      <c r="F298" s="119">
        <v>532910</v>
      </c>
      <c r="G298" s="120">
        <v>900000</v>
      </c>
      <c r="H298" s="118" t="s">
        <v>67</v>
      </c>
      <c r="I298" s="118" t="s">
        <v>143</v>
      </c>
      <c r="J298" s="121">
        <v>44708</v>
      </c>
    </row>
    <row r="299" spans="1:10" ht="15">
      <c r="A299" s="118" t="s">
        <v>70</v>
      </c>
      <c r="B299" s="118" t="s">
        <v>3618</v>
      </c>
      <c r="C299" s="118" t="s">
        <v>78</v>
      </c>
      <c r="D299" s="118" t="s">
        <v>104</v>
      </c>
      <c r="E299" s="118" t="s">
        <v>64</v>
      </c>
      <c r="F299" s="119">
        <v>532930</v>
      </c>
      <c r="G299" s="120">
        <v>410000</v>
      </c>
      <c r="H299" s="118" t="s">
        <v>67</v>
      </c>
      <c r="I299" s="118" t="s">
        <v>143</v>
      </c>
      <c r="J299" s="121">
        <v>44708</v>
      </c>
    </row>
    <row r="300" spans="1:10" ht="15">
      <c r="A300" s="118" t="s">
        <v>70</v>
      </c>
      <c r="B300" s="118" t="s">
        <v>3618</v>
      </c>
      <c r="C300" s="118" t="s">
        <v>915</v>
      </c>
      <c r="D300" s="118" t="s">
        <v>83</v>
      </c>
      <c r="E300" s="118" t="s">
        <v>130</v>
      </c>
      <c r="F300" s="119">
        <v>534954</v>
      </c>
      <c r="G300" s="120">
        <v>273000</v>
      </c>
      <c r="H300" s="118" t="s">
        <v>67</v>
      </c>
      <c r="I300" s="118" t="s">
        <v>143</v>
      </c>
      <c r="J300" s="121">
        <v>44798</v>
      </c>
    </row>
    <row r="301" spans="1:10" ht="15">
      <c r="A301" s="118" t="s">
        <v>70</v>
      </c>
      <c r="B301" s="118" t="s">
        <v>3618</v>
      </c>
      <c r="C301" s="118" t="s">
        <v>78</v>
      </c>
      <c r="D301" s="118" t="s">
        <v>104</v>
      </c>
      <c r="E301" s="118" t="s">
        <v>64</v>
      </c>
      <c r="F301" s="119">
        <v>534881</v>
      </c>
      <c r="G301" s="120">
        <v>315000</v>
      </c>
      <c r="H301" s="118" t="s">
        <v>67</v>
      </c>
      <c r="I301" s="118" t="s">
        <v>143</v>
      </c>
      <c r="J301" s="121">
        <v>44797</v>
      </c>
    </row>
    <row r="302" spans="1:10" ht="15">
      <c r="A302" s="118" t="s">
        <v>70</v>
      </c>
      <c r="B302" s="118" t="s">
        <v>3618</v>
      </c>
      <c r="C302" s="118" t="s">
        <v>316</v>
      </c>
      <c r="D302" s="118" t="s">
        <v>317</v>
      </c>
      <c r="E302" s="118" t="s">
        <v>64</v>
      </c>
      <c r="F302" s="119">
        <v>535356</v>
      </c>
      <c r="G302" s="120">
        <v>700000</v>
      </c>
      <c r="H302" s="118" t="s">
        <v>67</v>
      </c>
      <c r="I302" s="118" t="s">
        <v>143</v>
      </c>
      <c r="J302" s="121">
        <v>44817</v>
      </c>
    </row>
    <row r="303" spans="1:10" ht="15">
      <c r="A303" s="118" t="s">
        <v>70</v>
      </c>
      <c r="B303" s="118" t="s">
        <v>3618</v>
      </c>
      <c r="C303" s="118" t="s">
        <v>78</v>
      </c>
      <c r="D303" s="118" t="s">
        <v>79</v>
      </c>
      <c r="E303" s="118" t="s">
        <v>180</v>
      </c>
      <c r="F303" s="119">
        <v>532771</v>
      </c>
      <c r="G303" s="120">
        <v>325000</v>
      </c>
      <c r="H303" s="118" t="s">
        <v>67</v>
      </c>
      <c r="I303" s="118" t="s">
        <v>143</v>
      </c>
      <c r="J303" s="121">
        <v>44704</v>
      </c>
    </row>
    <row r="304" spans="1:10" ht="15">
      <c r="A304" s="118" t="s">
        <v>70</v>
      </c>
      <c r="B304" s="118" t="s">
        <v>3618</v>
      </c>
      <c r="C304" s="118" t="s">
        <v>164</v>
      </c>
      <c r="D304" s="118" t="s">
        <v>165</v>
      </c>
      <c r="E304" s="118" t="s">
        <v>130</v>
      </c>
      <c r="F304" s="119">
        <v>532870</v>
      </c>
      <c r="G304" s="120">
        <v>300000</v>
      </c>
      <c r="H304" s="118" t="s">
        <v>67</v>
      </c>
      <c r="I304" s="118" t="s">
        <v>143</v>
      </c>
      <c r="J304" s="121">
        <v>44707</v>
      </c>
    </row>
    <row r="305" spans="1:10" ht="15">
      <c r="A305" s="118" t="s">
        <v>70</v>
      </c>
      <c r="B305" s="118" t="s">
        <v>3618</v>
      </c>
      <c r="C305" s="118" t="s">
        <v>72</v>
      </c>
      <c r="D305" s="118" t="s">
        <v>116</v>
      </c>
      <c r="E305" s="118" t="s">
        <v>180</v>
      </c>
      <c r="F305" s="119">
        <v>534907</v>
      </c>
      <c r="G305" s="120">
        <v>345000</v>
      </c>
      <c r="H305" s="118" t="s">
        <v>67</v>
      </c>
      <c r="I305" s="118" t="s">
        <v>143</v>
      </c>
      <c r="J305" s="121">
        <v>44797</v>
      </c>
    </row>
    <row r="306" spans="1:10" ht="15">
      <c r="A306" s="118" t="s">
        <v>70</v>
      </c>
      <c r="B306" s="118" t="s">
        <v>3618</v>
      </c>
      <c r="C306" s="118" t="s">
        <v>78</v>
      </c>
      <c r="D306" s="118" t="s">
        <v>104</v>
      </c>
      <c r="E306" s="118" t="s">
        <v>64</v>
      </c>
      <c r="F306" s="119">
        <v>531342</v>
      </c>
      <c r="G306" s="120">
        <v>438900</v>
      </c>
      <c r="H306" s="118" t="s">
        <v>67</v>
      </c>
      <c r="I306" s="118" t="s">
        <v>143</v>
      </c>
      <c r="J306" s="121">
        <v>44657</v>
      </c>
    </row>
    <row r="307" spans="1:10" ht="15">
      <c r="A307" s="118" t="s">
        <v>70</v>
      </c>
      <c r="B307" s="118" t="s">
        <v>3618</v>
      </c>
      <c r="C307" s="118" t="s">
        <v>72</v>
      </c>
      <c r="D307" s="118" t="s">
        <v>73</v>
      </c>
      <c r="E307" s="118" t="s">
        <v>64</v>
      </c>
      <c r="F307" s="119">
        <v>532791</v>
      </c>
      <c r="G307" s="120">
        <v>1785000</v>
      </c>
      <c r="H307" s="118" t="s">
        <v>67</v>
      </c>
      <c r="I307" s="118" t="s">
        <v>143</v>
      </c>
      <c r="J307" s="121">
        <v>44705</v>
      </c>
    </row>
    <row r="308" spans="1:10" ht="15">
      <c r="A308" s="118" t="s">
        <v>70</v>
      </c>
      <c r="B308" s="118" t="s">
        <v>3618</v>
      </c>
      <c r="C308" s="118" t="s">
        <v>72</v>
      </c>
      <c r="D308" s="118" t="s">
        <v>1892</v>
      </c>
      <c r="E308" s="118" t="s">
        <v>220</v>
      </c>
      <c r="F308" s="119">
        <v>535065</v>
      </c>
      <c r="G308" s="120">
        <v>4000000</v>
      </c>
      <c r="H308" s="118" t="s">
        <v>67</v>
      </c>
      <c r="I308" s="118" t="s">
        <v>143</v>
      </c>
      <c r="J308" s="121">
        <v>44802</v>
      </c>
    </row>
    <row r="309" spans="1:10" ht="15">
      <c r="A309" s="118" t="s">
        <v>70</v>
      </c>
      <c r="B309" s="118" t="s">
        <v>3618</v>
      </c>
      <c r="C309" s="118" t="s">
        <v>915</v>
      </c>
      <c r="D309" s="118" t="s">
        <v>83</v>
      </c>
      <c r="E309" s="118" t="s">
        <v>64</v>
      </c>
      <c r="F309" s="119">
        <v>531370</v>
      </c>
      <c r="G309" s="120">
        <v>450000</v>
      </c>
      <c r="H309" s="118" t="s">
        <v>67</v>
      </c>
      <c r="I309" s="118" t="s">
        <v>143</v>
      </c>
      <c r="J309" s="121">
        <v>44657</v>
      </c>
    </row>
    <row r="310" spans="1:10" ht="15">
      <c r="A310" s="118" t="s">
        <v>70</v>
      </c>
      <c r="B310" s="118" t="s">
        <v>3618</v>
      </c>
      <c r="C310" s="118" t="s">
        <v>78</v>
      </c>
      <c r="D310" s="118" t="s">
        <v>104</v>
      </c>
      <c r="E310" s="118" t="s">
        <v>64</v>
      </c>
      <c r="F310" s="119">
        <v>534966</v>
      </c>
      <c r="G310" s="120">
        <v>563000</v>
      </c>
      <c r="H310" s="118" t="s">
        <v>67</v>
      </c>
      <c r="I310" s="118" t="s">
        <v>143</v>
      </c>
      <c r="J310" s="121">
        <v>44799</v>
      </c>
    </row>
    <row r="311" spans="1:10" ht="15">
      <c r="A311" s="118" t="s">
        <v>70</v>
      </c>
      <c r="B311" s="118" t="s">
        <v>3618</v>
      </c>
      <c r="C311" s="118" t="s">
        <v>78</v>
      </c>
      <c r="D311" s="118" t="s">
        <v>104</v>
      </c>
      <c r="E311" s="118" t="s">
        <v>64</v>
      </c>
      <c r="F311" s="119">
        <v>534976</v>
      </c>
      <c r="G311" s="120">
        <v>355000</v>
      </c>
      <c r="H311" s="118" t="s">
        <v>67</v>
      </c>
      <c r="I311" s="118" t="s">
        <v>143</v>
      </c>
      <c r="J311" s="121">
        <v>44799</v>
      </c>
    </row>
    <row r="312" spans="1:10" ht="15">
      <c r="A312" s="118" t="s">
        <v>70</v>
      </c>
      <c r="B312" s="118" t="s">
        <v>3618</v>
      </c>
      <c r="C312" s="118" t="s">
        <v>72</v>
      </c>
      <c r="D312" s="118" t="s">
        <v>73</v>
      </c>
      <c r="E312" s="118" t="s">
        <v>64</v>
      </c>
      <c r="F312" s="119">
        <v>532798</v>
      </c>
      <c r="G312" s="120">
        <v>600829</v>
      </c>
      <c r="H312" s="118" t="s">
        <v>143</v>
      </c>
      <c r="I312" s="118" t="s">
        <v>143</v>
      </c>
      <c r="J312" s="121">
        <v>44705</v>
      </c>
    </row>
    <row r="313" spans="1:10" ht="15">
      <c r="A313" s="118" t="s">
        <v>70</v>
      </c>
      <c r="B313" s="118" t="s">
        <v>3618</v>
      </c>
      <c r="C313" s="118" t="s">
        <v>78</v>
      </c>
      <c r="D313" s="118" t="s">
        <v>79</v>
      </c>
      <c r="E313" s="118" t="s">
        <v>64</v>
      </c>
      <c r="F313" s="119">
        <v>531352</v>
      </c>
      <c r="G313" s="120">
        <v>415000</v>
      </c>
      <c r="H313" s="118" t="s">
        <v>67</v>
      </c>
      <c r="I313" s="118" t="s">
        <v>143</v>
      </c>
      <c r="J313" s="121">
        <v>44657</v>
      </c>
    </row>
    <row r="314" spans="1:10" ht="15">
      <c r="A314" s="118" t="s">
        <v>70</v>
      </c>
      <c r="B314" s="118" t="s">
        <v>3618</v>
      </c>
      <c r="C314" s="118" t="s">
        <v>78</v>
      </c>
      <c r="D314" s="118" t="s">
        <v>79</v>
      </c>
      <c r="E314" s="118" t="s">
        <v>64</v>
      </c>
      <c r="F314" s="119">
        <v>533468</v>
      </c>
      <c r="G314" s="120">
        <v>445500</v>
      </c>
      <c r="H314" s="118" t="s">
        <v>67</v>
      </c>
      <c r="I314" s="118" t="s">
        <v>143</v>
      </c>
      <c r="J314" s="121">
        <v>44733</v>
      </c>
    </row>
    <row r="315" spans="1:10" ht="15">
      <c r="A315" s="118" t="s">
        <v>70</v>
      </c>
      <c r="B315" s="118" t="s">
        <v>3618</v>
      </c>
      <c r="C315" s="118" t="s">
        <v>72</v>
      </c>
      <c r="D315" s="118" t="s">
        <v>73</v>
      </c>
      <c r="E315" s="118" t="s">
        <v>64</v>
      </c>
      <c r="F315" s="119">
        <v>534932</v>
      </c>
      <c r="G315" s="120">
        <v>519591</v>
      </c>
      <c r="H315" s="118" t="s">
        <v>143</v>
      </c>
      <c r="I315" s="118" t="s">
        <v>143</v>
      </c>
      <c r="J315" s="121">
        <v>44798</v>
      </c>
    </row>
    <row r="316" spans="1:10" ht="15">
      <c r="A316" s="118" t="s">
        <v>70</v>
      </c>
      <c r="B316" s="118" t="s">
        <v>3618</v>
      </c>
      <c r="C316" s="118" t="s">
        <v>78</v>
      </c>
      <c r="D316" s="118" t="s">
        <v>104</v>
      </c>
      <c r="E316" s="118" t="s">
        <v>64</v>
      </c>
      <c r="F316" s="119">
        <v>535424</v>
      </c>
      <c r="G316" s="120">
        <v>434000</v>
      </c>
      <c r="H316" s="118" t="s">
        <v>67</v>
      </c>
      <c r="I316" s="118" t="s">
        <v>143</v>
      </c>
      <c r="J316" s="121">
        <v>44820</v>
      </c>
    </row>
    <row r="317" spans="1:10" ht="15">
      <c r="A317" s="118" t="s">
        <v>70</v>
      </c>
      <c r="B317" s="118" t="s">
        <v>3618</v>
      </c>
      <c r="C317" s="118" t="s">
        <v>78</v>
      </c>
      <c r="D317" s="118" t="s">
        <v>104</v>
      </c>
      <c r="E317" s="118" t="s">
        <v>180</v>
      </c>
      <c r="F317" s="119">
        <v>534882</v>
      </c>
      <c r="G317" s="120">
        <v>180000</v>
      </c>
      <c r="H317" s="118" t="s">
        <v>67</v>
      </c>
      <c r="I317" s="118" t="s">
        <v>143</v>
      </c>
      <c r="J317" s="121">
        <v>44797</v>
      </c>
    </row>
    <row r="318" spans="1:10" ht="15">
      <c r="A318" s="118" t="s">
        <v>70</v>
      </c>
      <c r="B318" s="118" t="s">
        <v>3618</v>
      </c>
      <c r="C318" s="118" t="s">
        <v>78</v>
      </c>
      <c r="D318" s="118" t="s">
        <v>104</v>
      </c>
      <c r="E318" s="118" t="s">
        <v>64</v>
      </c>
      <c r="F318" s="119">
        <v>532290</v>
      </c>
      <c r="G318" s="120">
        <v>220000</v>
      </c>
      <c r="H318" s="118" t="s">
        <v>67</v>
      </c>
      <c r="I318" s="118" t="s">
        <v>143</v>
      </c>
      <c r="J318" s="121">
        <v>44686</v>
      </c>
    </row>
    <row r="319" spans="1:10" ht="15">
      <c r="A319" s="118" t="s">
        <v>70</v>
      </c>
      <c r="B319" s="118" t="s">
        <v>3618</v>
      </c>
      <c r="C319" s="118" t="s">
        <v>72</v>
      </c>
      <c r="D319" s="118" t="s">
        <v>1892</v>
      </c>
      <c r="E319" s="118" t="s">
        <v>64</v>
      </c>
      <c r="F319" s="119">
        <v>534134</v>
      </c>
      <c r="G319" s="120">
        <v>2810000</v>
      </c>
      <c r="H319" s="118" t="s">
        <v>67</v>
      </c>
      <c r="I319" s="118" t="s">
        <v>143</v>
      </c>
      <c r="J319" s="121">
        <v>44762</v>
      </c>
    </row>
    <row r="320" spans="1:10" ht="15">
      <c r="A320" s="118" t="s">
        <v>70</v>
      </c>
      <c r="B320" s="118" t="s">
        <v>3618</v>
      </c>
      <c r="C320" s="118" t="s">
        <v>72</v>
      </c>
      <c r="D320" s="118" t="s">
        <v>73</v>
      </c>
      <c r="E320" s="118" t="s">
        <v>64</v>
      </c>
      <c r="F320" s="119">
        <v>534158</v>
      </c>
      <c r="G320" s="120">
        <v>589992</v>
      </c>
      <c r="H320" s="118" t="s">
        <v>143</v>
      </c>
      <c r="I320" s="118" t="s">
        <v>143</v>
      </c>
      <c r="J320" s="121">
        <v>44763</v>
      </c>
    </row>
    <row r="321" spans="1:10" ht="15">
      <c r="A321" s="118" t="s">
        <v>70</v>
      </c>
      <c r="B321" s="118" t="s">
        <v>3618</v>
      </c>
      <c r="C321" s="118" t="s">
        <v>72</v>
      </c>
      <c r="D321" s="118" t="s">
        <v>1007</v>
      </c>
      <c r="E321" s="118" t="s">
        <v>64</v>
      </c>
      <c r="F321" s="119">
        <v>533964</v>
      </c>
      <c r="G321" s="120">
        <v>495000</v>
      </c>
      <c r="H321" s="118" t="s">
        <v>67</v>
      </c>
      <c r="I321" s="118" t="s">
        <v>143</v>
      </c>
      <c r="J321" s="121">
        <v>44754</v>
      </c>
    </row>
    <row r="322" spans="1:10" ht="15">
      <c r="A322" s="118" t="s">
        <v>70</v>
      </c>
      <c r="B322" s="118" t="s">
        <v>3618</v>
      </c>
      <c r="C322" s="118" t="s">
        <v>78</v>
      </c>
      <c r="D322" s="118" t="s">
        <v>104</v>
      </c>
      <c r="E322" s="118" t="s">
        <v>77</v>
      </c>
      <c r="F322" s="119">
        <v>532317</v>
      </c>
      <c r="G322" s="120">
        <v>1075000</v>
      </c>
      <c r="H322" s="118" t="s">
        <v>67</v>
      </c>
      <c r="I322" s="118" t="s">
        <v>143</v>
      </c>
      <c r="J322" s="121">
        <v>44687</v>
      </c>
    </row>
    <row r="323" spans="1:10" ht="15">
      <c r="A323" s="118" t="s">
        <v>70</v>
      </c>
      <c r="B323" s="118" t="s">
        <v>3618</v>
      </c>
      <c r="C323" s="118" t="s">
        <v>72</v>
      </c>
      <c r="D323" s="118" t="s">
        <v>73</v>
      </c>
      <c r="E323" s="118" t="s">
        <v>64</v>
      </c>
      <c r="F323" s="119">
        <v>532053</v>
      </c>
      <c r="G323" s="120">
        <v>503816</v>
      </c>
      <c r="H323" s="118" t="s">
        <v>143</v>
      </c>
      <c r="I323" s="118" t="s">
        <v>143</v>
      </c>
      <c r="J323" s="121">
        <v>44679</v>
      </c>
    </row>
    <row r="324" spans="1:10" ht="15">
      <c r="A324" s="118" t="s">
        <v>70</v>
      </c>
      <c r="B324" s="118" t="s">
        <v>3618</v>
      </c>
      <c r="C324" s="118" t="s">
        <v>78</v>
      </c>
      <c r="D324" s="118" t="s">
        <v>104</v>
      </c>
      <c r="E324" s="118" t="s">
        <v>64</v>
      </c>
      <c r="F324" s="119">
        <v>532191</v>
      </c>
      <c r="G324" s="120">
        <v>535000</v>
      </c>
      <c r="H324" s="118" t="s">
        <v>67</v>
      </c>
      <c r="I324" s="118" t="s">
        <v>143</v>
      </c>
      <c r="J324" s="121">
        <v>44684</v>
      </c>
    </row>
    <row r="325" spans="1:10" ht="15">
      <c r="A325" s="118" t="s">
        <v>70</v>
      </c>
      <c r="B325" s="118" t="s">
        <v>3618</v>
      </c>
      <c r="C325" s="118" t="s">
        <v>72</v>
      </c>
      <c r="D325" s="118" t="s">
        <v>1892</v>
      </c>
      <c r="E325" s="118" t="s">
        <v>220</v>
      </c>
      <c r="F325" s="119">
        <v>534231</v>
      </c>
      <c r="G325" s="120">
        <v>1850000</v>
      </c>
      <c r="H325" s="118" t="s">
        <v>67</v>
      </c>
      <c r="I325" s="118" t="s">
        <v>143</v>
      </c>
      <c r="J325" s="121">
        <v>44764</v>
      </c>
    </row>
    <row r="326" spans="1:10" ht="15">
      <c r="A326" s="118" t="s">
        <v>70</v>
      </c>
      <c r="B326" s="118" t="s">
        <v>3618</v>
      </c>
      <c r="C326" s="118" t="s">
        <v>78</v>
      </c>
      <c r="D326" s="118" t="s">
        <v>79</v>
      </c>
      <c r="E326" s="118" t="s">
        <v>180</v>
      </c>
      <c r="F326" s="119">
        <v>532343</v>
      </c>
      <c r="G326" s="120">
        <v>415000</v>
      </c>
      <c r="H326" s="118" t="s">
        <v>67</v>
      </c>
      <c r="I326" s="118" t="s">
        <v>143</v>
      </c>
      <c r="J326" s="121">
        <v>44687</v>
      </c>
    </row>
    <row r="327" spans="1:10" ht="15">
      <c r="A327" s="118" t="s">
        <v>70</v>
      </c>
      <c r="B327" s="118" t="s">
        <v>3618</v>
      </c>
      <c r="C327" s="118" t="s">
        <v>72</v>
      </c>
      <c r="D327" s="118" t="s">
        <v>73</v>
      </c>
      <c r="E327" s="118" t="s">
        <v>64</v>
      </c>
      <c r="F327" s="119">
        <v>532367</v>
      </c>
      <c r="G327" s="120">
        <v>732000</v>
      </c>
      <c r="H327" s="118" t="s">
        <v>67</v>
      </c>
      <c r="I327" s="118" t="s">
        <v>143</v>
      </c>
      <c r="J327" s="121">
        <v>44690</v>
      </c>
    </row>
    <row r="328" spans="1:10" ht="15">
      <c r="A328" s="118" t="s">
        <v>70</v>
      </c>
      <c r="B328" s="118" t="s">
        <v>3618</v>
      </c>
      <c r="C328" s="118" t="s">
        <v>72</v>
      </c>
      <c r="D328" s="118" t="s">
        <v>73</v>
      </c>
      <c r="E328" s="118" t="s">
        <v>64</v>
      </c>
      <c r="F328" s="119">
        <v>531817</v>
      </c>
      <c r="G328" s="120">
        <v>505430</v>
      </c>
      <c r="H328" s="118" t="s">
        <v>143</v>
      </c>
      <c r="I328" s="118" t="s">
        <v>143</v>
      </c>
      <c r="J328" s="121">
        <v>44672</v>
      </c>
    </row>
    <row r="329" spans="1:10" ht="15">
      <c r="A329" s="118" t="s">
        <v>70</v>
      </c>
      <c r="B329" s="118" t="s">
        <v>3618</v>
      </c>
      <c r="C329" s="118" t="s">
        <v>78</v>
      </c>
      <c r="D329" s="118" t="s">
        <v>104</v>
      </c>
      <c r="E329" s="118" t="s">
        <v>64</v>
      </c>
      <c r="F329" s="119">
        <v>534196</v>
      </c>
      <c r="G329" s="120">
        <v>300000</v>
      </c>
      <c r="H329" s="118" t="s">
        <v>67</v>
      </c>
      <c r="I329" s="118" t="s">
        <v>143</v>
      </c>
      <c r="J329" s="121">
        <v>44764</v>
      </c>
    </row>
    <row r="330" spans="1:10" ht="15">
      <c r="A330" s="118" t="s">
        <v>70</v>
      </c>
      <c r="B330" s="118" t="s">
        <v>3618</v>
      </c>
      <c r="C330" s="118" t="s">
        <v>78</v>
      </c>
      <c r="D330" s="118" t="s">
        <v>79</v>
      </c>
      <c r="E330" s="118" t="s">
        <v>64</v>
      </c>
      <c r="F330" s="119">
        <v>532311</v>
      </c>
      <c r="G330" s="120">
        <v>384000</v>
      </c>
      <c r="H330" s="118" t="s">
        <v>67</v>
      </c>
      <c r="I330" s="118" t="s">
        <v>143</v>
      </c>
      <c r="J330" s="121">
        <v>44687</v>
      </c>
    </row>
    <row r="331" spans="1:10" ht="15">
      <c r="A331" s="118" t="s">
        <v>70</v>
      </c>
      <c r="B331" s="118" t="s">
        <v>3618</v>
      </c>
      <c r="C331" s="118" t="s">
        <v>72</v>
      </c>
      <c r="D331" s="118" t="s">
        <v>116</v>
      </c>
      <c r="E331" s="118" t="s">
        <v>64</v>
      </c>
      <c r="F331" s="119">
        <v>531655</v>
      </c>
      <c r="G331" s="120">
        <v>634000</v>
      </c>
      <c r="H331" s="118" t="s">
        <v>67</v>
      </c>
      <c r="I331" s="118" t="s">
        <v>143</v>
      </c>
      <c r="J331" s="121">
        <v>44666</v>
      </c>
    </row>
    <row r="332" spans="1:10" ht="15">
      <c r="A332" s="118" t="s">
        <v>70</v>
      </c>
      <c r="B332" s="118" t="s">
        <v>3618</v>
      </c>
      <c r="C332" s="118" t="s">
        <v>72</v>
      </c>
      <c r="D332" s="118" t="s">
        <v>116</v>
      </c>
      <c r="E332" s="118" t="s">
        <v>64</v>
      </c>
      <c r="F332" s="119">
        <v>534228</v>
      </c>
      <c r="G332" s="120">
        <v>330000</v>
      </c>
      <c r="H332" s="118" t="s">
        <v>67</v>
      </c>
      <c r="I332" s="118" t="s">
        <v>143</v>
      </c>
      <c r="J332" s="121">
        <v>44764</v>
      </c>
    </row>
    <row r="333" spans="1:10" ht="15">
      <c r="A333" s="118" t="s">
        <v>70</v>
      </c>
      <c r="B333" s="118" t="s">
        <v>3618</v>
      </c>
      <c r="C333" s="118" t="s">
        <v>72</v>
      </c>
      <c r="D333" s="118" t="s">
        <v>73</v>
      </c>
      <c r="E333" s="118" t="s">
        <v>64</v>
      </c>
      <c r="F333" s="119">
        <v>534801</v>
      </c>
      <c r="G333" s="120">
        <v>539102</v>
      </c>
      <c r="H333" s="118" t="s">
        <v>143</v>
      </c>
      <c r="I333" s="118" t="s">
        <v>143</v>
      </c>
      <c r="J333" s="121">
        <v>44791</v>
      </c>
    </row>
    <row r="334" spans="1:10" ht="15">
      <c r="A334" s="118" t="s">
        <v>70</v>
      </c>
      <c r="B334" s="118" t="s">
        <v>3618</v>
      </c>
      <c r="C334" s="118" t="s">
        <v>78</v>
      </c>
      <c r="D334" s="118" t="s">
        <v>79</v>
      </c>
      <c r="E334" s="118" t="s">
        <v>64</v>
      </c>
      <c r="F334" s="119">
        <v>532676</v>
      </c>
      <c r="G334" s="120">
        <v>548000</v>
      </c>
      <c r="H334" s="118" t="s">
        <v>67</v>
      </c>
      <c r="I334" s="118" t="s">
        <v>143</v>
      </c>
      <c r="J334" s="121">
        <v>44699</v>
      </c>
    </row>
    <row r="335" spans="1:10" ht="15">
      <c r="A335" s="118" t="s">
        <v>70</v>
      </c>
      <c r="B335" s="118" t="s">
        <v>3618</v>
      </c>
      <c r="C335" s="118" t="s">
        <v>78</v>
      </c>
      <c r="D335" s="118" t="s">
        <v>79</v>
      </c>
      <c r="E335" s="118" t="s">
        <v>64</v>
      </c>
      <c r="F335" s="119">
        <v>533644</v>
      </c>
      <c r="G335" s="120">
        <v>275000</v>
      </c>
      <c r="H335" s="118" t="s">
        <v>67</v>
      </c>
      <c r="I335" s="118" t="s">
        <v>143</v>
      </c>
      <c r="J335" s="121">
        <v>44740</v>
      </c>
    </row>
    <row r="336" spans="1:10" ht="15">
      <c r="A336" s="118" t="s">
        <v>70</v>
      </c>
      <c r="B336" s="118" t="s">
        <v>3618</v>
      </c>
      <c r="C336" s="118" t="s">
        <v>78</v>
      </c>
      <c r="D336" s="118" t="s">
        <v>104</v>
      </c>
      <c r="E336" s="118" t="s">
        <v>64</v>
      </c>
      <c r="F336" s="119">
        <v>535119</v>
      </c>
      <c r="G336" s="120">
        <v>300000</v>
      </c>
      <c r="H336" s="118" t="s">
        <v>67</v>
      </c>
      <c r="I336" s="118" t="s">
        <v>143</v>
      </c>
      <c r="J336" s="121">
        <v>44804</v>
      </c>
    </row>
    <row r="337" spans="1:10" ht="15">
      <c r="A337" s="118" t="s">
        <v>70</v>
      </c>
      <c r="B337" s="118" t="s">
        <v>3618</v>
      </c>
      <c r="C337" s="118" t="s">
        <v>164</v>
      </c>
      <c r="D337" s="118" t="s">
        <v>165</v>
      </c>
      <c r="E337" s="118" t="s">
        <v>220</v>
      </c>
      <c r="F337" s="119">
        <v>533631</v>
      </c>
      <c r="G337" s="120">
        <v>3900000</v>
      </c>
      <c r="H337" s="118" t="s">
        <v>67</v>
      </c>
      <c r="I337" s="118" t="s">
        <v>143</v>
      </c>
      <c r="J337" s="121">
        <v>44740</v>
      </c>
    </row>
    <row r="338" spans="1:10" ht="15">
      <c r="A338" s="118" t="s">
        <v>70</v>
      </c>
      <c r="B338" s="118" t="s">
        <v>3618</v>
      </c>
      <c r="C338" s="118" t="s">
        <v>915</v>
      </c>
      <c r="D338" s="118" t="s">
        <v>83</v>
      </c>
      <c r="E338" s="118" t="s">
        <v>64</v>
      </c>
      <c r="F338" s="119">
        <v>534817</v>
      </c>
      <c r="G338" s="120">
        <v>231000</v>
      </c>
      <c r="H338" s="118" t="s">
        <v>67</v>
      </c>
      <c r="I338" s="118" t="s">
        <v>143</v>
      </c>
      <c r="J338" s="121">
        <v>44792</v>
      </c>
    </row>
    <row r="339" spans="1:10" ht="15">
      <c r="A339" s="118" t="s">
        <v>70</v>
      </c>
      <c r="B339" s="118" t="s">
        <v>3618</v>
      </c>
      <c r="C339" s="118" t="s">
        <v>72</v>
      </c>
      <c r="D339" s="118" t="s">
        <v>73</v>
      </c>
      <c r="E339" s="118" t="s">
        <v>64</v>
      </c>
      <c r="F339" s="119">
        <v>531622</v>
      </c>
      <c r="G339" s="120">
        <v>656855</v>
      </c>
      <c r="H339" s="118" t="s">
        <v>143</v>
      </c>
      <c r="I339" s="118" t="s">
        <v>143</v>
      </c>
      <c r="J339" s="121">
        <v>44665</v>
      </c>
    </row>
    <row r="340" spans="1:10" ht="15">
      <c r="A340" s="118" t="s">
        <v>70</v>
      </c>
      <c r="B340" s="118" t="s">
        <v>3618</v>
      </c>
      <c r="C340" s="118" t="s">
        <v>78</v>
      </c>
      <c r="D340" s="118" t="s">
        <v>79</v>
      </c>
      <c r="E340" s="118" t="s">
        <v>64</v>
      </c>
      <c r="F340" s="119">
        <v>533761</v>
      </c>
      <c r="G340" s="120">
        <v>410000</v>
      </c>
      <c r="H340" s="118" t="s">
        <v>67</v>
      </c>
      <c r="I340" s="118" t="s">
        <v>143</v>
      </c>
      <c r="J340" s="121">
        <v>44743</v>
      </c>
    </row>
    <row r="341" spans="1:10" ht="15">
      <c r="A341" s="118" t="s">
        <v>70</v>
      </c>
      <c r="B341" s="118" t="s">
        <v>3618</v>
      </c>
      <c r="C341" s="118" t="s">
        <v>78</v>
      </c>
      <c r="D341" s="118" t="s">
        <v>104</v>
      </c>
      <c r="E341" s="118" t="s">
        <v>64</v>
      </c>
      <c r="F341" s="119">
        <v>533617</v>
      </c>
      <c r="G341" s="120">
        <v>255000</v>
      </c>
      <c r="H341" s="118" t="s">
        <v>67</v>
      </c>
      <c r="I341" s="118" t="s">
        <v>143</v>
      </c>
      <c r="J341" s="121">
        <v>44740</v>
      </c>
    </row>
    <row r="342" spans="1:10" ht="15">
      <c r="A342" s="118" t="s">
        <v>70</v>
      </c>
      <c r="B342" s="118" t="s">
        <v>3618</v>
      </c>
      <c r="C342" s="118" t="s">
        <v>99</v>
      </c>
      <c r="D342" s="118" t="s">
        <v>264</v>
      </c>
      <c r="E342" s="118" t="s">
        <v>64</v>
      </c>
      <c r="F342" s="119">
        <v>534753</v>
      </c>
      <c r="G342" s="120">
        <v>525000</v>
      </c>
      <c r="H342" s="118" t="s">
        <v>67</v>
      </c>
      <c r="I342" s="118" t="s">
        <v>143</v>
      </c>
      <c r="J342" s="121">
        <v>44789</v>
      </c>
    </row>
    <row r="343" spans="1:10" ht="15">
      <c r="A343" s="118" t="s">
        <v>70</v>
      </c>
      <c r="B343" s="118" t="s">
        <v>3618</v>
      </c>
      <c r="C343" s="118" t="s">
        <v>72</v>
      </c>
      <c r="D343" s="118" t="s">
        <v>116</v>
      </c>
      <c r="E343" s="118" t="s">
        <v>64</v>
      </c>
      <c r="F343" s="119">
        <v>533321</v>
      </c>
      <c r="G343" s="120">
        <v>555000</v>
      </c>
      <c r="H343" s="118" t="s">
        <v>67</v>
      </c>
      <c r="I343" s="118" t="s">
        <v>143</v>
      </c>
      <c r="J343" s="121">
        <v>44725</v>
      </c>
    </row>
    <row r="344" spans="1:10" ht="15">
      <c r="A344" s="118" t="s">
        <v>70</v>
      </c>
      <c r="B344" s="118" t="s">
        <v>3618</v>
      </c>
      <c r="C344" s="118" t="s">
        <v>72</v>
      </c>
      <c r="D344" s="118" t="s">
        <v>73</v>
      </c>
      <c r="E344" s="118" t="s">
        <v>64</v>
      </c>
      <c r="F344" s="119">
        <v>531604</v>
      </c>
      <c r="G344" s="120">
        <v>521150</v>
      </c>
      <c r="H344" s="118" t="s">
        <v>143</v>
      </c>
      <c r="I344" s="118" t="s">
        <v>143</v>
      </c>
      <c r="J344" s="121">
        <v>44665</v>
      </c>
    </row>
    <row r="345" spans="1:10" ht="15">
      <c r="A345" s="118" t="s">
        <v>70</v>
      </c>
      <c r="B345" s="118" t="s">
        <v>3618</v>
      </c>
      <c r="C345" s="118" t="s">
        <v>78</v>
      </c>
      <c r="D345" s="118" t="s">
        <v>104</v>
      </c>
      <c r="E345" s="118" t="s">
        <v>64</v>
      </c>
      <c r="F345" s="119">
        <v>532002</v>
      </c>
      <c r="G345" s="120">
        <v>838000</v>
      </c>
      <c r="H345" s="118" t="s">
        <v>67</v>
      </c>
      <c r="I345" s="118" t="s">
        <v>143</v>
      </c>
      <c r="J345" s="121">
        <v>44678</v>
      </c>
    </row>
    <row r="346" spans="1:10" ht="15">
      <c r="A346" s="118" t="s">
        <v>70</v>
      </c>
      <c r="B346" s="118" t="s">
        <v>3618</v>
      </c>
      <c r="C346" s="118" t="s">
        <v>99</v>
      </c>
      <c r="D346" s="118" t="s">
        <v>264</v>
      </c>
      <c r="E346" s="118" t="s">
        <v>64</v>
      </c>
      <c r="F346" s="119">
        <v>531063</v>
      </c>
      <c r="G346" s="120">
        <v>525000</v>
      </c>
      <c r="H346" s="118" t="s">
        <v>67</v>
      </c>
      <c r="I346" s="118" t="s">
        <v>143</v>
      </c>
      <c r="J346" s="121">
        <v>44648</v>
      </c>
    </row>
    <row r="347" spans="1:10" ht="15">
      <c r="A347" s="118" t="s">
        <v>70</v>
      </c>
      <c r="B347" s="118" t="s">
        <v>3618</v>
      </c>
      <c r="C347" s="118" t="s">
        <v>78</v>
      </c>
      <c r="D347" s="118" t="s">
        <v>104</v>
      </c>
      <c r="E347" s="118" t="s">
        <v>147</v>
      </c>
      <c r="F347" s="119">
        <v>533271</v>
      </c>
      <c r="G347" s="120">
        <v>100000</v>
      </c>
      <c r="H347" s="118" t="s">
        <v>67</v>
      </c>
      <c r="I347" s="118" t="s">
        <v>143</v>
      </c>
      <c r="J347" s="121">
        <v>44722</v>
      </c>
    </row>
    <row r="348" spans="1:10" ht="15">
      <c r="A348" s="118" t="s">
        <v>70</v>
      </c>
      <c r="B348" s="118" t="s">
        <v>3618</v>
      </c>
      <c r="C348" s="118" t="s">
        <v>78</v>
      </c>
      <c r="D348" s="118" t="s">
        <v>104</v>
      </c>
      <c r="E348" s="118" t="s">
        <v>539</v>
      </c>
      <c r="F348" s="119">
        <v>531172</v>
      </c>
      <c r="G348" s="120">
        <v>9000000</v>
      </c>
      <c r="H348" s="118" t="s">
        <v>67</v>
      </c>
      <c r="I348" s="118" t="s">
        <v>143</v>
      </c>
      <c r="J348" s="121">
        <v>44651</v>
      </c>
    </row>
    <row r="349" spans="1:10" ht="15">
      <c r="A349" s="118" t="s">
        <v>70</v>
      </c>
      <c r="B349" s="118" t="s">
        <v>3618</v>
      </c>
      <c r="C349" s="118" t="s">
        <v>72</v>
      </c>
      <c r="D349" s="118" t="s">
        <v>116</v>
      </c>
      <c r="E349" s="118" t="s">
        <v>64</v>
      </c>
      <c r="F349" s="119">
        <v>531944</v>
      </c>
      <c r="G349" s="120">
        <v>560000</v>
      </c>
      <c r="H349" s="118" t="s">
        <v>67</v>
      </c>
      <c r="I349" s="118" t="s">
        <v>143</v>
      </c>
      <c r="J349" s="121">
        <v>44676</v>
      </c>
    </row>
    <row r="350" spans="1:10" ht="15">
      <c r="A350" s="118" t="s">
        <v>70</v>
      </c>
      <c r="B350" s="118" t="s">
        <v>3618</v>
      </c>
      <c r="C350" s="118" t="s">
        <v>78</v>
      </c>
      <c r="D350" s="118" t="s">
        <v>79</v>
      </c>
      <c r="E350" s="118" t="s">
        <v>64</v>
      </c>
      <c r="F350" s="119">
        <v>532434</v>
      </c>
      <c r="G350" s="120">
        <v>574000</v>
      </c>
      <c r="H350" s="118" t="s">
        <v>67</v>
      </c>
      <c r="I350" s="118" t="s">
        <v>143</v>
      </c>
      <c r="J350" s="121">
        <v>44692</v>
      </c>
    </row>
    <row r="351" spans="1:10" ht="15">
      <c r="A351" s="118" t="s">
        <v>70</v>
      </c>
      <c r="B351" s="118" t="s">
        <v>3618</v>
      </c>
      <c r="C351" s="118" t="s">
        <v>72</v>
      </c>
      <c r="D351" s="118" t="s">
        <v>116</v>
      </c>
      <c r="E351" s="118" t="s">
        <v>1800</v>
      </c>
      <c r="F351" s="119">
        <v>535480</v>
      </c>
      <c r="G351" s="120">
        <v>142500</v>
      </c>
      <c r="H351" s="118" t="s">
        <v>67</v>
      </c>
      <c r="I351" s="118" t="s">
        <v>143</v>
      </c>
      <c r="J351" s="121">
        <v>44823</v>
      </c>
    </row>
    <row r="352" spans="1:10" ht="15">
      <c r="A352" s="118" t="s">
        <v>70</v>
      </c>
      <c r="B352" s="118" t="s">
        <v>3618</v>
      </c>
      <c r="C352" s="118" t="s">
        <v>78</v>
      </c>
      <c r="D352" s="118" t="s">
        <v>104</v>
      </c>
      <c r="E352" s="118" t="s">
        <v>64</v>
      </c>
      <c r="F352" s="119">
        <v>534240</v>
      </c>
      <c r="G352" s="120">
        <v>525000</v>
      </c>
      <c r="H352" s="118" t="s">
        <v>67</v>
      </c>
      <c r="I352" s="118" t="s">
        <v>143</v>
      </c>
      <c r="J352" s="121">
        <v>44767</v>
      </c>
    </row>
    <row r="353" spans="1:10" ht="15">
      <c r="A353" s="118" t="s">
        <v>70</v>
      </c>
      <c r="B353" s="118" t="s">
        <v>3618</v>
      </c>
      <c r="C353" s="118" t="s">
        <v>164</v>
      </c>
      <c r="D353" s="118" t="s">
        <v>165</v>
      </c>
      <c r="E353" s="118" t="s">
        <v>64</v>
      </c>
      <c r="F353" s="119">
        <v>532452</v>
      </c>
      <c r="G353" s="120">
        <v>375000</v>
      </c>
      <c r="H353" s="118" t="s">
        <v>67</v>
      </c>
      <c r="I353" s="118" t="s">
        <v>143</v>
      </c>
      <c r="J353" s="121">
        <v>44693</v>
      </c>
    </row>
    <row r="354" spans="1:10" ht="15">
      <c r="A354" s="118" t="s">
        <v>70</v>
      </c>
      <c r="B354" s="118" t="s">
        <v>3618</v>
      </c>
      <c r="C354" s="118" t="s">
        <v>72</v>
      </c>
      <c r="D354" s="118" t="s">
        <v>1892</v>
      </c>
      <c r="E354" s="118" t="s">
        <v>64</v>
      </c>
      <c r="F354" s="119">
        <v>534133</v>
      </c>
      <c r="G354" s="120">
        <v>650000</v>
      </c>
      <c r="H354" s="118" t="s">
        <v>67</v>
      </c>
      <c r="I354" s="118" t="s">
        <v>143</v>
      </c>
      <c r="J354" s="121">
        <v>44762</v>
      </c>
    </row>
    <row r="355" spans="1:10" ht="15">
      <c r="A355" s="118" t="s">
        <v>70</v>
      </c>
      <c r="B355" s="118" t="s">
        <v>3618</v>
      </c>
      <c r="C355" s="118" t="s">
        <v>78</v>
      </c>
      <c r="D355" s="118" t="s">
        <v>104</v>
      </c>
      <c r="E355" s="118" t="s">
        <v>147</v>
      </c>
      <c r="F355" s="119">
        <v>531964</v>
      </c>
      <c r="G355" s="120">
        <v>2332000</v>
      </c>
      <c r="H355" s="118" t="s">
        <v>67</v>
      </c>
      <c r="I355" s="118" t="s">
        <v>143</v>
      </c>
      <c r="J355" s="121">
        <v>44677</v>
      </c>
    </row>
    <row r="356" spans="1:10" ht="15">
      <c r="A356" s="118" t="s">
        <v>70</v>
      </c>
      <c r="B356" s="118" t="s">
        <v>3618</v>
      </c>
      <c r="C356" s="118" t="s">
        <v>72</v>
      </c>
      <c r="D356" s="118" t="s">
        <v>116</v>
      </c>
      <c r="E356" s="118" t="s">
        <v>64</v>
      </c>
      <c r="F356" s="119">
        <v>533758</v>
      </c>
      <c r="G356" s="120">
        <v>460000</v>
      </c>
      <c r="H356" s="118" t="s">
        <v>67</v>
      </c>
      <c r="I356" s="118" t="s">
        <v>143</v>
      </c>
      <c r="J356" s="121">
        <v>44743</v>
      </c>
    </row>
    <row r="357" spans="1:10" ht="15">
      <c r="A357" s="118" t="s">
        <v>70</v>
      </c>
      <c r="B357" s="118" t="s">
        <v>3618</v>
      </c>
      <c r="C357" s="118" t="s">
        <v>78</v>
      </c>
      <c r="D357" s="118" t="s">
        <v>104</v>
      </c>
      <c r="E357" s="118" t="s">
        <v>64</v>
      </c>
      <c r="F357" s="119">
        <v>531952</v>
      </c>
      <c r="G357" s="120">
        <v>335000</v>
      </c>
      <c r="H357" s="118" t="s">
        <v>67</v>
      </c>
      <c r="I357" s="118" t="s">
        <v>143</v>
      </c>
      <c r="J357" s="121">
        <v>44676</v>
      </c>
    </row>
    <row r="358" spans="1:10" ht="15">
      <c r="A358" s="118" t="s">
        <v>70</v>
      </c>
      <c r="B358" s="118" t="s">
        <v>3618</v>
      </c>
      <c r="C358" s="118" t="s">
        <v>72</v>
      </c>
      <c r="D358" s="118" t="s">
        <v>73</v>
      </c>
      <c r="E358" s="118" t="s">
        <v>64</v>
      </c>
      <c r="F358" s="119">
        <v>534295</v>
      </c>
      <c r="G358" s="120">
        <v>542932</v>
      </c>
      <c r="H358" s="118" t="s">
        <v>143</v>
      </c>
      <c r="I358" s="118" t="s">
        <v>143</v>
      </c>
      <c r="J358" s="121">
        <v>44769</v>
      </c>
    </row>
    <row r="359" spans="1:10" ht="15">
      <c r="A359" s="118" t="s">
        <v>70</v>
      </c>
      <c r="B359" s="118" t="s">
        <v>3618</v>
      </c>
      <c r="C359" s="118" t="s">
        <v>78</v>
      </c>
      <c r="D359" s="118" t="s">
        <v>104</v>
      </c>
      <c r="E359" s="118" t="s">
        <v>64</v>
      </c>
      <c r="F359" s="119">
        <v>533578</v>
      </c>
      <c r="G359" s="120">
        <v>425000</v>
      </c>
      <c r="H359" s="118" t="s">
        <v>67</v>
      </c>
      <c r="I359" s="118" t="s">
        <v>143</v>
      </c>
      <c r="J359" s="121">
        <v>44736</v>
      </c>
    </row>
    <row r="360" spans="1:10" ht="15">
      <c r="A360" s="118" t="s">
        <v>70</v>
      </c>
      <c r="B360" s="118" t="s">
        <v>3618</v>
      </c>
      <c r="C360" s="118" t="s">
        <v>915</v>
      </c>
      <c r="D360" s="118" t="s">
        <v>83</v>
      </c>
      <c r="E360" s="118" t="s">
        <v>64</v>
      </c>
      <c r="F360" s="119">
        <v>533941</v>
      </c>
      <c r="G360" s="120">
        <v>436000</v>
      </c>
      <c r="H360" s="118" t="s">
        <v>67</v>
      </c>
      <c r="I360" s="118" t="s">
        <v>143</v>
      </c>
      <c r="J360" s="121">
        <v>44754</v>
      </c>
    </row>
    <row r="361" spans="1:10" ht="15">
      <c r="A361" s="118" t="s">
        <v>70</v>
      </c>
      <c r="B361" s="118" t="s">
        <v>3618</v>
      </c>
      <c r="C361" s="118" t="s">
        <v>78</v>
      </c>
      <c r="D361" s="118" t="s">
        <v>104</v>
      </c>
      <c r="E361" s="118" t="s">
        <v>64</v>
      </c>
      <c r="F361" s="119">
        <v>533844</v>
      </c>
      <c r="G361" s="120">
        <v>960000</v>
      </c>
      <c r="H361" s="118" t="s">
        <v>67</v>
      </c>
      <c r="I361" s="118" t="s">
        <v>143</v>
      </c>
      <c r="J361" s="121">
        <v>44750</v>
      </c>
    </row>
    <row r="362" spans="1:10" ht="15">
      <c r="A362" s="118" t="s">
        <v>70</v>
      </c>
      <c r="B362" s="118" t="s">
        <v>3618</v>
      </c>
      <c r="C362" s="118" t="s">
        <v>78</v>
      </c>
      <c r="D362" s="118" t="s">
        <v>104</v>
      </c>
      <c r="E362" s="118" t="s">
        <v>64</v>
      </c>
      <c r="F362" s="119">
        <v>534051</v>
      </c>
      <c r="G362" s="120">
        <v>560000</v>
      </c>
      <c r="H362" s="118" t="s">
        <v>67</v>
      </c>
      <c r="I362" s="118" t="s">
        <v>143</v>
      </c>
      <c r="J362" s="121">
        <v>44757</v>
      </c>
    </row>
    <row r="363" spans="1:10" ht="15">
      <c r="A363" s="118" t="s">
        <v>70</v>
      </c>
      <c r="B363" s="118" t="s">
        <v>3618</v>
      </c>
      <c r="C363" s="118" t="s">
        <v>78</v>
      </c>
      <c r="D363" s="118" t="s">
        <v>104</v>
      </c>
      <c r="E363" s="118" t="s">
        <v>77</v>
      </c>
      <c r="F363" s="119">
        <v>532331</v>
      </c>
      <c r="G363" s="120">
        <v>1096165</v>
      </c>
      <c r="H363" s="118" t="s">
        <v>67</v>
      </c>
      <c r="I363" s="118" t="s">
        <v>143</v>
      </c>
      <c r="J363" s="121">
        <v>44687</v>
      </c>
    </row>
    <row r="364" spans="1:10" ht="15">
      <c r="A364" s="118" t="s">
        <v>70</v>
      </c>
      <c r="B364" s="118" t="s">
        <v>3618</v>
      </c>
      <c r="C364" s="118" t="s">
        <v>164</v>
      </c>
      <c r="D364" s="118" t="s">
        <v>165</v>
      </c>
      <c r="E364" s="118" t="s">
        <v>147</v>
      </c>
      <c r="F364" s="119">
        <v>533863</v>
      </c>
      <c r="G364" s="120">
        <v>2700000</v>
      </c>
      <c r="H364" s="118" t="s">
        <v>67</v>
      </c>
      <c r="I364" s="118" t="s">
        <v>143</v>
      </c>
      <c r="J364" s="121">
        <v>44750</v>
      </c>
    </row>
    <row r="365" spans="1:10" ht="15">
      <c r="A365" s="118" t="s">
        <v>70</v>
      </c>
      <c r="B365" s="118" t="s">
        <v>3618</v>
      </c>
      <c r="C365" s="118" t="s">
        <v>72</v>
      </c>
      <c r="D365" s="118" t="s">
        <v>134</v>
      </c>
      <c r="E365" s="118" t="s">
        <v>64</v>
      </c>
      <c r="F365" s="119">
        <v>534044</v>
      </c>
      <c r="G365" s="120">
        <v>887000</v>
      </c>
      <c r="H365" s="118" t="s">
        <v>67</v>
      </c>
      <c r="I365" s="118" t="s">
        <v>143</v>
      </c>
      <c r="J365" s="121">
        <v>44757</v>
      </c>
    </row>
    <row r="366" spans="1:10" ht="15">
      <c r="A366" s="118" t="s">
        <v>70</v>
      </c>
      <c r="B366" s="118" t="s">
        <v>3618</v>
      </c>
      <c r="C366" s="118" t="s">
        <v>915</v>
      </c>
      <c r="D366" s="118" t="s">
        <v>83</v>
      </c>
      <c r="E366" s="118" t="s">
        <v>147</v>
      </c>
      <c r="F366" s="119">
        <v>531859</v>
      </c>
      <c r="G366" s="120">
        <v>115000</v>
      </c>
      <c r="H366" s="118" t="s">
        <v>67</v>
      </c>
      <c r="I366" s="118" t="s">
        <v>143</v>
      </c>
      <c r="J366" s="121">
        <v>44673</v>
      </c>
    </row>
    <row r="367" spans="1:10" ht="15">
      <c r="A367" s="118" t="s">
        <v>70</v>
      </c>
      <c r="B367" s="118" t="s">
        <v>3618</v>
      </c>
      <c r="C367" s="118" t="s">
        <v>78</v>
      </c>
      <c r="D367" s="118" t="s">
        <v>79</v>
      </c>
      <c r="E367" s="118" t="s">
        <v>64</v>
      </c>
      <c r="F367" s="119">
        <v>532295</v>
      </c>
      <c r="G367" s="120">
        <v>630000</v>
      </c>
      <c r="H367" s="118" t="s">
        <v>67</v>
      </c>
      <c r="I367" s="118" t="s">
        <v>143</v>
      </c>
      <c r="J367" s="121">
        <v>44686</v>
      </c>
    </row>
    <row r="368" spans="1:10" ht="15">
      <c r="A368" s="118" t="s">
        <v>70</v>
      </c>
      <c r="B368" s="118" t="s">
        <v>3618</v>
      </c>
      <c r="C368" s="118" t="s">
        <v>78</v>
      </c>
      <c r="D368" s="118" t="s">
        <v>104</v>
      </c>
      <c r="E368" s="118" t="s">
        <v>64</v>
      </c>
      <c r="F368" s="119">
        <v>534497</v>
      </c>
      <c r="G368" s="120">
        <v>400000</v>
      </c>
      <c r="H368" s="118" t="s">
        <v>67</v>
      </c>
      <c r="I368" s="118" t="s">
        <v>143</v>
      </c>
      <c r="J368" s="121">
        <v>44778</v>
      </c>
    </row>
    <row r="369" spans="1:10" ht="15">
      <c r="A369" s="118" t="s">
        <v>70</v>
      </c>
      <c r="B369" s="118" t="s">
        <v>3618</v>
      </c>
      <c r="C369" s="118" t="s">
        <v>78</v>
      </c>
      <c r="D369" s="118" t="s">
        <v>104</v>
      </c>
      <c r="E369" s="118" t="s">
        <v>64</v>
      </c>
      <c r="F369" s="119">
        <v>534476</v>
      </c>
      <c r="G369" s="120">
        <v>649000</v>
      </c>
      <c r="H369" s="118" t="s">
        <v>67</v>
      </c>
      <c r="I369" s="118" t="s">
        <v>143</v>
      </c>
      <c r="J369" s="121">
        <v>44777</v>
      </c>
    </row>
    <row r="370" spans="1:10" ht="15">
      <c r="A370" s="118" t="s">
        <v>70</v>
      </c>
      <c r="B370" s="118" t="s">
        <v>3618</v>
      </c>
      <c r="C370" s="118" t="s">
        <v>316</v>
      </c>
      <c r="D370" s="118" t="s">
        <v>317</v>
      </c>
      <c r="E370" s="118" t="s">
        <v>64</v>
      </c>
      <c r="F370" s="119">
        <v>534460</v>
      </c>
      <c r="G370" s="120">
        <v>380000</v>
      </c>
      <c r="H370" s="118" t="s">
        <v>67</v>
      </c>
      <c r="I370" s="118" t="s">
        <v>143</v>
      </c>
      <c r="J370" s="121">
        <v>44776</v>
      </c>
    </row>
    <row r="371" spans="1:10" ht="15">
      <c r="A371" s="118" t="s">
        <v>70</v>
      </c>
      <c r="B371" s="118" t="s">
        <v>3618</v>
      </c>
      <c r="C371" s="118" t="s">
        <v>78</v>
      </c>
      <c r="D371" s="118" t="s">
        <v>79</v>
      </c>
      <c r="E371" s="118" t="s">
        <v>64</v>
      </c>
      <c r="F371" s="119">
        <v>531907</v>
      </c>
      <c r="G371" s="120">
        <v>530000</v>
      </c>
      <c r="H371" s="118" t="s">
        <v>67</v>
      </c>
      <c r="I371" s="118" t="s">
        <v>143</v>
      </c>
      <c r="J371" s="121">
        <v>44673</v>
      </c>
    </row>
    <row r="372" spans="1:10" ht="15">
      <c r="A372" s="118" t="s">
        <v>1557</v>
      </c>
      <c r="B372" s="118" t="s">
        <v>3619</v>
      </c>
      <c r="C372" s="118" t="s">
        <v>88</v>
      </c>
      <c r="D372" s="118" t="s">
        <v>1559</v>
      </c>
      <c r="E372" s="118" t="s">
        <v>64</v>
      </c>
      <c r="F372" s="119">
        <v>535109</v>
      </c>
      <c r="G372" s="120">
        <v>630000</v>
      </c>
      <c r="H372" s="118" t="s">
        <v>67</v>
      </c>
      <c r="I372" s="118" t="s">
        <v>143</v>
      </c>
      <c r="J372" s="121">
        <v>44803</v>
      </c>
    </row>
    <row r="373" spans="1:10" ht="15">
      <c r="A373" s="118" t="s">
        <v>1557</v>
      </c>
      <c r="B373" s="118" t="s">
        <v>3619</v>
      </c>
      <c r="C373" s="118" t="s">
        <v>88</v>
      </c>
      <c r="D373" s="118" t="s">
        <v>2748</v>
      </c>
      <c r="E373" s="118" t="s">
        <v>64</v>
      </c>
      <c r="F373" s="119">
        <v>537009</v>
      </c>
      <c r="G373" s="120">
        <v>500000</v>
      </c>
      <c r="H373" s="118" t="s">
        <v>67</v>
      </c>
      <c r="I373" s="118" t="s">
        <v>143</v>
      </c>
      <c r="J373" s="121">
        <v>44895</v>
      </c>
    </row>
    <row r="374" spans="1:10" ht="15">
      <c r="A374" s="118" t="s">
        <v>1557</v>
      </c>
      <c r="B374" s="118" t="s">
        <v>3619</v>
      </c>
      <c r="C374" s="118" t="s">
        <v>88</v>
      </c>
      <c r="D374" s="118" t="s">
        <v>2748</v>
      </c>
      <c r="E374" s="118" t="s">
        <v>64</v>
      </c>
      <c r="F374" s="119">
        <v>536799</v>
      </c>
      <c r="G374" s="120">
        <v>460000</v>
      </c>
      <c r="H374" s="118" t="s">
        <v>67</v>
      </c>
      <c r="I374" s="118" t="s">
        <v>143</v>
      </c>
      <c r="J374" s="121">
        <v>44882</v>
      </c>
    </row>
    <row r="375" spans="1:10" ht="15">
      <c r="A375" s="118" t="s">
        <v>1557</v>
      </c>
      <c r="B375" s="118" t="s">
        <v>3619</v>
      </c>
      <c r="C375" s="118" t="s">
        <v>88</v>
      </c>
      <c r="D375" s="118" t="s">
        <v>1559</v>
      </c>
      <c r="E375" s="118" t="s">
        <v>64</v>
      </c>
      <c r="F375" s="119">
        <v>533095</v>
      </c>
      <c r="G375" s="120">
        <v>257000</v>
      </c>
      <c r="H375" s="118" t="s">
        <v>67</v>
      </c>
      <c r="I375" s="118" t="s">
        <v>143</v>
      </c>
      <c r="J375" s="121">
        <v>44715</v>
      </c>
    </row>
    <row r="376" spans="1:10" ht="15">
      <c r="A376" s="118" t="s">
        <v>1557</v>
      </c>
      <c r="B376" s="118" t="s">
        <v>3619</v>
      </c>
      <c r="C376" s="118" t="s">
        <v>88</v>
      </c>
      <c r="D376" s="118" t="s">
        <v>453</v>
      </c>
      <c r="E376" s="118" t="s">
        <v>64</v>
      </c>
      <c r="F376" s="119">
        <v>537422</v>
      </c>
      <c r="G376" s="120">
        <v>409000</v>
      </c>
      <c r="H376" s="118" t="s">
        <v>67</v>
      </c>
      <c r="I376" s="118" t="s">
        <v>143</v>
      </c>
      <c r="J376" s="121">
        <v>44917</v>
      </c>
    </row>
    <row r="377" spans="1:10" ht="15">
      <c r="A377" s="118" t="s">
        <v>1557</v>
      </c>
      <c r="B377" s="118" t="s">
        <v>3619</v>
      </c>
      <c r="C377" s="118" t="s">
        <v>88</v>
      </c>
      <c r="D377" s="118" t="s">
        <v>453</v>
      </c>
      <c r="E377" s="118" t="s">
        <v>130</v>
      </c>
      <c r="F377" s="119">
        <v>534492</v>
      </c>
      <c r="G377" s="120">
        <v>335000</v>
      </c>
      <c r="H377" s="118" t="s">
        <v>67</v>
      </c>
      <c r="I377" s="118" t="s">
        <v>143</v>
      </c>
      <c r="J377" s="121">
        <v>44777</v>
      </c>
    </row>
    <row r="378" spans="1:10" ht="15">
      <c r="A378" s="118" t="s">
        <v>744</v>
      </c>
      <c r="B378" s="118" t="s">
        <v>3620</v>
      </c>
      <c r="C378" s="118" t="s">
        <v>746</v>
      </c>
      <c r="D378" s="118" t="s">
        <v>747</v>
      </c>
      <c r="E378" s="118" t="s">
        <v>64</v>
      </c>
      <c r="F378" s="119">
        <v>530852</v>
      </c>
      <c r="G378" s="120">
        <v>181000</v>
      </c>
      <c r="H378" s="118" t="s">
        <v>67</v>
      </c>
      <c r="I378" s="118" t="s">
        <v>143</v>
      </c>
      <c r="J378" s="121">
        <v>44641</v>
      </c>
    </row>
    <row r="379" spans="1:10" ht="15">
      <c r="A379" s="118" t="s">
        <v>744</v>
      </c>
      <c r="B379" s="118" t="s">
        <v>3620</v>
      </c>
      <c r="C379" s="118" t="s">
        <v>746</v>
      </c>
      <c r="D379" s="118" t="s">
        <v>747</v>
      </c>
      <c r="E379" s="118" t="s">
        <v>64</v>
      </c>
      <c r="F379" s="119">
        <v>533392</v>
      </c>
      <c r="G379" s="120">
        <v>435100</v>
      </c>
      <c r="H379" s="118" t="s">
        <v>67</v>
      </c>
      <c r="I379" s="118" t="s">
        <v>143</v>
      </c>
      <c r="J379" s="121">
        <v>44728</v>
      </c>
    </row>
    <row r="380" spans="1:10" ht="15">
      <c r="A380" s="118" t="s">
        <v>744</v>
      </c>
      <c r="B380" s="118" t="s">
        <v>3620</v>
      </c>
      <c r="C380" s="118" t="s">
        <v>746</v>
      </c>
      <c r="D380" s="118" t="s">
        <v>747</v>
      </c>
      <c r="E380" s="118" t="s">
        <v>64</v>
      </c>
      <c r="F380" s="119">
        <v>533073</v>
      </c>
      <c r="G380" s="120">
        <v>338000</v>
      </c>
      <c r="H380" s="118" t="s">
        <v>67</v>
      </c>
      <c r="I380" s="118" t="s">
        <v>143</v>
      </c>
      <c r="J380" s="121">
        <v>44715</v>
      </c>
    </row>
    <row r="381" spans="1:10" ht="15">
      <c r="A381" s="118" t="s">
        <v>241</v>
      </c>
      <c r="B381" s="118" t="s">
        <v>3621</v>
      </c>
      <c r="C381" s="118" t="s">
        <v>298</v>
      </c>
      <c r="D381" s="118" t="s">
        <v>299</v>
      </c>
      <c r="E381" s="118" t="s">
        <v>64</v>
      </c>
      <c r="F381" s="119">
        <v>532986</v>
      </c>
      <c r="G381" s="120">
        <v>485000</v>
      </c>
      <c r="H381" s="118" t="s">
        <v>67</v>
      </c>
      <c r="I381" s="118" t="s">
        <v>143</v>
      </c>
      <c r="J381" s="121">
        <v>44712</v>
      </c>
    </row>
    <row r="382" spans="1:10" ht="15">
      <c r="A382" s="118" t="s">
        <v>241</v>
      </c>
      <c r="B382" s="118" t="s">
        <v>3621</v>
      </c>
      <c r="C382" s="118" t="s">
        <v>65</v>
      </c>
      <c r="D382" s="118" t="s">
        <v>243</v>
      </c>
      <c r="E382" s="118" t="s">
        <v>64</v>
      </c>
      <c r="F382" s="119">
        <v>531846</v>
      </c>
      <c r="G382" s="120">
        <v>640000</v>
      </c>
      <c r="H382" s="118" t="s">
        <v>67</v>
      </c>
      <c r="I382" s="118" t="s">
        <v>143</v>
      </c>
      <c r="J382" s="121">
        <v>44672</v>
      </c>
    </row>
    <row r="383" spans="1:10" ht="15">
      <c r="A383" s="118" t="s">
        <v>241</v>
      </c>
      <c r="B383" s="118" t="s">
        <v>3621</v>
      </c>
      <c r="C383" s="118" t="s">
        <v>298</v>
      </c>
      <c r="D383" s="118" t="s">
        <v>299</v>
      </c>
      <c r="E383" s="118" t="s">
        <v>64</v>
      </c>
      <c r="F383" s="119">
        <v>531203</v>
      </c>
      <c r="G383" s="120">
        <v>205500</v>
      </c>
      <c r="H383" s="118" t="s">
        <v>67</v>
      </c>
      <c r="I383" s="118" t="s">
        <v>143</v>
      </c>
      <c r="J383" s="121">
        <v>44651</v>
      </c>
    </row>
    <row r="384" spans="1:10" ht="15">
      <c r="A384" s="118" t="s">
        <v>241</v>
      </c>
      <c r="B384" s="118" t="s">
        <v>3621</v>
      </c>
      <c r="C384" s="118" t="s">
        <v>915</v>
      </c>
      <c r="D384" s="118" t="s">
        <v>1151</v>
      </c>
      <c r="E384" s="118" t="s">
        <v>64</v>
      </c>
      <c r="F384" s="119">
        <v>536187</v>
      </c>
      <c r="G384" s="120">
        <v>369900</v>
      </c>
      <c r="H384" s="118" t="s">
        <v>67</v>
      </c>
      <c r="I384" s="118" t="s">
        <v>143</v>
      </c>
      <c r="J384" s="121">
        <v>44852</v>
      </c>
    </row>
    <row r="385" spans="1:10" ht="15">
      <c r="A385" s="118" t="s">
        <v>241</v>
      </c>
      <c r="B385" s="118" t="s">
        <v>3621</v>
      </c>
      <c r="C385" s="118" t="s">
        <v>65</v>
      </c>
      <c r="D385" s="118" t="s">
        <v>243</v>
      </c>
      <c r="E385" s="118" t="s">
        <v>64</v>
      </c>
      <c r="F385" s="119">
        <v>529128</v>
      </c>
      <c r="G385" s="120">
        <v>510000</v>
      </c>
      <c r="H385" s="118" t="s">
        <v>67</v>
      </c>
      <c r="I385" s="118" t="s">
        <v>143</v>
      </c>
      <c r="J385" s="121">
        <v>44582</v>
      </c>
    </row>
    <row r="386" spans="1:10" ht="15">
      <c r="A386" s="118" t="s">
        <v>241</v>
      </c>
      <c r="B386" s="118" t="s">
        <v>3621</v>
      </c>
      <c r="C386" s="118" t="s">
        <v>298</v>
      </c>
      <c r="D386" s="118" t="s">
        <v>299</v>
      </c>
      <c r="E386" s="118" t="s">
        <v>64</v>
      </c>
      <c r="F386" s="119">
        <v>534816</v>
      </c>
      <c r="G386" s="120">
        <v>615000</v>
      </c>
      <c r="H386" s="118" t="s">
        <v>67</v>
      </c>
      <c r="I386" s="118" t="s">
        <v>143</v>
      </c>
      <c r="J386" s="121">
        <v>44792</v>
      </c>
    </row>
    <row r="387" spans="1:10" ht="15">
      <c r="A387" s="118" t="s">
        <v>241</v>
      </c>
      <c r="B387" s="118" t="s">
        <v>3621</v>
      </c>
      <c r="C387" s="118" t="s">
        <v>915</v>
      </c>
      <c r="D387" s="118" t="s">
        <v>1151</v>
      </c>
      <c r="E387" s="118" t="s">
        <v>64</v>
      </c>
      <c r="F387" s="119">
        <v>532117</v>
      </c>
      <c r="G387" s="120">
        <v>495000</v>
      </c>
      <c r="H387" s="118" t="s">
        <v>67</v>
      </c>
      <c r="I387" s="118" t="s">
        <v>143</v>
      </c>
      <c r="J387" s="121">
        <v>44680</v>
      </c>
    </row>
    <row r="388" spans="1:10" ht="15">
      <c r="A388" s="118" t="s">
        <v>241</v>
      </c>
      <c r="B388" s="118" t="s">
        <v>3621</v>
      </c>
      <c r="C388" s="118" t="s">
        <v>915</v>
      </c>
      <c r="D388" s="118" t="s">
        <v>1151</v>
      </c>
      <c r="E388" s="118" t="s">
        <v>130</v>
      </c>
      <c r="F388" s="119">
        <v>537479</v>
      </c>
      <c r="G388" s="120">
        <v>380000</v>
      </c>
      <c r="H388" s="118" t="s">
        <v>67</v>
      </c>
      <c r="I388" s="118" t="s">
        <v>143</v>
      </c>
      <c r="J388" s="121">
        <v>44922</v>
      </c>
    </row>
    <row r="389" spans="1:10" ht="15">
      <c r="A389" s="118" t="s">
        <v>241</v>
      </c>
      <c r="B389" s="118" t="s">
        <v>3621</v>
      </c>
      <c r="C389" s="118" t="s">
        <v>298</v>
      </c>
      <c r="D389" s="118" t="s">
        <v>299</v>
      </c>
      <c r="E389" s="118" t="s">
        <v>64</v>
      </c>
      <c r="F389" s="119">
        <v>533601</v>
      </c>
      <c r="G389" s="120">
        <v>690000</v>
      </c>
      <c r="H389" s="118" t="s">
        <v>67</v>
      </c>
      <c r="I389" s="118" t="s">
        <v>143</v>
      </c>
      <c r="J389" s="121">
        <v>44739</v>
      </c>
    </row>
    <row r="390" spans="1:10" ht="15">
      <c r="A390" s="118" t="s">
        <v>241</v>
      </c>
      <c r="B390" s="118" t="s">
        <v>3621</v>
      </c>
      <c r="C390" s="118" t="s">
        <v>298</v>
      </c>
      <c r="D390" s="118" t="s">
        <v>299</v>
      </c>
      <c r="E390" s="118" t="s">
        <v>64</v>
      </c>
      <c r="F390" s="119">
        <v>529258</v>
      </c>
      <c r="G390" s="120">
        <v>440000</v>
      </c>
      <c r="H390" s="118" t="s">
        <v>67</v>
      </c>
      <c r="I390" s="118" t="s">
        <v>143</v>
      </c>
      <c r="J390" s="121">
        <v>44587</v>
      </c>
    </row>
    <row r="391" spans="1:10" ht="15">
      <c r="A391" s="118" t="s">
        <v>241</v>
      </c>
      <c r="B391" s="118" t="s">
        <v>3621</v>
      </c>
      <c r="C391" s="118" t="s">
        <v>298</v>
      </c>
      <c r="D391" s="118" t="s">
        <v>2067</v>
      </c>
      <c r="E391" s="118" t="s">
        <v>64</v>
      </c>
      <c r="F391" s="119">
        <v>536445</v>
      </c>
      <c r="G391" s="120">
        <v>450000</v>
      </c>
      <c r="H391" s="118" t="s">
        <v>67</v>
      </c>
      <c r="I391" s="118" t="s">
        <v>143</v>
      </c>
      <c r="J391" s="121">
        <v>44865</v>
      </c>
    </row>
    <row r="392" spans="1:10" ht="15">
      <c r="A392" s="118" t="s">
        <v>241</v>
      </c>
      <c r="B392" s="118" t="s">
        <v>3621</v>
      </c>
      <c r="C392" s="118" t="s">
        <v>65</v>
      </c>
      <c r="D392" s="118" t="s">
        <v>243</v>
      </c>
      <c r="E392" s="118" t="s">
        <v>64</v>
      </c>
      <c r="F392" s="119">
        <v>536637</v>
      </c>
      <c r="G392" s="120">
        <v>1000000</v>
      </c>
      <c r="H392" s="118" t="s">
        <v>67</v>
      </c>
      <c r="I392" s="118" t="s">
        <v>143</v>
      </c>
      <c r="J392" s="121">
        <v>44875</v>
      </c>
    </row>
    <row r="393" spans="1:10" ht="15">
      <c r="A393" s="118" t="s">
        <v>241</v>
      </c>
      <c r="B393" s="118" t="s">
        <v>3621</v>
      </c>
      <c r="C393" s="118" t="s">
        <v>298</v>
      </c>
      <c r="D393" s="118" t="s">
        <v>2067</v>
      </c>
      <c r="E393" s="118" t="s">
        <v>180</v>
      </c>
      <c r="F393" s="119">
        <v>534710</v>
      </c>
      <c r="G393" s="120">
        <v>370000</v>
      </c>
      <c r="H393" s="118" t="s">
        <v>67</v>
      </c>
      <c r="I393" s="118" t="s">
        <v>143</v>
      </c>
      <c r="J393" s="121">
        <v>44788</v>
      </c>
    </row>
    <row r="394" spans="1:10" ht="15">
      <c r="A394" s="118" t="s">
        <v>241</v>
      </c>
      <c r="B394" s="118" t="s">
        <v>3621</v>
      </c>
      <c r="C394" s="118" t="s">
        <v>65</v>
      </c>
      <c r="D394" s="118" t="s">
        <v>243</v>
      </c>
      <c r="E394" s="118" t="s">
        <v>130</v>
      </c>
      <c r="F394" s="119">
        <v>532165</v>
      </c>
      <c r="G394" s="120">
        <v>470000</v>
      </c>
      <c r="H394" s="118" t="s">
        <v>67</v>
      </c>
      <c r="I394" s="118" t="s">
        <v>143</v>
      </c>
      <c r="J394" s="121">
        <v>44683</v>
      </c>
    </row>
    <row r="395" spans="1:10" ht="15">
      <c r="A395" s="118" t="s">
        <v>86</v>
      </c>
      <c r="B395" s="118" t="s">
        <v>3622</v>
      </c>
      <c r="C395" s="118" t="s">
        <v>93</v>
      </c>
      <c r="D395" s="118" t="s">
        <v>683</v>
      </c>
      <c r="E395" s="118" t="s">
        <v>64</v>
      </c>
      <c r="F395" s="119">
        <v>530626</v>
      </c>
      <c r="G395" s="120">
        <v>540000</v>
      </c>
      <c r="H395" s="118" t="s">
        <v>67</v>
      </c>
      <c r="I395" s="118" t="s">
        <v>143</v>
      </c>
      <c r="J395" s="121">
        <v>44631</v>
      </c>
    </row>
    <row r="396" spans="1:10" ht="15">
      <c r="A396" s="118" t="s">
        <v>86</v>
      </c>
      <c r="B396" s="118" t="s">
        <v>3622</v>
      </c>
      <c r="C396" s="118" t="s">
        <v>78</v>
      </c>
      <c r="D396" s="118" t="s">
        <v>112</v>
      </c>
      <c r="E396" s="118" t="s">
        <v>64</v>
      </c>
      <c r="F396" s="119">
        <v>530695</v>
      </c>
      <c r="G396" s="120">
        <v>1010000</v>
      </c>
      <c r="H396" s="118" t="s">
        <v>67</v>
      </c>
      <c r="I396" s="118" t="s">
        <v>143</v>
      </c>
      <c r="J396" s="121">
        <v>44635</v>
      </c>
    </row>
    <row r="397" spans="1:10" ht="15">
      <c r="A397" s="118" t="s">
        <v>86</v>
      </c>
      <c r="B397" s="118" t="s">
        <v>3622</v>
      </c>
      <c r="C397" s="118" t="s">
        <v>93</v>
      </c>
      <c r="D397" s="118" t="s">
        <v>694</v>
      </c>
      <c r="E397" s="118" t="s">
        <v>180</v>
      </c>
      <c r="F397" s="119">
        <v>530687</v>
      </c>
      <c r="G397" s="120">
        <v>175000</v>
      </c>
      <c r="H397" s="118" t="s">
        <v>67</v>
      </c>
      <c r="I397" s="118" t="s">
        <v>143</v>
      </c>
      <c r="J397" s="121">
        <v>44635</v>
      </c>
    </row>
    <row r="398" spans="1:10" ht="15">
      <c r="A398" s="118" t="s">
        <v>86</v>
      </c>
      <c r="B398" s="118" t="s">
        <v>3622</v>
      </c>
      <c r="C398" s="118" t="s">
        <v>93</v>
      </c>
      <c r="D398" s="118" t="s">
        <v>759</v>
      </c>
      <c r="E398" s="118" t="s">
        <v>64</v>
      </c>
      <c r="F398" s="119">
        <v>530926</v>
      </c>
      <c r="G398" s="120">
        <v>915000</v>
      </c>
      <c r="H398" s="118" t="s">
        <v>67</v>
      </c>
      <c r="I398" s="118" t="s">
        <v>143</v>
      </c>
      <c r="J398" s="121">
        <v>44642</v>
      </c>
    </row>
    <row r="399" spans="1:10" ht="15">
      <c r="A399" s="118" t="s">
        <v>86</v>
      </c>
      <c r="B399" s="118" t="s">
        <v>3622</v>
      </c>
      <c r="C399" s="118" t="s">
        <v>78</v>
      </c>
      <c r="D399" s="118" t="s">
        <v>108</v>
      </c>
      <c r="E399" s="118" t="s">
        <v>64</v>
      </c>
      <c r="F399" s="119">
        <v>530682</v>
      </c>
      <c r="G399" s="120">
        <v>850000</v>
      </c>
      <c r="H399" s="118" t="s">
        <v>67</v>
      </c>
      <c r="I399" s="118" t="s">
        <v>143</v>
      </c>
      <c r="J399" s="121">
        <v>44635</v>
      </c>
    </row>
    <row r="400" spans="1:10" ht="15">
      <c r="A400" s="118" t="s">
        <v>86</v>
      </c>
      <c r="B400" s="118" t="s">
        <v>3622</v>
      </c>
      <c r="C400" s="118" t="s">
        <v>175</v>
      </c>
      <c r="D400" s="118" t="s">
        <v>176</v>
      </c>
      <c r="E400" s="118" t="s">
        <v>64</v>
      </c>
      <c r="F400" s="119">
        <v>530966</v>
      </c>
      <c r="G400" s="120">
        <v>464509</v>
      </c>
      <c r="H400" s="118" t="s">
        <v>67</v>
      </c>
      <c r="I400" s="118" t="s">
        <v>143</v>
      </c>
      <c r="J400" s="121">
        <v>44643</v>
      </c>
    </row>
    <row r="401" spans="1:10" ht="15">
      <c r="A401" s="118" t="s">
        <v>86</v>
      </c>
      <c r="B401" s="118" t="s">
        <v>3622</v>
      </c>
      <c r="C401" s="118" t="s">
        <v>78</v>
      </c>
      <c r="D401" s="118" t="s">
        <v>112</v>
      </c>
      <c r="E401" s="118" t="s">
        <v>64</v>
      </c>
      <c r="F401" s="119">
        <v>530968</v>
      </c>
      <c r="G401" s="120">
        <v>360000</v>
      </c>
      <c r="H401" s="118" t="s">
        <v>143</v>
      </c>
      <c r="I401" s="118" t="s">
        <v>143</v>
      </c>
      <c r="J401" s="121">
        <v>44643</v>
      </c>
    </row>
    <row r="402" spans="1:10" ht="15">
      <c r="A402" s="118" t="s">
        <v>86</v>
      </c>
      <c r="B402" s="118" t="s">
        <v>3622</v>
      </c>
      <c r="C402" s="118" t="s">
        <v>78</v>
      </c>
      <c r="D402" s="118" t="s">
        <v>108</v>
      </c>
      <c r="E402" s="118" t="s">
        <v>64</v>
      </c>
      <c r="F402" s="119">
        <v>530971</v>
      </c>
      <c r="G402" s="120">
        <v>750000</v>
      </c>
      <c r="H402" s="118" t="s">
        <v>67</v>
      </c>
      <c r="I402" s="118" t="s">
        <v>143</v>
      </c>
      <c r="J402" s="121">
        <v>44643</v>
      </c>
    </row>
    <row r="403" spans="1:10" ht="15">
      <c r="A403" s="118" t="s">
        <v>86</v>
      </c>
      <c r="B403" s="118" t="s">
        <v>3622</v>
      </c>
      <c r="C403" s="118" t="s">
        <v>78</v>
      </c>
      <c r="D403" s="118" t="s">
        <v>108</v>
      </c>
      <c r="E403" s="118" t="s">
        <v>64</v>
      </c>
      <c r="F403" s="119">
        <v>530522</v>
      </c>
      <c r="G403" s="120">
        <v>640000</v>
      </c>
      <c r="H403" s="118" t="s">
        <v>67</v>
      </c>
      <c r="I403" s="118" t="s">
        <v>143</v>
      </c>
      <c r="J403" s="121">
        <v>44629</v>
      </c>
    </row>
    <row r="404" spans="1:10" ht="15">
      <c r="A404" s="118" t="s">
        <v>86</v>
      </c>
      <c r="B404" s="118" t="s">
        <v>3622</v>
      </c>
      <c r="C404" s="118" t="s">
        <v>78</v>
      </c>
      <c r="D404" s="118" t="s">
        <v>112</v>
      </c>
      <c r="E404" s="118" t="s">
        <v>130</v>
      </c>
      <c r="F404" s="119">
        <v>531022</v>
      </c>
      <c r="G404" s="120">
        <v>290000</v>
      </c>
      <c r="H404" s="118" t="s">
        <v>67</v>
      </c>
      <c r="I404" s="118" t="s">
        <v>143</v>
      </c>
      <c r="J404" s="121">
        <v>44645</v>
      </c>
    </row>
    <row r="405" spans="1:10" ht="15">
      <c r="A405" s="118" t="s">
        <v>86</v>
      </c>
      <c r="B405" s="118" t="s">
        <v>3622</v>
      </c>
      <c r="C405" s="118" t="s">
        <v>78</v>
      </c>
      <c r="D405" s="118" t="s">
        <v>108</v>
      </c>
      <c r="E405" s="118" t="s">
        <v>64</v>
      </c>
      <c r="F405" s="119">
        <v>530711</v>
      </c>
      <c r="G405" s="120">
        <v>655000</v>
      </c>
      <c r="H405" s="118" t="s">
        <v>67</v>
      </c>
      <c r="I405" s="118" t="s">
        <v>143</v>
      </c>
      <c r="J405" s="121">
        <v>44635</v>
      </c>
    </row>
    <row r="406" spans="1:10" ht="15">
      <c r="A406" s="118" t="s">
        <v>86</v>
      </c>
      <c r="B406" s="118" t="s">
        <v>3622</v>
      </c>
      <c r="C406" s="118" t="s">
        <v>78</v>
      </c>
      <c r="D406" s="118" t="s">
        <v>108</v>
      </c>
      <c r="E406" s="118" t="s">
        <v>130</v>
      </c>
      <c r="F406" s="119">
        <v>530670</v>
      </c>
      <c r="G406" s="120">
        <v>448322</v>
      </c>
      <c r="H406" s="118" t="s">
        <v>143</v>
      </c>
      <c r="I406" s="118" t="s">
        <v>143</v>
      </c>
      <c r="J406" s="121">
        <v>44634</v>
      </c>
    </row>
    <row r="407" spans="1:10" ht="15">
      <c r="A407" s="118" t="s">
        <v>86</v>
      </c>
      <c r="B407" s="118" t="s">
        <v>3622</v>
      </c>
      <c r="C407" s="118" t="s">
        <v>78</v>
      </c>
      <c r="D407" s="118" t="s">
        <v>112</v>
      </c>
      <c r="E407" s="118" t="s">
        <v>64</v>
      </c>
      <c r="F407" s="119">
        <v>531031</v>
      </c>
      <c r="G407" s="120">
        <v>825000</v>
      </c>
      <c r="H407" s="118" t="s">
        <v>67</v>
      </c>
      <c r="I407" s="118" t="s">
        <v>143</v>
      </c>
      <c r="J407" s="121">
        <v>44645</v>
      </c>
    </row>
    <row r="408" spans="1:10" ht="15">
      <c r="A408" s="118" t="s">
        <v>86</v>
      </c>
      <c r="B408" s="118" t="s">
        <v>3622</v>
      </c>
      <c r="C408" s="118" t="s">
        <v>175</v>
      </c>
      <c r="D408" s="118" t="s">
        <v>465</v>
      </c>
      <c r="E408" s="118" t="s">
        <v>64</v>
      </c>
      <c r="F408" s="119">
        <v>531044</v>
      </c>
      <c r="G408" s="120">
        <v>742400</v>
      </c>
      <c r="H408" s="118" t="s">
        <v>67</v>
      </c>
      <c r="I408" s="118" t="s">
        <v>143</v>
      </c>
      <c r="J408" s="121">
        <v>44645</v>
      </c>
    </row>
    <row r="409" spans="1:10" ht="15">
      <c r="A409" s="118" t="s">
        <v>86</v>
      </c>
      <c r="B409" s="118" t="s">
        <v>3622</v>
      </c>
      <c r="C409" s="118" t="s">
        <v>78</v>
      </c>
      <c r="D409" s="118" t="s">
        <v>112</v>
      </c>
      <c r="E409" s="118" t="s">
        <v>64</v>
      </c>
      <c r="F409" s="119">
        <v>531046</v>
      </c>
      <c r="G409" s="120">
        <v>430000</v>
      </c>
      <c r="H409" s="118" t="s">
        <v>67</v>
      </c>
      <c r="I409" s="118" t="s">
        <v>143</v>
      </c>
      <c r="J409" s="121">
        <v>44645</v>
      </c>
    </row>
    <row r="410" spans="1:10" ht="15">
      <c r="A410" s="118" t="s">
        <v>86</v>
      </c>
      <c r="B410" s="118" t="s">
        <v>3622</v>
      </c>
      <c r="C410" s="118" t="s">
        <v>138</v>
      </c>
      <c r="D410" s="118" t="s">
        <v>227</v>
      </c>
      <c r="E410" s="118" t="s">
        <v>64</v>
      </c>
      <c r="F410" s="119">
        <v>531048</v>
      </c>
      <c r="G410" s="120">
        <v>265000</v>
      </c>
      <c r="H410" s="118" t="s">
        <v>67</v>
      </c>
      <c r="I410" s="118" t="s">
        <v>143</v>
      </c>
      <c r="J410" s="121">
        <v>44645</v>
      </c>
    </row>
    <row r="411" spans="1:10" ht="15">
      <c r="A411" s="118" t="s">
        <v>86</v>
      </c>
      <c r="B411" s="118" t="s">
        <v>3622</v>
      </c>
      <c r="C411" s="118" t="s">
        <v>78</v>
      </c>
      <c r="D411" s="118" t="s">
        <v>108</v>
      </c>
      <c r="E411" s="118" t="s">
        <v>64</v>
      </c>
      <c r="F411" s="119">
        <v>530086</v>
      </c>
      <c r="G411" s="120">
        <v>405000</v>
      </c>
      <c r="H411" s="118" t="s">
        <v>67</v>
      </c>
      <c r="I411" s="118" t="s">
        <v>143</v>
      </c>
      <c r="J411" s="121">
        <v>44615</v>
      </c>
    </row>
    <row r="412" spans="1:10" ht="15">
      <c r="A412" s="118" t="s">
        <v>86</v>
      </c>
      <c r="B412" s="118" t="s">
        <v>3622</v>
      </c>
      <c r="C412" s="118" t="s">
        <v>138</v>
      </c>
      <c r="D412" s="118" t="s">
        <v>139</v>
      </c>
      <c r="E412" s="118" t="s">
        <v>64</v>
      </c>
      <c r="F412" s="119">
        <v>531411</v>
      </c>
      <c r="G412" s="120">
        <v>484500</v>
      </c>
      <c r="H412" s="118" t="s">
        <v>67</v>
      </c>
      <c r="I412" s="118" t="s">
        <v>143</v>
      </c>
      <c r="J412" s="121">
        <v>44658</v>
      </c>
    </row>
    <row r="413" spans="1:10" ht="15">
      <c r="A413" s="118" t="s">
        <v>86</v>
      </c>
      <c r="B413" s="118" t="s">
        <v>3622</v>
      </c>
      <c r="C413" s="118" t="s">
        <v>78</v>
      </c>
      <c r="D413" s="118" t="s">
        <v>108</v>
      </c>
      <c r="E413" s="118" t="s">
        <v>130</v>
      </c>
      <c r="F413" s="119">
        <v>530539</v>
      </c>
      <c r="G413" s="120">
        <v>448262</v>
      </c>
      <c r="H413" s="118" t="s">
        <v>143</v>
      </c>
      <c r="I413" s="118" t="s">
        <v>143</v>
      </c>
      <c r="J413" s="121">
        <v>44629</v>
      </c>
    </row>
    <row r="414" spans="1:10" ht="15">
      <c r="A414" s="118" t="s">
        <v>86</v>
      </c>
      <c r="B414" s="118" t="s">
        <v>3622</v>
      </c>
      <c r="C414" s="118" t="s">
        <v>138</v>
      </c>
      <c r="D414" s="118" t="s">
        <v>227</v>
      </c>
      <c r="E414" s="118" t="s">
        <v>64</v>
      </c>
      <c r="F414" s="119">
        <v>531219</v>
      </c>
      <c r="G414" s="120">
        <v>335000</v>
      </c>
      <c r="H414" s="118" t="s">
        <v>67</v>
      </c>
      <c r="I414" s="118" t="s">
        <v>143</v>
      </c>
      <c r="J414" s="121">
        <v>44651</v>
      </c>
    </row>
    <row r="415" spans="1:10" ht="15">
      <c r="A415" s="118" t="s">
        <v>86</v>
      </c>
      <c r="B415" s="118" t="s">
        <v>3622</v>
      </c>
      <c r="C415" s="118" t="s">
        <v>93</v>
      </c>
      <c r="D415" s="118" t="s">
        <v>683</v>
      </c>
      <c r="E415" s="118" t="s">
        <v>64</v>
      </c>
      <c r="F415" s="119">
        <v>531163</v>
      </c>
      <c r="G415" s="120">
        <v>465000</v>
      </c>
      <c r="H415" s="118" t="s">
        <v>67</v>
      </c>
      <c r="I415" s="118" t="s">
        <v>143</v>
      </c>
      <c r="J415" s="121">
        <v>44650</v>
      </c>
    </row>
    <row r="416" spans="1:10" ht="15">
      <c r="A416" s="118" t="s">
        <v>86</v>
      </c>
      <c r="B416" s="118" t="s">
        <v>3622</v>
      </c>
      <c r="C416" s="118" t="s">
        <v>78</v>
      </c>
      <c r="D416" s="118" t="s">
        <v>112</v>
      </c>
      <c r="E416" s="118" t="s">
        <v>77</v>
      </c>
      <c r="F416" s="119">
        <v>531311</v>
      </c>
      <c r="G416" s="120">
        <v>349900</v>
      </c>
      <c r="H416" s="118" t="s">
        <v>67</v>
      </c>
      <c r="I416" s="118" t="s">
        <v>143</v>
      </c>
      <c r="J416" s="121">
        <v>44656</v>
      </c>
    </row>
    <row r="417" spans="1:10" ht="15">
      <c r="A417" s="118" t="s">
        <v>86</v>
      </c>
      <c r="B417" s="118" t="s">
        <v>3622</v>
      </c>
      <c r="C417" s="118" t="s">
        <v>78</v>
      </c>
      <c r="D417" s="118" t="s">
        <v>112</v>
      </c>
      <c r="E417" s="118" t="s">
        <v>64</v>
      </c>
      <c r="F417" s="119">
        <v>530345</v>
      </c>
      <c r="G417" s="120">
        <v>335000</v>
      </c>
      <c r="H417" s="118" t="s">
        <v>67</v>
      </c>
      <c r="I417" s="118" t="s">
        <v>143</v>
      </c>
      <c r="J417" s="121">
        <v>44622</v>
      </c>
    </row>
    <row r="418" spans="1:10" ht="15">
      <c r="A418" s="118" t="s">
        <v>86</v>
      </c>
      <c r="B418" s="118" t="s">
        <v>3622</v>
      </c>
      <c r="C418" s="118" t="s">
        <v>175</v>
      </c>
      <c r="D418" s="118" t="s">
        <v>176</v>
      </c>
      <c r="E418" s="118" t="s">
        <v>64</v>
      </c>
      <c r="F418" s="119">
        <v>530305</v>
      </c>
      <c r="G418" s="120">
        <v>785000</v>
      </c>
      <c r="H418" s="118" t="s">
        <v>67</v>
      </c>
      <c r="I418" s="118" t="s">
        <v>143</v>
      </c>
      <c r="J418" s="121">
        <v>44621</v>
      </c>
    </row>
    <row r="419" spans="1:10" ht="15">
      <c r="A419" s="118" t="s">
        <v>86</v>
      </c>
      <c r="B419" s="118" t="s">
        <v>3622</v>
      </c>
      <c r="C419" s="118" t="s">
        <v>138</v>
      </c>
      <c r="D419" s="118" t="s">
        <v>139</v>
      </c>
      <c r="E419" s="118" t="s">
        <v>64</v>
      </c>
      <c r="F419" s="119">
        <v>530300</v>
      </c>
      <c r="G419" s="120">
        <v>303000</v>
      </c>
      <c r="H419" s="118" t="s">
        <v>67</v>
      </c>
      <c r="I419" s="118" t="s">
        <v>143</v>
      </c>
      <c r="J419" s="121">
        <v>44621</v>
      </c>
    </row>
    <row r="420" spans="1:10" ht="15">
      <c r="A420" s="118" t="s">
        <v>86</v>
      </c>
      <c r="B420" s="118" t="s">
        <v>3622</v>
      </c>
      <c r="C420" s="118" t="s">
        <v>93</v>
      </c>
      <c r="D420" s="118" t="s">
        <v>683</v>
      </c>
      <c r="E420" s="118" t="s">
        <v>64</v>
      </c>
      <c r="F420" s="119">
        <v>530741</v>
      </c>
      <c r="G420" s="120">
        <v>472000</v>
      </c>
      <c r="H420" s="118" t="s">
        <v>67</v>
      </c>
      <c r="I420" s="118" t="s">
        <v>143</v>
      </c>
      <c r="J420" s="121">
        <v>44636</v>
      </c>
    </row>
    <row r="421" spans="1:10" ht="15">
      <c r="A421" s="118" t="s">
        <v>86</v>
      </c>
      <c r="B421" s="118" t="s">
        <v>3622</v>
      </c>
      <c r="C421" s="118" t="s">
        <v>78</v>
      </c>
      <c r="D421" s="118" t="s">
        <v>453</v>
      </c>
      <c r="E421" s="118" t="s">
        <v>64</v>
      </c>
      <c r="F421" s="119">
        <v>530249</v>
      </c>
      <c r="G421" s="120">
        <v>523000</v>
      </c>
      <c r="H421" s="118" t="s">
        <v>67</v>
      </c>
      <c r="I421" s="118" t="s">
        <v>143</v>
      </c>
      <c r="J421" s="121">
        <v>44620</v>
      </c>
    </row>
    <row r="422" spans="1:10" ht="15">
      <c r="A422" s="118" t="s">
        <v>86</v>
      </c>
      <c r="B422" s="118" t="s">
        <v>3622</v>
      </c>
      <c r="C422" s="118" t="s">
        <v>78</v>
      </c>
      <c r="D422" s="118" t="s">
        <v>108</v>
      </c>
      <c r="E422" s="118" t="s">
        <v>130</v>
      </c>
      <c r="F422" s="119">
        <v>530841</v>
      </c>
      <c r="G422" s="120">
        <v>272000</v>
      </c>
      <c r="H422" s="118" t="s">
        <v>67</v>
      </c>
      <c r="I422" s="118" t="s">
        <v>143</v>
      </c>
      <c r="J422" s="121">
        <v>44641</v>
      </c>
    </row>
    <row r="423" spans="1:10" ht="15">
      <c r="A423" s="118" t="s">
        <v>86</v>
      </c>
      <c r="B423" s="118" t="s">
        <v>3622</v>
      </c>
      <c r="C423" s="118" t="s">
        <v>175</v>
      </c>
      <c r="D423" s="118" t="s">
        <v>176</v>
      </c>
      <c r="E423" s="118" t="s">
        <v>64</v>
      </c>
      <c r="F423" s="119">
        <v>531421</v>
      </c>
      <c r="G423" s="120">
        <v>426000</v>
      </c>
      <c r="H423" s="118" t="s">
        <v>67</v>
      </c>
      <c r="I423" s="118" t="s">
        <v>143</v>
      </c>
      <c r="J423" s="121">
        <v>44659</v>
      </c>
    </row>
    <row r="424" spans="1:10" ht="15">
      <c r="A424" s="118" t="s">
        <v>86</v>
      </c>
      <c r="B424" s="118" t="s">
        <v>3622</v>
      </c>
      <c r="C424" s="118" t="s">
        <v>88</v>
      </c>
      <c r="D424" s="118" t="s">
        <v>560</v>
      </c>
      <c r="E424" s="118" t="s">
        <v>180</v>
      </c>
      <c r="F424" s="119">
        <v>530210</v>
      </c>
      <c r="G424" s="120">
        <v>392000</v>
      </c>
      <c r="H424" s="118" t="s">
        <v>67</v>
      </c>
      <c r="I424" s="118" t="s">
        <v>143</v>
      </c>
      <c r="J424" s="121">
        <v>44617</v>
      </c>
    </row>
    <row r="425" spans="1:10" ht="15">
      <c r="A425" s="118" t="s">
        <v>86</v>
      </c>
      <c r="B425" s="118" t="s">
        <v>3622</v>
      </c>
      <c r="C425" s="118" t="s">
        <v>78</v>
      </c>
      <c r="D425" s="118" t="s">
        <v>108</v>
      </c>
      <c r="E425" s="118" t="s">
        <v>64</v>
      </c>
      <c r="F425" s="119">
        <v>530202</v>
      </c>
      <c r="G425" s="120">
        <v>350000</v>
      </c>
      <c r="H425" s="118" t="s">
        <v>67</v>
      </c>
      <c r="I425" s="118" t="s">
        <v>143</v>
      </c>
      <c r="J425" s="121">
        <v>44617</v>
      </c>
    </row>
    <row r="426" spans="1:10" ht="15">
      <c r="A426" s="118" t="s">
        <v>86</v>
      </c>
      <c r="B426" s="118" t="s">
        <v>3622</v>
      </c>
      <c r="C426" s="118" t="s">
        <v>78</v>
      </c>
      <c r="D426" s="118" t="s">
        <v>112</v>
      </c>
      <c r="E426" s="118" t="s">
        <v>147</v>
      </c>
      <c r="F426" s="119">
        <v>530147</v>
      </c>
      <c r="G426" s="120">
        <v>155000</v>
      </c>
      <c r="H426" s="118" t="s">
        <v>67</v>
      </c>
      <c r="I426" s="118" t="s">
        <v>143</v>
      </c>
      <c r="J426" s="121">
        <v>44616</v>
      </c>
    </row>
    <row r="427" spans="1:10" ht="15">
      <c r="A427" s="118" t="s">
        <v>86</v>
      </c>
      <c r="B427" s="118" t="s">
        <v>3622</v>
      </c>
      <c r="C427" s="118" t="s">
        <v>78</v>
      </c>
      <c r="D427" s="118" t="s">
        <v>108</v>
      </c>
      <c r="E427" s="118" t="s">
        <v>64</v>
      </c>
      <c r="F427" s="119">
        <v>530369</v>
      </c>
      <c r="G427" s="120">
        <v>350000</v>
      </c>
      <c r="H427" s="118" t="s">
        <v>67</v>
      </c>
      <c r="I427" s="118" t="s">
        <v>143</v>
      </c>
      <c r="J427" s="121">
        <v>44623</v>
      </c>
    </row>
    <row r="428" spans="1:10" ht="15">
      <c r="A428" s="118" t="s">
        <v>86</v>
      </c>
      <c r="B428" s="118" t="s">
        <v>3622</v>
      </c>
      <c r="C428" s="118" t="s">
        <v>78</v>
      </c>
      <c r="D428" s="118" t="s">
        <v>112</v>
      </c>
      <c r="E428" s="118" t="s">
        <v>77</v>
      </c>
      <c r="F428" s="119">
        <v>530580</v>
      </c>
      <c r="G428" s="120">
        <v>336000</v>
      </c>
      <c r="H428" s="118" t="s">
        <v>67</v>
      </c>
      <c r="I428" s="118" t="s">
        <v>143</v>
      </c>
      <c r="J428" s="121">
        <v>44630</v>
      </c>
    </row>
    <row r="429" spans="1:10" ht="15">
      <c r="A429" s="118" t="s">
        <v>86</v>
      </c>
      <c r="B429" s="118" t="s">
        <v>3622</v>
      </c>
      <c r="C429" s="118" t="s">
        <v>78</v>
      </c>
      <c r="D429" s="118" t="s">
        <v>112</v>
      </c>
      <c r="E429" s="118" t="s">
        <v>64</v>
      </c>
      <c r="F429" s="119">
        <v>530806</v>
      </c>
      <c r="G429" s="120">
        <v>475000</v>
      </c>
      <c r="H429" s="118" t="s">
        <v>67</v>
      </c>
      <c r="I429" s="118" t="s">
        <v>143</v>
      </c>
      <c r="J429" s="121">
        <v>44638</v>
      </c>
    </row>
    <row r="430" spans="1:10" ht="15">
      <c r="A430" s="118" t="s">
        <v>86</v>
      </c>
      <c r="B430" s="118" t="s">
        <v>3622</v>
      </c>
      <c r="C430" s="118" t="s">
        <v>175</v>
      </c>
      <c r="D430" s="118" t="s">
        <v>176</v>
      </c>
      <c r="E430" s="118" t="s">
        <v>64</v>
      </c>
      <c r="F430" s="119">
        <v>530622</v>
      </c>
      <c r="G430" s="120">
        <v>447000</v>
      </c>
      <c r="H430" s="118" t="s">
        <v>67</v>
      </c>
      <c r="I430" s="118" t="s">
        <v>143</v>
      </c>
      <c r="J430" s="121">
        <v>44631</v>
      </c>
    </row>
    <row r="431" spans="1:10" ht="15">
      <c r="A431" s="118" t="s">
        <v>86</v>
      </c>
      <c r="B431" s="118" t="s">
        <v>3622</v>
      </c>
      <c r="C431" s="118" t="s">
        <v>78</v>
      </c>
      <c r="D431" s="118" t="s">
        <v>112</v>
      </c>
      <c r="E431" s="118" t="s">
        <v>64</v>
      </c>
      <c r="F431" s="119">
        <v>530285</v>
      </c>
      <c r="G431" s="120">
        <v>490000</v>
      </c>
      <c r="H431" s="118" t="s">
        <v>67</v>
      </c>
      <c r="I431" s="118" t="s">
        <v>143</v>
      </c>
      <c r="J431" s="121">
        <v>44621</v>
      </c>
    </row>
    <row r="432" spans="1:10" ht="15">
      <c r="A432" s="118" t="s">
        <v>86</v>
      </c>
      <c r="B432" s="118" t="s">
        <v>3622</v>
      </c>
      <c r="C432" s="118" t="s">
        <v>78</v>
      </c>
      <c r="D432" s="118" t="s">
        <v>108</v>
      </c>
      <c r="E432" s="118" t="s">
        <v>64</v>
      </c>
      <c r="F432" s="119">
        <v>529476</v>
      </c>
      <c r="G432" s="120">
        <v>520000</v>
      </c>
      <c r="H432" s="118" t="s">
        <v>67</v>
      </c>
      <c r="I432" s="118" t="s">
        <v>143</v>
      </c>
      <c r="J432" s="121">
        <v>44596</v>
      </c>
    </row>
    <row r="433" spans="1:10" ht="15">
      <c r="A433" s="118" t="s">
        <v>86</v>
      </c>
      <c r="B433" s="118" t="s">
        <v>3622</v>
      </c>
      <c r="C433" s="118" t="s">
        <v>78</v>
      </c>
      <c r="D433" s="118" t="s">
        <v>112</v>
      </c>
      <c r="E433" s="118" t="s">
        <v>64</v>
      </c>
      <c r="F433" s="119">
        <v>529562</v>
      </c>
      <c r="G433" s="120">
        <v>1010000</v>
      </c>
      <c r="H433" s="118" t="s">
        <v>67</v>
      </c>
      <c r="I433" s="118" t="s">
        <v>143</v>
      </c>
      <c r="J433" s="121">
        <v>44600</v>
      </c>
    </row>
    <row r="434" spans="1:10" ht="15">
      <c r="A434" s="118" t="s">
        <v>86</v>
      </c>
      <c r="B434" s="118" t="s">
        <v>3622</v>
      </c>
      <c r="C434" s="118" t="s">
        <v>78</v>
      </c>
      <c r="D434" s="118" t="s">
        <v>112</v>
      </c>
      <c r="E434" s="118" t="s">
        <v>220</v>
      </c>
      <c r="F434" s="119">
        <v>532265</v>
      </c>
      <c r="G434" s="120">
        <v>800000</v>
      </c>
      <c r="H434" s="118" t="s">
        <v>67</v>
      </c>
      <c r="I434" s="118" t="s">
        <v>143</v>
      </c>
      <c r="J434" s="121">
        <v>44685</v>
      </c>
    </row>
    <row r="435" spans="1:10" ht="15">
      <c r="A435" s="118" t="s">
        <v>86</v>
      </c>
      <c r="B435" s="118" t="s">
        <v>3622</v>
      </c>
      <c r="C435" s="118" t="s">
        <v>78</v>
      </c>
      <c r="D435" s="118" t="s">
        <v>108</v>
      </c>
      <c r="E435" s="118" t="s">
        <v>64</v>
      </c>
      <c r="F435" s="119">
        <v>532275</v>
      </c>
      <c r="G435" s="120">
        <v>735000</v>
      </c>
      <c r="H435" s="118" t="s">
        <v>67</v>
      </c>
      <c r="I435" s="118" t="s">
        <v>143</v>
      </c>
      <c r="J435" s="121">
        <v>44686</v>
      </c>
    </row>
    <row r="436" spans="1:10" ht="15">
      <c r="A436" s="118" t="s">
        <v>86</v>
      </c>
      <c r="B436" s="118" t="s">
        <v>3622</v>
      </c>
      <c r="C436" s="118" t="s">
        <v>88</v>
      </c>
      <c r="D436" s="118" t="s">
        <v>836</v>
      </c>
      <c r="E436" s="118" t="s">
        <v>64</v>
      </c>
      <c r="F436" s="119">
        <v>532280</v>
      </c>
      <c r="G436" s="120">
        <v>705000</v>
      </c>
      <c r="H436" s="118" t="s">
        <v>67</v>
      </c>
      <c r="I436" s="118" t="s">
        <v>143</v>
      </c>
      <c r="J436" s="121">
        <v>44686</v>
      </c>
    </row>
    <row r="437" spans="1:10" ht="15">
      <c r="A437" s="118" t="s">
        <v>86</v>
      </c>
      <c r="B437" s="118" t="s">
        <v>3622</v>
      </c>
      <c r="C437" s="118" t="s">
        <v>78</v>
      </c>
      <c r="D437" s="118" t="s">
        <v>112</v>
      </c>
      <c r="E437" s="118" t="s">
        <v>64</v>
      </c>
      <c r="F437" s="119">
        <v>529529</v>
      </c>
      <c r="G437" s="120">
        <v>925000</v>
      </c>
      <c r="H437" s="118" t="s">
        <v>67</v>
      </c>
      <c r="I437" s="118" t="s">
        <v>143</v>
      </c>
      <c r="J437" s="121">
        <v>44599</v>
      </c>
    </row>
    <row r="438" spans="1:10" ht="15">
      <c r="A438" s="118" t="s">
        <v>86</v>
      </c>
      <c r="B438" s="118" t="s">
        <v>3622</v>
      </c>
      <c r="C438" s="118" t="s">
        <v>88</v>
      </c>
      <c r="D438" s="118" t="s">
        <v>400</v>
      </c>
      <c r="E438" s="118" t="s">
        <v>64</v>
      </c>
      <c r="F438" s="119">
        <v>531636</v>
      </c>
      <c r="G438" s="120">
        <v>498350</v>
      </c>
      <c r="H438" s="118" t="s">
        <v>67</v>
      </c>
      <c r="I438" s="118" t="s">
        <v>143</v>
      </c>
      <c r="J438" s="121">
        <v>44666</v>
      </c>
    </row>
    <row r="439" spans="1:10" ht="15">
      <c r="A439" s="118" t="s">
        <v>86</v>
      </c>
      <c r="B439" s="118" t="s">
        <v>3622</v>
      </c>
      <c r="C439" s="118" t="s">
        <v>88</v>
      </c>
      <c r="D439" s="118" t="s">
        <v>400</v>
      </c>
      <c r="E439" s="118" t="s">
        <v>64</v>
      </c>
      <c r="F439" s="119">
        <v>531109</v>
      </c>
      <c r="G439" s="120">
        <v>469000</v>
      </c>
      <c r="H439" s="118" t="s">
        <v>67</v>
      </c>
      <c r="I439" s="118" t="s">
        <v>143</v>
      </c>
      <c r="J439" s="121">
        <v>44649</v>
      </c>
    </row>
    <row r="440" spans="1:10" ht="15">
      <c r="A440" s="118" t="s">
        <v>86</v>
      </c>
      <c r="B440" s="118" t="s">
        <v>3622</v>
      </c>
      <c r="C440" s="118" t="s">
        <v>78</v>
      </c>
      <c r="D440" s="118" t="s">
        <v>108</v>
      </c>
      <c r="E440" s="118" t="s">
        <v>64</v>
      </c>
      <c r="F440" s="119">
        <v>531659</v>
      </c>
      <c r="G440" s="120">
        <v>407500</v>
      </c>
      <c r="H440" s="118" t="s">
        <v>67</v>
      </c>
      <c r="I440" s="118" t="s">
        <v>143</v>
      </c>
      <c r="J440" s="121">
        <v>44666</v>
      </c>
    </row>
    <row r="441" spans="1:10" ht="15">
      <c r="A441" s="118" t="s">
        <v>86</v>
      </c>
      <c r="B441" s="118" t="s">
        <v>3622</v>
      </c>
      <c r="C441" s="118" t="s">
        <v>138</v>
      </c>
      <c r="D441" s="118" t="s">
        <v>139</v>
      </c>
      <c r="E441" s="118" t="s">
        <v>147</v>
      </c>
      <c r="F441" s="119">
        <v>529657</v>
      </c>
      <c r="G441" s="120">
        <v>152500</v>
      </c>
      <c r="H441" s="118" t="s">
        <v>67</v>
      </c>
      <c r="I441" s="118" t="s">
        <v>143</v>
      </c>
      <c r="J441" s="121">
        <v>44602</v>
      </c>
    </row>
    <row r="442" spans="1:10" ht="15">
      <c r="A442" s="118" t="s">
        <v>86</v>
      </c>
      <c r="B442" s="118" t="s">
        <v>3622</v>
      </c>
      <c r="C442" s="118" t="s">
        <v>93</v>
      </c>
      <c r="D442" s="118" t="s">
        <v>759</v>
      </c>
      <c r="E442" s="118" t="s">
        <v>64</v>
      </c>
      <c r="F442" s="119">
        <v>532329</v>
      </c>
      <c r="G442" s="120">
        <v>480000</v>
      </c>
      <c r="H442" s="118" t="s">
        <v>67</v>
      </c>
      <c r="I442" s="118" t="s">
        <v>143</v>
      </c>
      <c r="J442" s="121">
        <v>44687</v>
      </c>
    </row>
    <row r="443" spans="1:10" ht="15">
      <c r="A443" s="118" t="s">
        <v>86</v>
      </c>
      <c r="B443" s="118" t="s">
        <v>3622</v>
      </c>
      <c r="C443" s="118" t="s">
        <v>78</v>
      </c>
      <c r="D443" s="118" t="s">
        <v>108</v>
      </c>
      <c r="E443" s="118" t="s">
        <v>64</v>
      </c>
      <c r="F443" s="119">
        <v>532352</v>
      </c>
      <c r="G443" s="120">
        <v>370000</v>
      </c>
      <c r="H443" s="118" t="s">
        <v>67</v>
      </c>
      <c r="I443" s="118" t="s">
        <v>143</v>
      </c>
      <c r="J443" s="121">
        <v>44690</v>
      </c>
    </row>
    <row r="444" spans="1:10" ht="15">
      <c r="A444" s="118" t="s">
        <v>86</v>
      </c>
      <c r="B444" s="118" t="s">
        <v>3622</v>
      </c>
      <c r="C444" s="118" t="s">
        <v>78</v>
      </c>
      <c r="D444" s="118" t="s">
        <v>108</v>
      </c>
      <c r="E444" s="118" t="s">
        <v>64</v>
      </c>
      <c r="F444" s="119">
        <v>529661</v>
      </c>
      <c r="G444" s="120">
        <v>538000</v>
      </c>
      <c r="H444" s="118" t="s">
        <v>67</v>
      </c>
      <c r="I444" s="118" t="s">
        <v>143</v>
      </c>
      <c r="J444" s="121">
        <v>44602</v>
      </c>
    </row>
    <row r="445" spans="1:10" ht="15">
      <c r="A445" s="118" t="s">
        <v>86</v>
      </c>
      <c r="B445" s="118" t="s">
        <v>3622</v>
      </c>
      <c r="C445" s="118" t="s">
        <v>78</v>
      </c>
      <c r="D445" s="118" t="s">
        <v>112</v>
      </c>
      <c r="E445" s="118" t="s">
        <v>64</v>
      </c>
      <c r="F445" s="119">
        <v>532505</v>
      </c>
      <c r="G445" s="120">
        <v>900000</v>
      </c>
      <c r="H445" s="118" t="s">
        <v>67</v>
      </c>
      <c r="I445" s="118" t="s">
        <v>143</v>
      </c>
      <c r="J445" s="121">
        <v>44694</v>
      </c>
    </row>
    <row r="446" spans="1:10" ht="15">
      <c r="A446" s="118" t="s">
        <v>86</v>
      </c>
      <c r="B446" s="118" t="s">
        <v>3622</v>
      </c>
      <c r="C446" s="118" t="s">
        <v>78</v>
      </c>
      <c r="D446" s="118" t="s">
        <v>112</v>
      </c>
      <c r="E446" s="118" t="s">
        <v>147</v>
      </c>
      <c r="F446" s="119">
        <v>529390</v>
      </c>
      <c r="G446" s="120">
        <v>155000</v>
      </c>
      <c r="H446" s="118" t="s">
        <v>67</v>
      </c>
      <c r="I446" s="118" t="s">
        <v>143</v>
      </c>
      <c r="J446" s="121">
        <v>44593</v>
      </c>
    </row>
    <row r="447" spans="1:10" ht="15">
      <c r="A447" s="118" t="s">
        <v>86</v>
      </c>
      <c r="B447" s="118" t="s">
        <v>3622</v>
      </c>
      <c r="C447" s="118" t="s">
        <v>78</v>
      </c>
      <c r="D447" s="118" t="s">
        <v>112</v>
      </c>
      <c r="E447" s="118" t="s">
        <v>64</v>
      </c>
      <c r="F447" s="119">
        <v>530082</v>
      </c>
      <c r="G447" s="120">
        <v>485000</v>
      </c>
      <c r="H447" s="118" t="s">
        <v>67</v>
      </c>
      <c r="I447" s="118" t="s">
        <v>143</v>
      </c>
      <c r="J447" s="121">
        <v>44615</v>
      </c>
    </row>
    <row r="448" spans="1:10" ht="15">
      <c r="A448" s="118" t="s">
        <v>86</v>
      </c>
      <c r="B448" s="118" t="s">
        <v>3622</v>
      </c>
      <c r="C448" s="118" t="s">
        <v>78</v>
      </c>
      <c r="D448" s="118" t="s">
        <v>108</v>
      </c>
      <c r="E448" s="118" t="s">
        <v>130</v>
      </c>
      <c r="F448" s="119">
        <v>530395</v>
      </c>
      <c r="G448" s="120">
        <v>260000</v>
      </c>
      <c r="H448" s="118" t="s">
        <v>143</v>
      </c>
      <c r="I448" s="118" t="s">
        <v>143</v>
      </c>
      <c r="J448" s="121">
        <v>44624</v>
      </c>
    </row>
    <row r="449" spans="1:10" ht="15">
      <c r="A449" s="118" t="s">
        <v>86</v>
      </c>
      <c r="B449" s="118" t="s">
        <v>3622</v>
      </c>
      <c r="C449" s="118" t="s">
        <v>78</v>
      </c>
      <c r="D449" s="118" t="s">
        <v>108</v>
      </c>
      <c r="E449" s="118" t="s">
        <v>64</v>
      </c>
      <c r="F449" s="119">
        <v>529500</v>
      </c>
      <c r="G449" s="120">
        <v>451100</v>
      </c>
      <c r="H449" s="118" t="s">
        <v>67</v>
      </c>
      <c r="I449" s="118" t="s">
        <v>143</v>
      </c>
      <c r="J449" s="121">
        <v>44596</v>
      </c>
    </row>
    <row r="450" spans="1:10" ht="15">
      <c r="A450" s="118" t="s">
        <v>86</v>
      </c>
      <c r="B450" s="118" t="s">
        <v>3622</v>
      </c>
      <c r="C450" s="118" t="s">
        <v>78</v>
      </c>
      <c r="D450" s="118" t="s">
        <v>112</v>
      </c>
      <c r="E450" s="118" t="s">
        <v>64</v>
      </c>
      <c r="F450" s="119">
        <v>532105</v>
      </c>
      <c r="G450" s="120">
        <v>445000</v>
      </c>
      <c r="H450" s="118" t="s">
        <v>67</v>
      </c>
      <c r="I450" s="118" t="s">
        <v>143</v>
      </c>
      <c r="J450" s="121">
        <v>44680</v>
      </c>
    </row>
    <row r="451" spans="1:10" ht="15">
      <c r="A451" s="118" t="s">
        <v>86</v>
      </c>
      <c r="B451" s="118" t="s">
        <v>3622</v>
      </c>
      <c r="C451" s="118" t="s">
        <v>88</v>
      </c>
      <c r="D451" s="118" t="s">
        <v>89</v>
      </c>
      <c r="E451" s="118" t="s">
        <v>64</v>
      </c>
      <c r="F451" s="119">
        <v>531083</v>
      </c>
      <c r="G451" s="120">
        <v>357809.87</v>
      </c>
      <c r="H451" s="118" t="s">
        <v>67</v>
      </c>
      <c r="I451" s="118" t="s">
        <v>143</v>
      </c>
      <c r="J451" s="121">
        <v>44648</v>
      </c>
    </row>
    <row r="452" spans="1:10" ht="15">
      <c r="A452" s="118" t="s">
        <v>86</v>
      </c>
      <c r="B452" s="118" t="s">
        <v>3622</v>
      </c>
      <c r="C452" s="118" t="s">
        <v>78</v>
      </c>
      <c r="D452" s="118" t="s">
        <v>112</v>
      </c>
      <c r="E452" s="118" t="s">
        <v>64</v>
      </c>
      <c r="F452" s="119">
        <v>531114</v>
      </c>
      <c r="G452" s="120">
        <v>380000</v>
      </c>
      <c r="H452" s="118" t="s">
        <v>143</v>
      </c>
      <c r="I452" s="118" t="s">
        <v>143</v>
      </c>
      <c r="J452" s="121">
        <v>44649</v>
      </c>
    </row>
    <row r="453" spans="1:10" ht="15">
      <c r="A453" s="118" t="s">
        <v>86</v>
      </c>
      <c r="B453" s="118" t="s">
        <v>3622</v>
      </c>
      <c r="C453" s="118" t="s">
        <v>93</v>
      </c>
      <c r="D453" s="118" t="s">
        <v>485</v>
      </c>
      <c r="E453" s="118" t="s">
        <v>180</v>
      </c>
      <c r="F453" s="119">
        <v>531006</v>
      </c>
      <c r="G453" s="120">
        <v>350000</v>
      </c>
      <c r="H453" s="118" t="s">
        <v>67</v>
      </c>
      <c r="I453" s="118" t="s">
        <v>143</v>
      </c>
      <c r="J453" s="121">
        <v>44644</v>
      </c>
    </row>
    <row r="454" spans="1:10" ht="15">
      <c r="A454" s="118" t="s">
        <v>86</v>
      </c>
      <c r="B454" s="118" t="s">
        <v>3622</v>
      </c>
      <c r="C454" s="118" t="s">
        <v>93</v>
      </c>
      <c r="D454" s="118" t="s">
        <v>759</v>
      </c>
      <c r="E454" s="118" t="s">
        <v>64</v>
      </c>
      <c r="F454" s="119">
        <v>532237</v>
      </c>
      <c r="G454" s="120">
        <v>520000</v>
      </c>
      <c r="H454" s="118" t="s">
        <v>67</v>
      </c>
      <c r="I454" s="118" t="s">
        <v>143</v>
      </c>
      <c r="J454" s="121">
        <v>44685</v>
      </c>
    </row>
    <row r="455" spans="1:10" ht="15">
      <c r="A455" s="118" t="s">
        <v>86</v>
      </c>
      <c r="B455" s="118" t="s">
        <v>3622</v>
      </c>
      <c r="C455" s="118" t="s">
        <v>138</v>
      </c>
      <c r="D455" s="118" t="s">
        <v>139</v>
      </c>
      <c r="E455" s="118" t="s">
        <v>64</v>
      </c>
      <c r="F455" s="119">
        <v>531997</v>
      </c>
      <c r="G455" s="120">
        <v>457000</v>
      </c>
      <c r="H455" s="118" t="s">
        <v>67</v>
      </c>
      <c r="I455" s="118" t="s">
        <v>143</v>
      </c>
      <c r="J455" s="121">
        <v>44678</v>
      </c>
    </row>
    <row r="456" spans="1:10" ht="15">
      <c r="A456" s="118" t="s">
        <v>86</v>
      </c>
      <c r="B456" s="118" t="s">
        <v>3622</v>
      </c>
      <c r="C456" s="118" t="s">
        <v>78</v>
      </c>
      <c r="D456" s="118" t="s">
        <v>112</v>
      </c>
      <c r="E456" s="118" t="s">
        <v>64</v>
      </c>
      <c r="F456" s="119">
        <v>529731</v>
      </c>
      <c r="G456" s="120">
        <v>719000</v>
      </c>
      <c r="H456" s="118" t="s">
        <v>67</v>
      </c>
      <c r="I456" s="118" t="s">
        <v>143</v>
      </c>
      <c r="J456" s="121">
        <v>44603</v>
      </c>
    </row>
    <row r="457" spans="1:10" ht="15">
      <c r="A457" s="118" t="s">
        <v>86</v>
      </c>
      <c r="B457" s="118" t="s">
        <v>3622</v>
      </c>
      <c r="C457" s="118" t="s">
        <v>78</v>
      </c>
      <c r="D457" s="118" t="s">
        <v>112</v>
      </c>
      <c r="E457" s="118" t="s">
        <v>147</v>
      </c>
      <c r="F457" s="119">
        <v>529716</v>
      </c>
      <c r="G457" s="120">
        <v>155000</v>
      </c>
      <c r="H457" s="118" t="s">
        <v>67</v>
      </c>
      <c r="I457" s="118" t="s">
        <v>143</v>
      </c>
      <c r="J457" s="121">
        <v>44603</v>
      </c>
    </row>
    <row r="458" spans="1:10" ht="15">
      <c r="A458" s="118" t="s">
        <v>86</v>
      </c>
      <c r="B458" s="118" t="s">
        <v>3622</v>
      </c>
      <c r="C458" s="118" t="s">
        <v>88</v>
      </c>
      <c r="D458" s="118" t="s">
        <v>400</v>
      </c>
      <c r="E458" s="118" t="s">
        <v>64</v>
      </c>
      <c r="F458" s="119">
        <v>529639</v>
      </c>
      <c r="G458" s="120">
        <v>165000</v>
      </c>
      <c r="H458" s="118" t="s">
        <v>67</v>
      </c>
      <c r="I458" s="118" t="s">
        <v>143</v>
      </c>
      <c r="J458" s="121">
        <v>44601</v>
      </c>
    </row>
    <row r="459" spans="1:10" ht="15">
      <c r="A459" s="118" t="s">
        <v>86</v>
      </c>
      <c r="B459" s="118" t="s">
        <v>3622</v>
      </c>
      <c r="C459" s="118" t="s">
        <v>175</v>
      </c>
      <c r="D459" s="118" t="s">
        <v>176</v>
      </c>
      <c r="E459" s="118" t="s">
        <v>64</v>
      </c>
      <c r="F459" s="119">
        <v>532093</v>
      </c>
      <c r="G459" s="120">
        <v>334000</v>
      </c>
      <c r="H459" s="118" t="s">
        <v>67</v>
      </c>
      <c r="I459" s="118" t="s">
        <v>143</v>
      </c>
      <c r="J459" s="121">
        <v>44680</v>
      </c>
    </row>
    <row r="460" spans="1:10" ht="15">
      <c r="A460" s="118" t="s">
        <v>86</v>
      </c>
      <c r="B460" s="118" t="s">
        <v>3622</v>
      </c>
      <c r="C460" s="118" t="s">
        <v>78</v>
      </c>
      <c r="D460" s="118" t="s">
        <v>108</v>
      </c>
      <c r="E460" s="118" t="s">
        <v>64</v>
      </c>
      <c r="F460" s="119">
        <v>529800</v>
      </c>
      <c r="G460" s="120">
        <v>426000</v>
      </c>
      <c r="H460" s="118" t="s">
        <v>67</v>
      </c>
      <c r="I460" s="118" t="s">
        <v>143</v>
      </c>
      <c r="J460" s="121">
        <v>44607</v>
      </c>
    </row>
    <row r="461" spans="1:10" ht="15">
      <c r="A461" s="118" t="s">
        <v>86</v>
      </c>
      <c r="B461" s="118" t="s">
        <v>3622</v>
      </c>
      <c r="C461" s="118" t="s">
        <v>78</v>
      </c>
      <c r="D461" s="118" t="s">
        <v>108</v>
      </c>
      <c r="E461" s="118" t="s">
        <v>64</v>
      </c>
      <c r="F461" s="119">
        <v>532112</v>
      </c>
      <c r="G461" s="120">
        <v>575000</v>
      </c>
      <c r="H461" s="118" t="s">
        <v>67</v>
      </c>
      <c r="I461" s="118" t="s">
        <v>143</v>
      </c>
      <c r="J461" s="121">
        <v>44680</v>
      </c>
    </row>
    <row r="462" spans="1:10" ht="15">
      <c r="A462" s="118" t="s">
        <v>86</v>
      </c>
      <c r="B462" s="118" t="s">
        <v>3622</v>
      </c>
      <c r="C462" s="118" t="s">
        <v>78</v>
      </c>
      <c r="D462" s="118" t="s">
        <v>108</v>
      </c>
      <c r="E462" s="118" t="s">
        <v>64</v>
      </c>
      <c r="F462" s="119">
        <v>532136</v>
      </c>
      <c r="G462" s="120">
        <v>410000</v>
      </c>
      <c r="H462" s="118" t="s">
        <v>67</v>
      </c>
      <c r="I462" s="118" t="s">
        <v>143</v>
      </c>
      <c r="J462" s="121">
        <v>44680</v>
      </c>
    </row>
    <row r="463" spans="1:10" ht="15">
      <c r="A463" s="118" t="s">
        <v>86</v>
      </c>
      <c r="B463" s="118" t="s">
        <v>3622</v>
      </c>
      <c r="C463" s="118" t="s">
        <v>78</v>
      </c>
      <c r="D463" s="118" t="s">
        <v>108</v>
      </c>
      <c r="E463" s="118" t="s">
        <v>64</v>
      </c>
      <c r="F463" s="119">
        <v>529709</v>
      </c>
      <c r="G463" s="120">
        <v>367000</v>
      </c>
      <c r="H463" s="118" t="s">
        <v>67</v>
      </c>
      <c r="I463" s="118" t="s">
        <v>143</v>
      </c>
      <c r="J463" s="121">
        <v>44603</v>
      </c>
    </row>
    <row r="464" spans="1:10" ht="15">
      <c r="A464" s="118" t="s">
        <v>86</v>
      </c>
      <c r="B464" s="118" t="s">
        <v>3622</v>
      </c>
      <c r="C464" s="118" t="s">
        <v>88</v>
      </c>
      <c r="D464" s="118" t="s">
        <v>89</v>
      </c>
      <c r="E464" s="118" t="s">
        <v>147</v>
      </c>
      <c r="F464" s="119">
        <v>529675</v>
      </c>
      <c r="G464" s="120">
        <v>140000</v>
      </c>
      <c r="H464" s="118" t="s">
        <v>67</v>
      </c>
      <c r="I464" s="118" t="s">
        <v>143</v>
      </c>
      <c r="J464" s="121">
        <v>44602</v>
      </c>
    </row>
    <row r="465" spans="1:10" ht="15">
      <c r="A465" s="118" t="s">
        <v>86</v>
      </c>
      <c r="B465" s="118" t="s">
        <v>3622</v>
      </c>
      <c r="C465" s="118" t="s">
        <v>78</v>
      </c>
      <c r="D465" s="118" t="s">
        <v>108</v>
      </c>
      <c r="E465" s="118" t="s">
        <v>64</v>
      </c>
      <c r="F465" s="119">
        <v>532178</v>
      </c>
      <c r="G465" s="120">
        <v>436000</v>
      </c>
      <c r="H465" s="118" t="s">
        <v>67</v>
      </c>
      <c r="I465" s="118" t="s">
        <v>143</v>
      </c>
      <c r="J465" s="121">
        <v>44683</v>
      </c>
    </row>
    <row r="466" spans="1:10" ht="15">
      <c r="A466" s="118" t="s">
        <v>86</v>
      </c>
      <c r="B466" s="118" t="s">
        <v>3622</v>
      </c>
      <c r="C466" s="118" t="s">
        <v>78</v>
      </c>
      <c r="D466" s="118" t="s">
        <v>112</v>
      </c>
      <c r="E466" s="118" t="s">
        <v>147</v>
      </c>
      <c r="F466" s="119">
        <v>530138</v>
      </c>
      <c r="G466" s="120">
        <v>155000</v>
      </c>
      <c r="H466" s="118" t="s">
        <v>67</v>
      </c>
      <c r="I466" s="118" t="s">
        <v>143</v>
      </c>
      <c r="J466" s="121">
        <v>44616</v>
      </c>
    </row>
    <row r="467" spans="1:10" ht="15">
      <c r="A467" s="118" t="s">
        <v>86</v>
      </c>
      <c r="B467" s="118" t="s">
        <v>3622</v>
      </c>
      <c r="C467" s="118" t="s">
        <v>138</v>
      </c>
      <c r="D467" s="118" t="s">
        <v>227</v>
      </c>
      <c r="E467" s="118" t="s">
        <v>130</v>
      </c>
      <c r="F467" s="119">
        <v>530587</v>
      </c>
      <c r="G467" s="120">
        <v>250000</v>
      </c>
      <c r="H467" s="118" t="s">
        <v>67</v>
      </c>
      <c r="I467" s="118" t="s">
        <v>143</v>
      </c>
      <c r="J467" s="121">
        <v>44630</v>
      </c>
    </row>
    <row r="468" spans="1:10" ht="15">
      <c r="A468" s="118" t="s">
        <v>86</v>
      </c>
      <c r="B468" s="118" t="s">
        <v>3622</v>
      </c>
      <c r="C468" s="118" t="s">
        <v>78</v>
      </c>
      <c r="D468" s="118" t="s">
        <v>108</v>
      </c>
      <c r="E468" s="118" t="s">
        <v>64</v>
      </c>
      <c r="F468" s="119">
        <v>532075</v>
      </c>
      <c r="G468" s="120">
        <v>872953</v>
      </c>
      <c r="H468" s="118" t="s">
        <v>143</v>
      </c>
      <c r="I468" s="118" t="s">
        <v>143</v>
      </c>
      <c r="J468" s="121">
        <v>44680</v>
      </c>
    </row>
    <row r="469" spans="1:10" ht="15">
      <c r="A469" s="118" t="s">
        <v>86</v>
      </c>
      <c r="B469" s="118" t="s">
        <v>3622</v>
      </c>
      <c r="C469" s="118" t="s">
        <v>93</v>
      </c>
      <c r="D469" s="118" t="s">
        <v>683</v>
      </c>
      <c r="E469" s="118" t="s">
        <v>64</v>
      </c>
      <c r="F469" s="119">
        <v>532903</v>
      </c>
      <c r="G469" s="120">
        <v>550000</v>
      </c>
      <c r="H469" s="118" t="s">
        <v>67</v>
      </c>
      <c r="I469" s="118" t="s">
        <v>143</v>
      </c>
      <c r="J469" s="121">
        <v>44708</v>
      </c>
    </row>
    <row r="470" spans="1:10" ht="15">
      <c r="A470" s="118" t="s">
        <v>86</v>
      </c>
      <c r="B470" s="118" t="s">
        <v>3622</v>
      </c>
      <c r="C470" s="118" t="s">
        <v>138</v>
      </c>
      <c r="D470" s="118" t="s">
        <v>227</v>
      </c>
      <c r="E470" s="118" t="s">
        <v>64</v>
      </c>
      <c r="F470" s="119">
        <v>529095</v>
      </c>
      <c r="G470" s="120">
        <v>452500</v>
      </c>
      <c r="H470" s="118" t="s">
        <v>67</v>
      </c>
      <c r="I470" s="118" t="s">
        <v>143</v>
      </c>
      <c r="J470" s="121">
        <v>44581</v>
      </c>
    </row>
    <row r="471" spans="1:10" ht="15">
      <c r="A471" s="118" t="s">
        <v>86</v>
      </c>
      <c r="B471" s="118" t="s">
        <v>3622</v>
      </c>
      <c r="C471" s="118" t="s">
        <v>138</v>
      </c>
      <c r="D471" s="118" t="s">
        <v>227</v>
      </c>
      <c r="E471" s="118" t="s">
        <v>64</v>
      </c>
      <c r="F471" s="119">
        <v>531254</v>
      </c>
      <c r="G471" s="120">
        <v>549000</v>
      </c>
      <c r="H471" s="118" t="s">
        <v>67</v>
      </c>
      <c r="I471" s="118" t="s">
        <v>143</v>
      </c>
      <c r="J471" s="121">
        <v>44652</v>
      </c>
    </row>
    <row r="472" spans="1:10" ht="15">
      <c r="A472" s="118" t="s">
        <v>86</v>
      </c>
      <c r="B472" s="118" t="s">
        <v>3622</v>
      </c>
      <c r="C472" s="118" t="s">
        <v>175</v>
      </c>
      <c r="D472" s="118" t="s">
        <v>176</v>
      </c>
      <c r="E472" s="118" t="s">
        <v>64</v>
      </c>
      <c r="F472" s="119">
        <v>528815</v>
      </c>
      <c r="G472" s="120">
        <v>560000</v>
      </c>
      <c r="H472" s="118" t="s">
        <v>67</v>
      </c>
      <c r="I472" s="118" t="s">
        <v>143</v>
      </c>
      <c r="J472" s="121">
        <v>44571</v>
      </c>
    </row>
    <row r="473" spans="1:10" ht="15">
      <c r="A473" s="118" t="s">
        <v>86</v>
      </c>
      <c r="B473" s="118" t="s">
        <v>3622</v>
      </c>
      <c r="C473" s="118" t="s">
        <v>78</v>
      </c>
      <c r="D473" s="118" t="s">
        <v>108</v>
      </c>
      <c r="E473" s="118" t="s">
        <v>64</v>
      </c>
      <c r="F473" s="119">
        <v>529133</v>
      </c>
      <c r="G473" s="120">
        <v>495000</v>
      </c>
      <c r="H473" s="118" t="s">
        <v>67</v>
      </c>
      <c r="I473" s="118" t="s">
        <v>143</v>
      </c>
      <c r="J473" s="121">
        <v>44582</v>
      </c>
    </row>
    <row r="474" spans="1:10" ht="15">
      <c r="A474" s="118" t="s">
        <v>86</v>
      </c>
      <c r="B474" s="118" t="s">
        <v>3622</v>
      </c>
      <c r="C474" s="118" t="s">
        <v>138</v>
      </c>
      <c r="D474" s="118" t="s">
        <v>139</v>
      </c>
      <c r="E474" s="118" t="s">
        <v>64</v>
      </c>
      <c r="F474" s="119">
        <v>528757</v>
      </c>
      <c r="G474" s="120">
        <v>420000</v>
      </c>
      <c r="H474" s="118" t="s">
        <v>67</v>
      </c>
      <c r="I474" s="118" t="s">
        <v>143</v>
      </c>
      <c r="J474" s="121">
        <v>44568</v>
      </c>
    </row>
    <row r="475" spans="1:10" ht="15">
      <c r="A475" s="118" t="s">
        <v>86</v>
      </c>
      <c r="B475" s="118" t="s">
        <v>3622</v>
      </c>
      <c r="C475" s="118" t="s">
        <v>78</v>
      </c>
      <c r="D475" s="118" t="s">
        <v>108</v>
      </c>
      <c r="E475" s="118" t="s">
        <v>64</v>
      </c>
      <c r="F475" s="119">
        <v>528766</v>
      </c>
      <c r="G475" s="120">
        <v>378583.08</v>
      </c>
      <c r="H475" s="118" t="s">
        <v>143</v>
      </c>
      <c r="I475" s="118" t="s">
        <v>143</v>
      </c>
      <c r="J475" s="121">
        <v>44568</v>
      </c>
    </row>
    <row r="476" spans="1:10" ht="15">
      <c r="A476" s="118" t="s">
        <v>86</v>
      </c>
      <c r="B476" s="118" t="s">
        <v>3622</v>
      </c>
      <c r="C476" s="118" t="s">
        <v>78</v>
      </c>
      <c r="D476" s="118" t="s">
        <v>108</v>
      </c>
      <c r="E476" s="118" t="s">
        <v>64</v>
      </c>
      <c r="F476" s="119">
        <v>532933</v>
      </c>
      <c r="G476" s="120">
        <v>332500</v>
      </c>
      <c r="H476" s="118" t="s">
        <v>67</v>
      </c>
      <c r="I476" s="118" t="s">
        <v>143</v>
      </c>
      <c r="J476" s="121">
        <v>44708</v>
      </c>
    </row>
    <row r="477" spans="1:10" ht="15">
      <c r="A477" s="118" t="s">
        <v>86</v>
      </c>
      <c r="B477" s="118" t="s">
        <v>3622</v>
      </c>
      <c r="C477" s="118" t="s">
        <v>78</v>
      </c>
      <c r="D477" s="118" t="s">
        <v>108</v>
      </c>
      <c r="E477" s="118" t="s">
        <v>64</v>
      </c>
      <c r="F477" s="119">
        <v>529365</v>
      </c>
      <c r="G477" s="120">
        <v>710000</v>
      </c>
      <c r="H477" s="118" t="s">
        <v>67</v>
      </c>
      <c r="I477" s="118" t="s">
        <v>143</v>
      </c>
      <c r="J477" s="121">
        <v>44592</v>
      </c>
    </row>
    <row r="478" spans="1:10" ht="15">
      <c r="A478" s="118" t="s">
        <v>86</v>
      </c>
      <c r="B478" s="118" t="s">
        <v>3622</v>
      </c>
      <c r="C478" s="118" t="s">
        <v>78</v>
      </c>
      <c r="D478" s="118" t="s">
        <v>108</v>
      </c>
      <c r="E478" s="118" t="s">
        <v>64</v>
      </c>
      <c r="F478" s="119">
        <v>532436</v>
      </c>
      <c r="G478" s="120">
        <v>535000</v>
      </c>
      <c r="H478" s="118" t="s">
        <v>67</v>
      </c>
      <c r="I478" s="118" t="s">
        <v>143</v>
      </c>
      <c r="J478" s="121">
        <v>44692</v>
      </c>
    </row>
    <row r="479" spans="1:10" ht="15">
      <c r="A479" s="118" t="s">
        <v>86</v>
      </c>
      <c r="B479" s="118" t="s">
        <v>3622</v>
      </c>
      <c r="C479" s="118" t="s">
        <v>78</v>
      </c>
      <c r="D479" s="118" t="s">
        <v>108</v>
      </c>
      <c r="E479" s="118" t="s">
        <v>64</v>
      </c>
      <c r="F479" s="119">
        <v>532463</v>
      </c>
      <c r="G479" s="120">
        <v>312500</v>
      </c>
      <c r="H479" s="118" t="s">
        <v>67</v>
      </c>
      <c r="I479" s="118" t="s">
        <v>143</v>
      </c>
      <c r="J479" s="121">
        <v>44693</v>
      </c>
    </row>
    <row r="480" spans="1:10" ht="15">
      <c r="A480" s="118" t="s">
        <v>86</v>
      </c>
      <c r="B480" s="118" t="s">
        <v>3622</v>
      </c>
      <c r="C480" s="118" t="s">
        <v>78</v>
      </c>
      <c r="D480" s="118" t="s">
        <v>108</v>
      </c>
      <c r="E480" s="118" t="s">
        <v>64</v>
      </c>
      <c r="F480" s="119">
        <v>532721</v>
      </c>
      <c r="G480" s="120">
        <v>460000</v>
      </c>
      <c r="H480" s="118" t="s">
        <v>67</v>
      </c>
      <c r="I480" s="118" t="s">
        <v>143</v>
      </c>
      <c r="J480" s="121">
        <v>44701</v>
      </c>
    </row>
    <row r="481" spans="1:10" ht="15">
      <c r="A481" s="118" t="s">
        <v>86</v>
      </c>
      <c r="B481" s="118" t="s">
        <v>3622</v>
      </c>
      <c r="C481" s="118" t="s">
        <v>175</v>
      </c>
      <c r="D481" s="118" t="s">
        <v>176</v>
      </c>
      <c r="E481" s="118" t="s">
        <v>64</v>
      </c>
      <c r="F481" s="119">
        <v>532602</v>
      </c>
      <c r="G481" s="120">
        <v>465000</v>
      </c>
      <c r="H481" s="118" t="s">
        <v>67</v>
      </c>
      <c r="I481" s="118" t="s">
        <v>143</v>
      </c>
      <c r="J481" s="121">
        <v>44697</v>
      </c>
    </row>
    <row r="482" spans="1:10" ht="15">
      <c r="A482" s="118" t="s">
        <v>86</v>
      </c>
      <c r="B482" s="118" t="s">
        <v>3622</v>
      </c>
      <c r="C482" s="118" t="s">
        <v>138</v>
      </c>
      <c r="D482" s="118" t="s">
        <v>139</v>
      </c>
      <c r="E482" s="118" t="s">
        <v>130</v>
      </c>
      <c r="F482" s="119">
        <v>532738</v>
      </c>
      <c r="G482" s="120">
        <v>491000</v>
      </c>
      <c r="H482" s="118" t="s">
        <v>67</v>
      </c>
      <c r="I482" s="118" t="s">
        <v>143</v>
      </c>
      <c r="J482" s="121">
        <v>44701</v>
      </c>
    </row>
    <row r="483" spans="1:10" ht="15">
      <c r="A483" s="118" t="s">
        <v>86</v>
      </c>
      <c r="B483" s="118" t="s">
        <v>3622</v>
      </c>
      <c r="C483" s="118" t="s">
        <v>78</v>
      </c>
      <c r="D483" s="118" t="s">
        <v>112</v>
      </c>
      <c r="E483" s="118" t="s">
        <v>64</v>
      </c>
      <c r="F483" s="119">
        <v>532670</v>
      </c>
      <c r="G483" s="120">
        <v>850000</v>
      </c>
      <c r="H483" s="118" t="s">
        <v>67</v>
      </c>
      <c r="I483" s="118" t="s">
        <v>143</v>
      </c>
      <c r="J483" s="121">
        <v>44699</v>
      </c>
    </row>
    <row r="484" spans="1:10" ht="15">
      <c r="A484" s="118" t="s">
        <v>86</v>
      </c>
      <c r="B484" s="118" t="s">
        <v>3622</v>
      </c>
      <c r="C484" s="118" t="s">
        <v>93</v>
      </c>
      <c r="D484" s="118" t="s">
        <v>181</v>
      </c>
      <c r="E484" s="118" t="s">
        <v>180</v>
      </c>
      <c r="F484" s="119">
        <v>528862</v>
      </c>
      <c r="G484" s="120">
        <v>255000</v>
      </c>
      <c r="H484" s="118" t="s">
        <v>67</v>
      </c>
      <c r="I484" s="118" t="s">
        <v>143</v>
      </c>
      <c r="J484" s="121">
        <v>44572</v>
      </c>
    </row>
    <row r="485" spans="1:10" ht="15">
      <c r="A485" s="118" t="s">
        <v>86</v>
      </c>
      <c r="B485" s="118" t="s">
        <v>3622</v>
      </c>
      <c r="C485" s="118" t="s">
        <v>78</v>
      </c>
      <c r="D485" s="118" t="s">
        <v>108</v>
      </c>
      <c r="E485" s="118" t="s">
        <v>64</v>
      </c>
      <c r="F485" s="119">
        <v>532765</v>
      </c>
      <c r="G485" s="120">
        <v>425000</v>
      </c>
      <c r="H485" s="118" t="s">
        <v>67</v>
      </c>
      <c r="I485" s="118" t="s">
        <v>143</v>
      </c>
      <c r="J485" s="121">
        <v>44704</v>
      </c>
    </row>
    <row r="486" spans="1:10" ht="15">
      <c r="A486" s="118" t="s">
        <v>86</v>
      </c>
      <c r="B486" s="118" t="s">
        <v>3622</v>
      </c>
      <c r="C486" s="118" t="s">
        <v>93</v>
      </c>
      <c r="D486" s="118" t="s">
        <v>181</v>
      </c>
      <c r="E486" s="118" t="s">
        <v>147</v>
      </c>
      <c r="F486" s="119">
        <v>532485</v>
      </c>
      <c r="G486" s="120">
        <v>135000</v>
      </c>
      <c r="H486" s="118" t="s">
        <v>67</v>
      </c>
      <c r="I486" s="118" t="s">
        <v>143</v>
      </c>
      <c r="J486" s="121">
        <v>44693</v>
      </c>
    </row>
    <row r="487" spans="1:10" ht="15">
      <c r="A487" s="118" t="s">
        <v>86</v>
      </c>
      <c r="B487" s="118" t="s">
        <v>3622</v>
      </c>
      <c r="C487" s="118" t="s">
        <v>93</v>
      </c>
      <c r="D487" s="118" t="s">
        <v>485</v>
      </c>
      <c r="E487" s="118" t="s">
        <v>180</v>
      </c>
      <c r="F487" s="119">
        <v>532695</v>
      </c>
      <c r="G487" s="120">
        <v>199000</v>
      </c>
      <c r="H487" s="118" t="s">
        <v>67</v>
      </c>
      <c r="I487" s="118" t="s">
        <v>143</v>
      </c>
      <c r="J487" s="121">
        <v>44700</v>
      </c>
    </row>
    <row r="488" spans="1:10" ht="15">
      <c r="A488" s="118" t="s">
        <v>86</v>
      </c>
      <c r="B488" s="118" t="s">
        <v>3622</v>
      </c>
      <c r="C488" s="118" t="s">
        <v>93</v>
      </c>
      <c r="D488" s="118" t="s">
        <v>683</v>
      </c>
      <c r="E488" s="118" t="s">
        <v>64</v>
      </c>
      <c r="F488" s="119">
        <v>532487</v>
      </c>
      <c r="G488" s="120">
        <v>390000</v>
      </c>
      <c r="H488" s="118" t="s">
        <v>67</v>
      </c>
      <c r="I488" s="118" t="s">
        <v>143</v>
      </c>
      <c r="J488" s="121">
        <v>44693</v>
      </c>
    </row>
    <row r="489" spans="1:10" ht="15">
      <c r="A489" s="118" t="s">
        <v>86</v>
      </c>
      <c r="B489" s="118" t="s">
        <v>3622</v>
      </c>
      <c r="C489" s="118" t="s">
        <v>78</v>
      </c>
      <c r="D489" s="118" t="s">
        <v>112</v>
      </c>
      <c r="E489" s="118" t="s">
        <v>64</v>
      </c>
      <c r="F489" s="119">
        <v>531813</v>
      </c>
      <c r="G489" s="120">
        <v>663250</v>
      </c>
      <c r="H489" s="118" t="s">
        <v>67</v>
      </c>
      <c r="I489" s="118" t="s">
        <v>143</v>
      </c>
      <c r="J489" s="121">
        <v>44672</v>
      </c>
    </row>
    <row r="490" spans="1:10" ht="15">
      <c r="A490" s="118" t="s">
        <v>86</v>
      </c>
      <c r="B490" s="118" t="s">
        <v>3622</v>
      </c>
      <c r="C490" s="118" t="s">
        <v>93</v>
      </c>
      <c r="D490" s="118" t="s">
        <v>683</v>
      </c>
      <c r="E490" s="118" t="s">
        <v>180</v>
      </c>
      <c r="F490" s="119">
        <v>531670</v>
      </c>
      <c r="G490" s="120">
        <v>378000</v>
      </c>
      <c r="H490" s="118" t="s">
        <v>67</v>
      </c>
      <c r="I490" s="118" t="s">
        <v>143</v>
      </c>
      <c r="J490" s="121">
        <v>44666</v>
      </c>
    </row>
    <row r="491" spans="1:10" ht="15">
      <c r="A491" s="118" t="s">
        <v>86</v>
      </c>
      <c r="B491" s="118" t="s">
        <v>3622</v>
      </c>
      <c r="C491" s="118" t="s">
        <v>78</v>
      </c>
      <c r="D491" s="118" t="s">
        <v>112</v>
      </c>
      <c r="E491" s="118" t="s">
        <v>64</v>
      </c>
      <c r="F491" s="119">
        <v>529343</v>
      </c>
      <c r="G491" s="120">
        <v>410000</v>
      </c>
      <c r="H491" s="118" t="s">
        <v>67</v>
      </c>
      <c r="I491" s="118" t="s">
        <v>143</v>
      </c>
      <c r="J491" s="121">
        <v>44592</v>
      </c>
    </row>
    <row r="492" spans="1:10" ht="15">
      <c r="A492" s="118" t="s">
        <v>86</v>
      </c>
      <c r="B492" s="118" t="s">
        <v>3622</v>
      </c>
      <c r="C492" s="118" t="s">
        <v>78</v>
      </c>
      <c r="D492" s="118" t="s">
        <v>112</v>
      </c>
      <c r="E492" s="118" t="s">
        <v>64</v>
      </c>
      <c r="F492" s="119">
        <v>529313</v>
      </c>
      <c r="G492" s="120">
        <v>761849</v>
      </c>
      <c r="H492" s="118" t="s">
        <v>143</v>
      </c>
      <c r="I492" s="118" t="s">
        <v>143</v>
      </c>
      <c r="J492" s="121">
        <v>44589</v>
      </c>
    </row>
    <row r="493" spans="1:10" ht="15">
      <c r="A493" s="118" t="s">
        <v>86</v>
      </c>
      <c r="B493" s="118" t="s">
        <v>3622</v>
      </c>
      <c r="C493" s="118" t="s">
        <v>93</v>
      </c>
      <c r="D493" s="118" t="s">
        <v>866</v>
      </c>
      <c r="E493" s="118" t="s">
        <v>220</v>
      </c>
      <c r="F493" s="119">
        <v>531240</v>
      </c>
      <c r="G493" s="120">
        <v>4200000</v>
      </c>
      <c r="H493" s="118" t="s">
        <v>67</v>
      </c>
      <c r="I493" s="118" t="s">
        <v>143</v>
      </c>
      <c r="J493" s="121">
        <v>44652</v>
      </c>
    </row>
    <row r="494" spans="1:10" ht="15">
      <c r="A494" s="118" t="s">
        <v>86</v>
      </c>
      <c r="B494" s="118" t="s">
        <v>3622</v>
      </c>
      <c r="C494" s="118" t="s">
        <v>93</v>
      </c>
      <c r="D494" s="118" t="s">
        <v>453</v>
      </c>
      <c r="E494" s="118" t="s">
        <v>64</v>
      </c>
      <c r="F494" s="119">
        <v>532994</v>
      </c>
      <c r="G494" s="120">
        <v>410000</v>
      </c>
      <c r="H494" s="118" t="s">
        <v>67</v>
      </c>
      <c r="I494" s="118" t="s">
        <v>143</v>
      </c>
      <c r="J494" s="121">
        <v>44712</v>
      </c>
    </row>
    <row r="495" spans="1:10" ht="15">
      <c r="A495" s="118" t="s">
        <v>86</v>
      </c>
      <c r="B495" s="118" t="s">
        <v>3622</v>
      </c>
      <c r="C495" s="118" t="s">
        <v>78</v>
      </c>
      <c r="D495" s="118" t="s">
        <v>112</v>
      </c>
      <c r="E495" s="118" t="s">
        <v>130</v>
      </c>
      <c r="F495" s="119">
        <v>532528</v>
      </c>
      <c r="G495" s="120">
        <v>383000</v>
      </c>
      <c r="H495" s="118" t="s">
        <v>67</v>
      </c>
      <c r="I495" s="118" t="s">
        <v>143</v>
      </c>
      <c r="J495" s="121">
        <v>44694</v>
      </c>
    </row>
    <row r="496" spans="1:10" ht="15">
      <c r="A496" s="118" t="s">
        <v>86</v>
      </c>
      <c r="B496" s="118" t="s">
        <v>3622</v>
      </c>
      <c r="C496" s="118" t="s">
        <v>78</v>
      </c>
      <c r="D496" s="118" t="s">
        <v>108</v>
      </c>
      <c r="E496" s="118" t="s">
        <v>64</v>
      </c>
      <c r="F496" s="119">
        <v>531283</v>
      </c>
      <c r="G496" s="120">
        <v>231000</v>
      </c>
      <c r="H496" s="118" t="s">
        <v>67</v>
      </c>
      <c r="I496" s="118" t="s">
        <v>143</v>
      </c>
      <c r="J496" s="121">
        <v>44655</v>
      </c>
    </row>
    <row r="497" spans="1:10" ht="15">
      <c r="A497" s="118" t="s">
        <v>86</v>
      </c>
      <c r="B497" s="118" t="s">
        <v>3622</v>
      </c>
      <c r="C497" s="118" t="s">
        <v>138</v>
      </c>
      <c r="D497" s="118" t="s">
        <v>227</v>
      </c>
      <c r="E497" s="118" t="s">
        <v>64</v>
      </c>
      <c r="F497" s="119">
        <v>532440</v>
      </c>
      <c r="G497" s="120">
        <v>472500</v>
      </c>
      <c r="H497" s="118" t="s">
        <v>67</v>
      </c>
      <c r="I497" s="118" t="s">
        <v>143</v>
      </c>
      <c r="J497" s="121">
        <v>44692</v>
      </c>
    </row>
    <row r="498" spans="1:10" ht="15">
      <c r="A498" s="118" t="s">
        <v>86</v>
      </c>
      <c r="B498" s="118" t="s">
        <v>3622</v>
      </c>
      <c r="C498" s="118" t="s">
        <v>78</v>
      </c>
      <c r="D498" s="118" t="s">
        <v>112</v>
      </c>
      <c r="E498" s="118" t="s">
        <v>64</v>
      </c>
      <c r="F498" s="119">
        <v>529055</v>
      </c>
      <c r="G498" s="120">
        <v>855000</v>
      </c>
      <c r="H498" s="118" t="s">
        <v>67</v>
      </c>
      <c r="I498" s="118" t="s">
        <v>143</v>
      </c>
      <c r="J498" s="121">
        <v>44580</v>
      </c>
    </row>
    <row r="499" spans="1:10" ht="15">
      <c r="A499" s="118" t="s">
        <v>86</v>
      </c>
      <c r="B499" s="118" t="s">
        <v>3622</v>
      </c>
      <c r="C499" s="118" t="s">
        <v>88</v>
      </c>
      <c r="D499" s="118" t="s">
        <v>89</v>
      </c>
      <c r="E499" s="118" t="s">
        <v>64</v>
      </c>
      <c r="F499" s="119">
        <v>528607</v>
      </c>
      <c r="G499" s="120">
        <v>797000</v>
      </c>
      <c r="H499" s="118" t="s">
        <v>67</v>
      </c>
      <c r="I499" s="118" t="s">
        <v>143</v>
      </c>
      <c r="J499" s="121">
        <v>44565</v>
      </c>
    </row>
    <row r="500" spans="1:10" ht="15">
      <c r="A500" s="118" t="s">
        <v>86</v>
      </c>
      <c r="B500" s="118" t="s">
        <v>3622</v>
      </c>
      <c r="C500" s="118" t="s">
        <v>78</v>
      </c>
      <c r="D500" s="118" t="s">
        <v>108</v>
      </c>
      <c r="E500" s="118" t="s">
        <v>64</v>
      </c>
      <c r="F500" s="119">
        <v>532476</v>
      </c>
      <c r="G500" s="120">
        <v>439000</v>
      </c>
      <c r="H500" s="118" t="s">
        <v>67</v>
      </c>
      <c r="I500" s="118" t="s">
        <v>143</v>
      </c>
      <c r="J500" s="121">
        <v>44693</v>
      </c>
    </row>
    <row r="501" spans="1:10" ht="15">
      <c r="A501" s="118" t="s">
        <v>86</v>
      </c>
      <c r="B501" s="118" t="s">
        <v>3622</v>
      </c>
      <c r="C501" s="118" t="s">
        <v>78</v>
      </c>
      <c r="D501" s="118" t="s">
        <v>112</v>
      </c>
      <c r="E501" s="118" t="s">
        <v>64</v>
      </c>
      <c r="F501" s="119">
        <v>533002</v>
      </c>
      <c r="G501" s="120">
        <v>950667</v>
      </c>
      <c r="H501" s="118" t="s">
        <v>143</v>
      </c>
      <c r="I501" s="118" t="s">
        <v>143</v>
      </c>
      <c r="J501" s="121">
        <v>44712</v>
      </c>
    </row>
    <row r="502" spans="1:10" ht="15">
      <c r="A502" s="118" t="s">
        <v>86</v>
      </c>
      <c r="B502" s="118" t="s">
        <v>3622</v>
      </c>
      <c r="C502" s="118" t="s">
        <v>78</v>
      </c>
      <c r="D502" s="118" t="s">
        <v>108</v>
      </c>
      <c r="E502" s="118" t="s">
        <v>64</v>
      </c>
      <c r="F502" s="119">
        <v>533024</v>
      </c>
      <c r="G502" s="120">
        <v>1400000</v>
      </c>
      <c r="H502" s="118" t="s">
        <v>67</v>
      </c>
      <c r="I502" s="118" t="s">
        <v>143</v>
      </c>
      <c r="J502" s="121">
        <v>44713</v>
      </c>
    </row>
    <row r="503" spans="1:10" ht="15">
      <c r="A503" s="118" t="s">
        <v>86</v>
      </c>
      <c r="B503" s="118" t="s">
        <v>3622</v>
      </c>
      <c r="C503" s="118" t="s">
        <v>93</v>
      </c>
      <c r="D503" s="118" t="s">
        <v>485</v>
      </c>
      <c r="E503" s="118" t="s">
        <v>64</v>
      </c>
      <c r="F503" s="119">
        <v>531282</v>
      </c>
      <c r="G503" s="120">
        <v>750000</v>
      </c>
      <c r="H503" s="118" t="s">
        <v>67</v>
      </c>
      <c r="I503" s="118" t="s">
        <v>143</v>
      </c>
      <c r="J503" s="121">
        <v>44655</v>
      </c>
    </row>
    <row r="504" spans="1:10" ht="15">
      <c r="A504" s="118" t="s">
        <v>86</v>
      </c>
      <c r="B504" s="118" t="s">
        <v>3622</v>
      </c>
      <c r="C504" s="118" t="s">
        <v>78</v>
      </c>
      <c r="D504" s="118" t="s">
        <v>112</v>
      </c>
      <c r="E504" s="118" t="s">
        <v>147</v>
      </c>
      <c r="F504" s="119">
        <v>529388</v>
      </c>
      <c r="G504" s="120">
        <v>155000</v>
      </c>
      <c r="H504" s="118" t="s">
        <v>67</v>
      </c>
      <c r="I504" s="118" t="s">
        <v>143</v>
      </c>
      <c r="J504" s="121">
        <v>44593</v>
      </c>
    </row>
    <row r="505" spans="1:10" ht="15">
      <c r="A505" s="118" t="s">
        <v>86</v>
      </c>
      <c r="B505" s="118" t="s">
        <v>3622</v>
      </c>
      <c r="C505" s="118" t="s">
        <v>78</v>
      </c>
      <c r="D505" s="118" t="s">
        <v>112</v>
      </c>
      <c r="E505" s="118" t="s">
        <v>147</v>
      </c>
      <c r="F505" s="119">
        <v>529386</v>
      </c>
      <c r="G505" s="120">
        <v>155000</v>
      </c>
      <c r="H505" s="118" t="s">
        <v>67</v>
      </c>
      <c r="I505" s="118" t="s">
        <v>143</v>
      </c>
      <c r="J505" s="121">
        <v>44593</v>
      </c>
    </row>
    <row r="506" spans="1:10" ht="15">
      <c r="A506" s="118" t="s">
        <v>86</v>
      </c>
      <c r="B506" s="118" t="s">
        <v>3622</v>
      </c>
      <c r="C506" s="118" t="s">
        <v>138</v>
      </c>
      <c r="D506" s="118" t="s">
        <v>227</v>
      </c>
      <c r="E506" s="118" t="s">
        <v>64</v>
      </c>
      <c r="F506" s="119">
        <v>532999</v>
      </c>
      <c r="G506" s="120">
        <v>470000</v>
      </c>
      <c r="H506" s="118" t="s">
        <v>67</v>
      </c>
      <c r="I506" s="118" t="s">
        <v>143</v>
      </c>
      <c r="J506" s="121">
        <v>44712</v>
      </c>
    </row>
    <row r="507" spans="1:10" ht="15">
      <c r="A507" s="118" t="s">
        <v>86</v>
      </c>
      <c r="B507" s="118" t="s">
        <v>3622</v>
      </c>
      <c r="C507" s="118" t="s">
        <v>78</v>
      </c>
      <c r="D507" s="118" t="s">
        <v>108</v>
      </c>
      <c r="E507" s="118" t="s">
        <v>64</v>
      </c>
      <c r="F507" s="119">
        <v>530473</v>
      </c>
      <c r="G507" s="120">
        <v>481000</v>
      </c>
      <c r="H507" s="118" t="s">
        <v>67</v>
      </c>
      <c r="I507" s="118" t="s">
        <v>143</v>
      </c>
      <c r="J507" s="121">
        <v>44627</v>
      </c>
    </row>
    <row r="508" spans="1:10" ht="15">
      <c r="A508" s="118" t="s">
        <v>86</v>
      </c>
      <c r="B508" s="118" t="s">
        <v>3622</v>
      </c>
      <c r="C508" s="118" t="s">
        <v>78</v>
      </c>
      <c r="D508" s="118" t="s">
        <v>108</v>
      </c>
      <c r="E508" s="118" t="s">
        <v>64</v>
      </c>
      <c r="F508" s="119">
        <v>528885</v>
      </c>
      <c r="G508" s="120">
        <v>200000</v>
      </c>
      <c r="H508" s="118" t="s">
        <v>67</v>
      </c>
      <c r="I508" s="118" t="s">
        <v>143</v>
      </c>
      <c r="J508" s="121">
        <v>44573</v>
      </c>
    </row>
    <row r="509" spans="1:10" ht="15">
      <c r="A509" s="118" t="s">
        <v>86</v>
      </c>
      <c r="B509" s="118" t="s">
        <v>3622</v>
      </c>
      <c r="C509" s="118" t="s">
        <v>78</v>
      </c>
      <c r="D509" s="118" t="s">
        <v>112</v>
      </c>
      <c r="E509" s="118" t="s">
        <v>130</v>
      </c>
      <c r="F509" s="119">
        <v>532626</v>
      </c>
      <c r="G509" s="120">
        <v>300000</v>
      </c>
      <c r="H509" s="118" t="s">
        <v>67</v>
      </c>
      <c r="I509" s="118" t="s">
        <v>143</v>
      </c>
      <c r="J509" s="121">
        <v>44698</v>
      </c>
    </row>
    <row r="510" spans="1:10" ht="15">
      <c r="A510" s="118" t="s">
        <v>86</v>
      </c>
      <c r="B510" s="118" t="s">
        <v>3622</v>
      </c>
      <c r="C510" s="118" t="s">
        <v>78</v>
      </c>
      <c r="D510" s="118" t="s">
        <v>112</v>
      </c>
      <c r="E510" s="118" t="s">
        <v>220</v>
      </c>
      <c r="F510" s="119">
        <v>532664</v>
      </c>
      <c r="G510" s="120">
        <v>1350000</v>
      </c>
      <c r="H510" s="118" t="s">
        <v>67</v>
      </c>
      <c r="I510" s="118" t="s">
        <v>143</v>
      </c>
      <c r="J510" s="121">
        <v>44699</v>
      </c>
    </row>
    <row r="511" spans="1:10" ht="15">
      <c r="A511" s="118" t="s">
        <v>86</v>
      </c>
      <c r="B511" s="118" t="s">
        <v>3622</v>
      </c>
      <c r="C511" s="118" t="s">
        <v>78</v>
      </c>
      <c r="D511" s="118" t="s">
        <v>112</v>
      </c>
      <c r="E511" s="118" t="s">
        <v>64</v>
      </c>
      <c r="F511" s="119">
        <v>529227</v>
      </c>
      <c r="G511" s="120">
        <v>682532</v>
      </c>
      <c r="H511" s="118" t="s">
        <v>67</v>
      </c>
      <c r="I511" s="118" t="s">
        <v>143</v>
      </c>
      <c r="J511" s="121">
        <v>44587</v>
      </c>
    </row>
    <row r="512" spans="1:10" ht="15">
      <c r="A512" s="118" t="s">
        <v>86</v>
      </c>
      <c r="B512" s="118" t="s">
        <v>3622</v>
      </c>
      <c r="C512" s="118" t="s">
        <v>78</v>
      </c>
      <c r="D512" s="118" t="s">
        <v>112</v>
      </c>
      <c r="E512" s="118" t="s">
        <v>130</v>
      </c>
      <c r="F512" s="119">
        <v>528732</v>
      </c>
      <c r="G512" s="120">
        <v>165000</v>
      </c>
      <c r="H512" s="118" t="s">
        <v>67</v>
      </c>
      <c r="I512" s="118" t="s">
        <v>143</v>
      </c>
      <c r="J512" s="121">
        <v>44568</v>
      </c>
    </row>
    <row r="513" spans="1:10" ht="15">
      <c r="A513" s="118" t="s">
        <v>86</v>
      </c>
      <c r="B513" s="118" t="s">
        <v>3622</v>
      </c>
      <c r="C513" s="118" t="s">
        <v>78</v>
      </c>
      <c r="D513" s="118" t="s">
        <v>108</v>
      </c>
      <c r="E513" s="118" t="s">
        <v>130</v>
      </c>
      <c r="F513" s="119">
        <v>532993</v>
      </c>
      <c r="G513" s="120">
        <v>212000</v>
      </c>
      <c r="H513" s="118" t="s">
        <v>67</v>
      </c>
      <c r="I513" s="118" t="s">
        <v>143</v>
      </c>
      <c r="J513" s="121">
        <v>44712</v>
      </c>
    </row>
    <row r="514" spans="1:10" ht="15">
      <c r="A514" s="118" t="s">
        <v>86</v>
      </c>
      <c r="B514" s="118" t="s">
        <v>3622</v>
      </c>
      <c r="C514" s="118" t="s">
        <v>78</v>
      </c>
      <c r="D514" s="118" t="s">
        <v>108</v>
      </c>
      <c r="E514" s="118" t="s">
        <v>64</v>
      </c>
      <c r="F514" s="119">
        <v>532579</v>
      </c>
      <c r="G514" s="120">
        <v>603000</v>
      </c>
      <c r="H514" s="118" t="s">
        <v>67</v>
      </c>
      <c r="I514" s="118" t="s">
        <v>143</v>
      </c>
      <c r="J514" s="121">
        <v>44697</v>
      </c>
    </row>
    <row r="515" spans="1:10" ht="15">
      <c r="A515" s="118" t="s">
        <v>86</v>
      </c>
      <c r="B515" s="118" t="s">
        <v>3622</v>
      </c>
      <c r="C515" s="118" t="s">
        <v>78</v>
      </c>
      <c r="D515" s="118" t="s">
        <v>112</v>
      </c>
      <c r="E515" s="118" t="s">
        <v>64</v>
      </c>
      <c r="F515" s="119">
        <v>532608</v>
      </c>
      <c r="G515" s="120">
        <v>899934</v>
      </c>
      <c r="H515" s="118" t="s">
        <v>143</v>
      </c>
      <c r="I515" s="118" t="s">
        <v>143</v>
      </c>
      <c r="J515" s="121">
        <v>44698</v>
      </c>
    </row>
    <row r="516" spans="1:10" ht="15">
      <c r="A516" s="118" t="s">
        <v>86</v>
      </c>
      <c r="B516" s="118" t="s">
        <v>3622</v>
      </c>
      <c r="C516" s="118" t="s">
        <v>78</v>
      </c>
      <c r="D516" s="118" t="s">
        <v>108</v>
      </c>
      <c r="E516" s="118" t="s">
        <v>64</v>
      </c>
      <c r="F516" s="119">
        <v>532077</v>
      </c>
      <c r="G516" s="120">
        <v>439450</v>
      </c>
      <c r="H516" s="118" t="s">
        <v>67</v>
      </c>
      <c r="I516" s="118" t="s">
        <v>143</v>
      </c>
      <c r="J516" s="121">
        <v>44680</v>
      </c>
    </row>
    <row r="517" spans="1:10" ht="15">
      <c r="A517" s="118" t="s">
        <v>86</v>
      </c>
      <c r="B517" s="118" t="s">
        <v>3622</v>
      </c>
      <c r="C517" s="118" t="s">
        <v>78</v>
      </c>
      <c r="D517" s="118" t="s">
        <v>112</v>
      </c>
      <c r="E517" s="118" t="s">
        <v>64</v>
      </c>
      <c r="F517" s="119">
        <v>532708</v>
      </c>
      <c r="G517" s="120">
        <v>800000</v>
      </c>
      <c r="H517" s="118" t="s">
        <v>67</v>
      </c>
      <c r="I517" s="118" t="s">
        <v>143</v>
      </c>
      <c r="J517" s="121">
        <v>44701</v>
      </c>
    </row>
    <row r="518" spans="1:10" ht="15">
      <c r="A518" s="118" t="s">
        <v>86</v>
      </c>
      <c r="B518" s="118" t="s">
        <v>3622</v>
      </c>
      <c r="C518" s="118" t="s">
        <v>78</v>
      </c>
      <c r="D518" s="118" t="s">
        <v>108</v>
      </c>
      <c r="E518" s="118" t="s">
        <v>64</v>
      </c>
      <c r="F518" s="119">
        <v>530428</v>
      </c>
      <c r="G518" s="120">
        <v>390000</v>
      </c>
      <c r="H518" s="118" t="s">
        <v>67</v>
      </c>
      <c r="I518" s="118" t="s">
        <v>143</v>
      </c>
      <c r="J518" s="121">
        <v>44627</v>
      </c>
    </row>
    <row r="519" spans="1:10" ht="15">
      <c r="A519" s="118" t="s">
        <v>86</v>
      </c>
      <c r="B519" s="118" t="s">
        <v>3622</v>
      </c>
      <c r="C519" s="118" t="s">
        <v>78</v>
      </c>
      <c r="D519" s="118" t="s">
        <v>112</v>
      </c>
      <c r="E519" s="118" t="s">
        <v>64</v>
      </c>
      <c r="F519" s="119">
        <v>531184</v>
      </c>
      <c r="G519" s="120">
        <v>480000</v>
      </c>
      <c r="H519" s="118" t="s">
        <v>67</v>
      </c>
      <c r="I519" s="118" t="s">
        <v>143</v>
      </c>
      <c r="J519" s="121">
        <v>44651</v>
      </c>
    </row>
    <row r="520" spans="1:10" ht="15">
      <c r="A520" s="118" t="s">
        <v>86</v>
      </c>
      <c r="B520" s="118" t="s">
        <v>3622</v>
      </c>
      <c r="C520" s="118" t="s">
        <v>88</v>
      </c>
      <c r="D520" s="118" t="s">
        <v>836</v>
      </c>
      <c r="E520" s="118" t="s">
        <v>64</v>
      </c>
      <c r="F520" s="119">
        <v>531192</v>
      </c>
      <c r="G520" s="120">
        <v>465000</v>
      </c>
      <c r="H520" s="118" t="s">
        <v>67</v>
      </c>
      <c r="I520" s="118" t="s">
        <v>143</v>
      </c>
      <c r="J520" s="121">
        <v>44651</v>
      </c>
    </row>
    <row r="521" spans="1:10" ht="15">
      <c r="A521" s="118" t="s">
        <v>86</v>
      </c>
      <c r="B521" s="118" t="s">
        <v>3622</v>
      </c>
      <c r="C521" s="118" t="s">
        <v>78</v>
      </c>
      <c r="D521" s="118" t="s">
        <v>108</v>
      </c>
      <c r="E521" s="118" t="s">
        <v>64</v>
      </c>
      <c r="F521" s="119">
        <v>531196</v>
      </c>
      <c r="G521" s="120">
        <v>370000</v>
      </c>
      <c r="H521" s="118" t="s">
        <v>67</v>
      </c>
      <c r="I521" s="118" t="s">
        <v>143</v>
      </c>
      <c r="J521" s="121">
        <v>44651</v>
      </c>
    </row>
    <row r="522" spans="1:10" ht="15">
      <c r="A522" s="118" t="s">
        <v>86</v>
      </c>
      <c r="B522" s="118" t="s">
        <v>3622</v>
      </c>
      <c r="C522" s="118" t="s">
        <v>93</v>
      </c>
      <c r="D522" s="118" t="s">
        <v>485</v>
      </c>
      <c r="E522" s="118" t="s">
        <v>130</v>
      </c>
      <c r="F522" s="119">
        <v>530407</v>
      </c>
      <c r="G522" s="120">
        <v>329500</v>
      </c>
      <c r="H522" s="118" t="s">
        <v>67</v>
      </c>
      <c r="I522" s="118" t="s">
        <v>143</v>
      </c>
      <c r="J522" s="121">
        <v>44624</v>
      </c>
    </row>
    <row r="523" spans="1:10" ht="15">
      <c r="A523" s="118" t="s">
        <v>86</v>
      </c>
      <c r="B523" s="118" t="s">
        <v>3622</v>
      </c>
      <c r="C523" s="118" t="s">
        <v>78</v>
      </c>
      <c r="D523" s="118" t="s">
        <v>108</v>
      </c>
      <c r="E523" s="118" t="s">
        <v>64</v>
      </c>
      <c r="F523" s="119">
        <v>530404</v>
      </c>
      <c r="G523" s="120">
        <v>425000</v>
      </c>
      <c r="H523" s="118" t="s">
        <v>67</v>
      </c>
      <c r="I523" s="118" t="s">
        <v>143</v>
      </c>
      <c r="J523" s="121">
        <v>44624</v>
      </c>
    </row>
    <row r="524" spans="1:10" ht="15">
      <c r="A524" s="118" t="s">
        <v>86</v>
      </c>
      <c r="B524" s="118" t="s">
        <v>3622</v>
      </c>
      <c r="C524" s="118" t="s">
        <v>78</v>
      </c>
      <c r="D524" s="118" t="s">
        <v>108</v>
      </c>
      <c r="E524" s="118" t="s">
        <v>130</v>
      </c>
      <c r="F524" s="119">
        <v>530401</v>
      </c>
      <c r="G524" s="120">
        <v>270000</v>
      </c>
      <c r="H524" s="118" t="s">
        <v>143</v>
      </c>
      <c r="I524" s="118" t="s">
        <v>143</v>
      </c>
      <c r="J524" s="121">
        <v>44624</v>
      </c>
    </row>
    <row r="525" spans="1:10" ht="15">
      <c r="A525" s="118" t="s">
        <v>86</v>
      </c>
      <c r="B525" s="118" t="s">
        <v>3622</v>
      </c>
      <c r="C525" s="118" t="s">
        <v>78</v>
      </c>
      <c r="D525" s="118" t="s">
        <v>108</v>
      </c>
      <c r="E525" s="118" t="s">
        <v>64</v>
      </c>
      <c r="F525" s="119">
        <v>531307</v>
      </c>
      <c r="G525" s="120">
        <v>405000</v>
      </c>
      <c r="H525" s="118" t="s">
        <v>67</v>
      </c>
      <c r="I525" s="118" t="s">
        <v>143</v>
      </c>
      <c r="J525" s="121">
        <v>44656</v>
      </c>
    </row>
    <row r="526" spans="1:10" ht="15">
      <c r="A526" s="118" t="s">
        <v>86</v>
      </c>
      <c r="B526" s="118" t="s">
        <v>3622</v>
      </c>
      <c r="C526" s="118" t="s">
        <v>78</v>
      </c>
      <c r="D526" s="118" t="s">
        <v>108</v>
      </c>
      <c r="E526" s="118" t="s">
        <v>64</v>
      </c>
      <c r="F526" s="119">
        <v>528621</v>
      </c>
      <c r="G526" s="120">
        <v>375000</v>
      </c>
      <c r="H526" s="118" t="s">
        <v>67</v>
      </c>
      <c r="I526" s="118" t="s">
        <v>143</v>
      </c>
      <c r="J526" s="121">
        <v>44565</v>
      </c>
    </row>
    <row r="527" spans="1:10" ht="15">
      <c r="A527" s="118" t="s">
        <v>86</v>
      </c>
      <c r="B527" s="118" t="s">
        <v>3622</v>
      </c>
      <c r="C527" s="118" t="s">
        <v>78</v>
      </c>
      <c r="D527" s="118" t="s">
        <v>112</v>
      </c>
      <c r="E527" s="118" t="s">
        <v>64</v>
      </c>
      <c r="F527" s="119">
        <v>529049</v>
      </c>
      <c r="G527" s="120">
        <v>665000</v>
      </c>
      <c r="H527" s="118" t="s">
        <v>67</v>
      </c>
      <c r="I527" s="118" t="s">
        <v>143</v>
      </c>
      <c r="J527" s="121">
        <v>44580</v>
      </c>
    </row>
    <row r="528" spans="1:10" ht="15">
      <c r="A528" s="118" t="s">
        <v>86</v>
      </c>
      <c r="B528" s="118" t="s">
        <v>3622</v>
      </c>
      <c r="C528" s="118" t="s">
        <v>93</v>
      </c>
      <c r="D528" s="118" t="s">
        <v>453</v>
      </c>
      <c r="E528" s="118" t="s">
        <v>64</v>
      </c>
      <c r="F528" s="119">
        <v>532826</v>
      </c>
      <c r="G528" s="120">
        <v>335000</v>
      </c>
      <c r="H528" s="118" t="s">
        <v>67</v>
      </c>
      <c r="I528" s="118" t="s">
        <v>143</v>
      </c>
      <c r="J528" s="121">
        <v>44705</v>
      </c>
    </row>
    <row r="529" spans="1:10" ht="15">
      <c r="A529" s="118" t="s">
        <v>86</v>
      </c>
      <c r="B529" s="118" t="s">
        <v>3622</v>
      </c>
      <c r="C529" s="118" t="s">
        <v>175</v>
      </c>
      <c r="D529" s="118" t="s">
        <v>176</v>
      </c>
      <c r="E529" s="118" t="s">
        <v>64</v>
      </c>
      <c r="F529" s="119">
        <v>532794</v>
      </c>
      <c r="G529" s="120">
        <v>520000</v>
      </c>
      <c r="H529" s="118" t="s">
        <v>67</v>
      </c>
      <c r="I529" s="118" t="s">
        <v>143</v>
      </c>
      <c r="J529" s="121">
        <v>44705</v>
      </c>
    </row>
    <row r="530" spans="1:10" ht="15">
      <c r="A530" s="118" t="s">
        <v>86</v>
      </c>
      <c r="B530" s="118" t="s">
        <v>3622</v>
      </c>
      <c r="C530" s="118" t="s">
        <v>78</v>
      </c>
      <c r="D530" s="118" t="s">
        <v>108</v>
      </c>
      <c r="E530" s="118" t="s">
        <v>64</v>
      </c>
      <c r="F530" s="119">
        <v>529113</v>
      </c>
      <c r="G530" s="120">
        <v>395000</v>
      </c>
      <c r="H530" s="118" t="s">
        <v>67</v>
      </c>
      <c r="I530" s="118" t="s">
        <v>143</v>
      </c>
      <c r="J530" s="121">
        <v>44581</v>
      </c>
    </row>
    <row r="531" spans="1:10" ht="15">
      <c r="A531" s="118" t="s">
        <v>86</v>
      </c>
      <c r="B531" s="118" t="s">
        <v>3622</v>
      </c>
      <c r="C531" s="118" t="s">
        <v>78</v>
      </c>
      <c r="D531" s="118" t="s">
        <v>112</v>
      </c>
      <c r="E531" s="118" t="s">
        <v>130</v>
      </c>
      <c r="F531" s="119">
        <v>532592</v>
      </c>
      <c r="G531" s="120">
        <v>300000</v>
      </c>
      <c r="H531" s="118" t="s">
        <v>67</v>
      </c>
      <c r="I531" s="118" t="s">
        <v>143</v>
      </c>
      <c r="J531" s="121">
        <v>44697</v>
      </c>
    </row>
    <row r="532" spans="1:10" ht="15">
      <c r="A532" s="118" t="s">
        <v>86</v>
      </c>
      <c r="B532" s="118" t="s">
        <v>3622</v>
      </c>
      <c r="C532" s="118" t="s">
        <v>138</v>
      </c>
      <c r="D532" s="118" t="s">
        <v>139</v>
      </c>
      <c r="E532" s="118" t="s">
        <v>64</v>
      </c>
      <c r="F532" s="119">
        <v>529294</v>
      </c>
      <c r="G532" s="120">
        <v>445000</v>
      </c>
      <c r="H532" s="118" t="s">
        <v>67</v>
      </c>
      <c r="I532" s="118" t="s">
        <v>143</v>
      </c>
      <c r="J532" s="121">
        <v>44589</v>
      </c>
    </row>
    <row r="533" spans="1:10" ht="15">
      <c r="A533" s="118" t="s">
        <v>86</v>
      </c>
      <c r="B533" s="118" t="s">
        <v>3622</v>
      </c>
      <c r="C533" s="118" t="s">
        <v>78</v>
      </c>
      <c r="D533" s="118" t="s">
        <v>112</v>
      </c>
      <c r="E533" s="118" t="s">
        <v>130</v>
      </c>
      <c r="F533" s="119">
        <v>532547</v>
      </c>
      <c r="G533" s="120">
        <v>259000</v>
      </c>
      <c r="H533" s="118" t="s">
        <v>67</v>
      </c>
      <c r="I533" s="118" t="s">
        <v>143</v>
      </c>
      <c r="J533" s="121">
        <v>44694</v>
      </c>
    </row>
    <row r="534" spans="1:10" ht="15">
      <c r="A534" s="118" t="s">
        <v>86</v>
      </c>
      <c r="B534" s="118" t="s">
        <v>3622</v>
      </c>
      <c r="C534" s="118" t="s">
        <v>78</v>
      </c>
      <c r="D534" s="118" t="s">
        <v>112</v>
      </c>
      <c r="E534" s="118" t="s">
        <v>64</v>
      </c>
      <c r="F534" s="119">
        <v>528955</v>
      </c>
      <c r="G534" s="120">
        <v>811500</v>
      </c>
      <c r="H534" s="118" t="s">
        <v>67</v>
      </c>
      <c r="I534" s="118" t="s">
        <v>143</v>
      </c>
      <c r="J534" s="121">
        <v>44575</v>
      </c>
    </row>
    <row r="535" spans="1:10" ht="15">
      <c r="A535" s="118" t="s">
        <v>86</v>
      </c>
      <c r="B535" s="118" t="s">
        <v>3622</v>
      </c>
      <c r="C535" s="118" t="s">
        <v>78</v>
      </c>
      <c r="D535" s="118" t="s">
        <v>108</v>
      </c>
      <c r="E535" s="118" t="s">
        <v>64</v>
      </c>
      <c r="F535" s="119">
        <v>532563</v>
      </c>
      <c r="G535" s="120">
        <v>215000</v>
      </c>
      <c r="H535" s="118" t="s">
        <v>67</v>
      </c>
      <c r="I535" s="118" t="s">
        <v>143</v>
      </c>
      <c r="J535" s="121">
        <v>44697</v>
      </c>
    </row>
    <row r="536" spans="1:10" ht="15">
      <c r="A536" s="118" t="s">
        <v>86</v>
      </c>
      <c r="B536" s="118" t="s">
        <v>3622</v>
      </c>
      <c r="C536" s="118" t="s">
        <v>78</v>
      </c>
      <c r="D536" s="118" t="s">
        <v>108</v>
      </c>
      <c r="E536" s="118" t="s">
        <v>130</v>
      </c>
      <c r="F536" s="119">
        <v>530398</v>
      </c>
      <c r="G536" s="120">
        <v>270000</v>
      </c>
      <c r="H536" s="118" t="s">
        <v>143</v>
      </c>
      <c r="I536" s="118" t="s">
        <v>143</v>
      </c>
      <c r="J536" s="121">
        <v>44624</v>
      </c>
    </row>
    <row r="537" spans="1:10" ht="15">
      <c r="A537" s="118" t="s">
        <v>86</v>
      </c>
      <c r="B537" s="118" t="s">
        <v>3622</v>
      </c>
      <c r="C537" s="118" t="s">
        <v>78</v>
      </c>
      <c r="D537" s="118" t="s">
        <v>112</v>
      </c>
      <c r="E537" s="118" t="s">
        <v>64</v>
      </c>
      <c r="F537" s="119">
        <v>532566</v>
      </c>
      <c r="G537" s="120">
        <v>560000</v>
      </c>
      <c r="H537" s="118" t="s">
        <v>67</v>
      </c>
      <c r="I537" s="118" t="s">
        <v>143</v>
      </c>
      <c r="J537" s="121">
        <v>44697</v>
      </c>
    </row>
    <row r="538" spans="1:10" ht="15">
      <c r="A538" s="118" t="s">
        <v>86</v>
      </c>
      <c r="B538" s="118" t="s">
        <v>3622</v>
      </c>
      <c r="C538" s="118" t="s">
        <v>88</v>
      </c>
      <c r="D538" s="118" t="s">
        <v>560</v>
      </c>
      <c r="E538" s="118" t="s">
        <v>147</v>
      </c>
      <c r="F538" s="119">
        <v>532991</v>
      </c>
      <c r="G538" s="120">
        <v>125000</v>
      </c>
      <c r="H538" s="118" t="s">
        <v>67</v>
      </c>
      <c r="I538" s="118" t="s">
        <v>143</v>
      </c>
      <c r="J538" s="121">
        <v>44712</v>
      </c>
    </row>
    <row r="539" spans="1:10" ht="15">
      <c r="A539" s="118" t="s">
        <v>86</v>
      </c>
      <c r="B539" s="118" t="s">
        <v>3622</v>
      </c>
      <c r="C539" s="118" t="s">
        <v>78</v>
      </c>
      <c r="D539" s="118" t="s">
        <v>108</v>
      </c>
      <c r="E539" s="118" t="s">
        <v>64</v>
      </c>
      <c r="F539" s="119">
        <v>532569</v>
      </c>
      <c r="G539" s="120">
        <v>330000</v>
      </c>
      <c r="H539" s="118" t="s">
        <v>67</v>
      </c>
      <c r="I539" s="118" t="s">
        <v>143</v>
      </c>
      <c r="J539" s="121">
        <v>44697</v>
      </c>
    </row>
    <row r="540" spans="1:10" ht="15">
      <c r="A540" s="118" t="s">
        <v>86</v>
      </c>
      <c r="B540" s="118" t="s">
        <v>3622</v>
      </c>
      <c r="C540" s="118" t="s">
        <v>78</v>
      </c>
      <c r="D540" s="118" t="s">
        <v>112</v>
      </c>
      <c r="E540" s="118" t="s">
        <v>64</v>
      </c>
      <c r="F540" s="119">
        <v>529142</v>
      </c>
      <c r="G540" s="120">
        <v>352000</v>
      </c>
      <c r="H540" s="118" t="s">
        <v>67</v>
      </c>
      <c r="I540" s="118" t="s">
        <v>143</v>
      </c>
      <c r="J540" s="121">
        <v>44582</v>
      </c>
    </row>
    <row r="541" spans="1:10" ht="15">
      <c r="A541" s="118" t="s">
        <v>86</v>
      </c>
      <c r="B541" s="118" t="s">
        <v>3622</v>
      </c>
      <c r="C541" s="118" t="s">
        <v>78</v>
      </c>
      <c r="D541" s="118" t="s">
        <v>112</v>
      </c>
      <c r="E541" s="118" t="s">
        <v>64</v>
      </c>
      <c r="F541" s="119">
        <v>532590</v>
      </c>
      <c r="G541" s="120">
        <v>487000</v>
      </c>
      <c r="H541" s="118" t="s">
        <v>67</v>
      </c>
      <c r="I541" s="118" t="s">
        <v>143</v>
      </c>
      <c r="J541" s="121">
        <v>44697</v>
      </c>
    </row>
    <row r="542" spans="1:10" ht="15">
      <c r="A542" s="118" t="s">
        <v>86</v>
      </c>
      <c r="B542" s="118" t="s">
        <v>3622</v>
      </c>
      <c r="C542" s="118" t="s">
        <v>78</v>
      </c>
      <c r="D542" s="118" t="s">
        <v>112</v>
      </c>
      <c r="E542" s="118" t="s">
        <v>64</v>
      </c>
      <c r="F542" s="119">
        <v>529149</v>
      </c>
      <c r="G542" s="120">
        <v>485000</v>
      </c>
      <c r="H542" s="118" t="s">
        <v>67</v>
      </c>
      <c r="I542" s="118" t="s">
        <v>143</v>
      </c>
      <c r="J542" s="121">
        <v>44582</v>
      </c>
    </row>
    <row r="543" spans="1:10" ht="15">
      <c r="A543" s="118" t="s">
        <v>86</v>
      </c>
      <c r="B543" s="118" t="s">
        <v>3622</v>
      </c>
      <c r="C543" s="118" t="s">
        <v>78</v>
      </c>
      <c r="D543" s="118" t="s">
        <v>112</v>
      </c>
      <c r="E543" s="118" t="s">
        <v>64</v>
      </c>
      <c r="F543" s="119">
        <v>528624</v>
      </c>
      <c r="G543" s="120">
        <v>450000</v>
      </c>
      <c r="H543" s="118" t="s">
        <v>67</v>
      </c>
      <c r="I543" s="118" t="s">
        <v>143</v>
      </c>
      <c r="J543" s="121">
        <v>44565</v>
      </c>
    </row>
    <row r="544" spans="1:10" ht="15">
      <c r="A544" s="118" t="s">
        <v>86</v>
      </c>
      <c r="B544" s="118" t="s">
        <v>3622</v>
      </c>
      <c r="C544" s="118" t="s">
        <v>138</v>
      </c>
      <c r="D544" s="118" t="s">
        <v>227</v>
      </c>
      <c r="E544" s="118" t="s">
        <v>64</v>
      </c>
      <c r="F544" s="119">
        <v>532552</v>
      </c>
      <c r="G544" s="120">
        <v>410000</v>
      </c>
      <c r="H544" s="118" t="s">
        <v>67</v>
      </c>
      <c r="I544" s="118" t="s">
        <v>143</v>
      </c>
      <c r="J544" s="121">
        <v>44694</v>
      </c>
    </row>
    <row r="545" spans="1:10" ht="15">
      <c r="A545" s="118" t="s">
        <v>86</v>
      </c>
      <c r="B545" s="118" t="s">
        <v>3622</v>
      </c>
      <c r="C545" s="118" t="s">
        <v>78</v>
      </c>
      <c r="D545" s="118" t="s">
        <v>112</v>
      </c>
      <c r="E545" s="118" t="s">
        <v>64</v>
      </c>
      <c r="F545" s="119">
        <v>533582</v>
      </c>
      <c r="G545" s="120">
        <v>350000</v>
      </c>
      <c r="H545" s="118" t="s">
        <v>67</v>
      </c>
      <c r="I545" s="118" t="s">
        <v>143</v>
      </c>
      <c r="J545" s="121">
        <v>44736</v>
      </c>
    </row>
    <row r="546" spans="1:10" ht="15">
      <c r="A546" s="118" t="s">
        <v>86</v>
      </c>
      <c r="B546" s="118" t="s">
        <v>3622</v>
      </c>
      <c r="C546" s="118" t="s">
        <v>93</v>
      </c>
      <c r="D546" s="118" t="s">
        <v>453</v>
      </c>
      <c r="E546" s="118" t="s">
        <v>64</v>
      </c>
      <c r="F546" s="119">
        <v>534988</v>
      </c>
      <c r="G546" s="120">
        <v>420000</v>
      </c>
      <c r="H546" s="118" t="s">
        <v>67</v>
      </c>
      <c r="I546" s="118" t="s">
        <v>143</v>
      </c>
      <c r="J546" s="121">
        <v>44799</v>
      </c>
    </row>
    <row r="547" spans="1:10" ht="15">
      <c r="A547" s="118" t="s">
        <v>86</v>
      </c>
      <c r="B547" s="118" t="s">
        <v>3622</v>
      </c>
      <c r="C547" s="118" t="s">
        <v>78</v>
      </c>
      <c r="D547" s="118" t="s">
        <v>108</v>
      </c>
      <c r="E547" s="118" t="s">
        <v>64</v>
      </c>
      <c r="F547" s="119">
        <v>534990</v>
      </c>
      <c r="G547" s="120">
        <v>485000</v>
      </c>
      <c r="H547" s="118" t="s">
        <v>67</v>
      </c>
      <c r="I547" s="118" t="s">
        <v>143</v>
      </c>
      <c r="J547" s="121">
        <v>44799</v>
      </c>
    </row>
    <row r="548" spans="1:10" ht="15">
      <c r="A548" s="118" t="s">
        <v>86</v>
      </c>
      <c r="B548" s="118" t="s">
        <v>3622</v>
      </c>
      <c r="C548" s="118" t="s">
        <v>78</v>
      </c>
      <c r="D548" s="118" t="s">
        <v>108</v>
      </c>
      <c r="E548" s="118" t="s">
        <v>64</v>
      </c>
      <c r="F548" s="119">
        <v>535814</v>
      </c>
      <c r="G548" s="120">
        <v>600000</v>
      </c>
      <c r="H548" s="118" t="s">
        <v>67</v>
      </c>
      <c r="I548" s="118" t="s">
        <v>143</v>
      </c>
      <c r="J548" s="121">
        <v>44834</v>
      </c>
    </row>
    <row r="549" spans="1:10" ht="15">
      <c r="A549" s="118" t="s">
        <v>86</v>
      </c>
      <c r="B549" s="118" t="s">
        <v>3622</v>
      </c>
      <c r="C549" s="118" t="s">
        <v>78</v>
      </c>
      <c r="D549" s="118" t="s">
        <v>112</v>
      </c>
      <c r="E549" s="118" t="s">
        <v>64</v>
      </c>
      <c r="F549" s="119">
        <v>535805</v>
      </c>
      <c r="G549" s="120">
        <v>850000</v>
      </c>
      <c r="H549" s="118" t="s">
        <v>143</v>
      </c>
      <c r="I549" s="118" t="s">
        <v>143</v>
      </c>
      <c r="J549" s="121">
        <v>44834</v>
      </c>
    </row>
    <row r="550" spans="1:10" ht="15">
      <c r="A550" s="118" t="s">
        <v>86</v>
      </c>
      <c r="B550" s="118" t="s">
        <v>3622</v>
      </c>
      <c r="C550" s="118" t="s">
        <v>88</v>
      </c>
      <c r="D550" s="118" t="s">
        <v>560</v>
      </c>
      <c r="E550" s="118" t="s">
        <v>64</v>
      </c>
      <c r="F550" s="119">
        <v>536203</v>
      </c>
      <c r="G550" s="120">
        <v>725000</v>
      </c>
      <c r="H550" s="118" t="s">
        <v>67</v>
      </c>
      <c r="I550" s="118" t="s">
        <v>143</v>
      </c>
      <c r="J550" s="121">
        <v>44853</v>
      </c>
    </row>
    <row r="551" spans="1:10" ht="15">
      <c r="A551" s="118" t="s">
        <v>86</v>
      </c>
      <c r="B551" s="118" t="s">
        <v>3622</v>
      </c>
      <c r="C551" s="118" t="s">
        <v>78</v>
      </c>
      <c r="D551" s="118" t="s">
        <v>112</v>
      </c>
      <c r="E551" s="118" t="s">
        <v>64</v>
      </c>
      <c r="F551" s="119">
        <v>535937</v>
      </c>
      <c r="G551" s="120">
        <v>180000</v>
      </c>
      <c r="H551" s="118" t="s">
        <v>67</v>
      </c>
      <c r="I551" s="118" t="s">
        <v>143</v>
      </c>
      <c r="J551" s="121">
        <v>44840</v>
      </c>
    </row>
    <row r="552" spans="1:10" ht="15">
      <c r="A552" s="118" t="s">
        <v>86</v>
      </c>
      <c r="B552" s="118" t="s">
        <v>3622</v>
      </c>
      <c r="C552" s="118" t="s">
        <v>88</v>
      </c>
      <c r="D552" s="118" t="s">
        <v>400</v>
      </c>
      <c r="E552" s="118" t="s">
        <v>64</v>
      </c>
      <c r="F552" s="119">
        <v>533596</v>
      </c>
      <c r="G552" s="120">
        <v>170000</v>
      </c>
      <c r="H552" s="118" t="s">
        <v>67</v>
      </c>
      <c r="I552" s="118" t="s">
        <v>143</v>
      </c>
      <c r="J552" s="121">
        <v>44739</v>
      </c>
    </row>
    <row r="553" spans="1:10" ht="15">
      <c r="A553" s="118" t="s">
        <v>86</v>
      </c>
      <c r="B553" s="118" t="s">
        <v>3622</v>
      </c>
      <c r="C553" s="118" t="s">
        <v>78</v>
      </c>
      <c r="D553" s="118" t="s">
        <v>112</v>
      </c>
      <c r="E553" s="118" t="s">
        <v>147</v>
      </c>
      <c r="F553" s="119">
        <v>537411</v>
      </c>
      <c r="G553" s="120">
        <v>350000</v>
      </c>
      <c r="H553" s="118" t="s">
        <v>143</v>
      </c>
      <c r="I553" s="118" t="s">
        <v>143</v>
      </c>
      <c r="J553" s="121">
        <v>44917</v>
      </c>
    </row>
    <row r="554" spans="1:10" ht="15">
      <c r="A554" s="118" t="s">
        <v>86</v>
      </c>
      <c r="B554" s="118" t="s">
        <v>3622</v>
      </c>
      <c r="C554" s="118" t="s">
        <v>88</v>
      </c>
      <c r="D554" s="118" t="s">
        <v>400</v>
      </c>
      <c r="E554" s="118" t="s">
        <v>64</v>
      </c>
      <c r="F554" s="119">
        <v>533567</v>
      </c>
      <c r="G554" s="120">
        <v>435000</v>
      </c>
      <c r="H554" s="118" t="s">
        <v>67</v>
      </c>
      <c r="I554" s="118" t="s">
        <v>143</v>
      </c>
      <c r="J554" s="121">
        <v>44735</v>
      </c>
    </row>
    <row r="555" spans="1:10" ht="15">
      <c r="A555" s="118" t="s">
        <v>86</v>
      </c>
      <c r="B555" s="118" t="s">
        <v>3622</v>
      </c>
      <c r="C555" s="118" t="s">
        <v>78</v>
      </c>
      <c r="D555" s="118" t="s">
        <v>112</v>
      </c>
      <c r="E555" s="118" t="s">
        <v>220</v>
      </c>
      <c r="F555" s="119">
        <v>537228</v>
      </c>
      <c r="G555" s="120">
        <v>280000</v>
      </c>
      <c r="H555" s="118" t="s">
        <v>67</v>
      </c>
      <c r="I555" s="118" t="s">
        <v>143</v>
      </c>
      <c r="J555" s="121">
        <v>44908</v>
      </c>
    </row>
    <row r="556" spans="1:10" ht="15">
      <c r="A556" s="118" t="s">
        <v>86</v>
      </c>
      <c r="B556" s="118" t="s">
        <v>3622</v>
      </c>
      <c r="C556" s="118" t="s">
        <v>78</v>
      </c>
      <c r="D556" s="118" t="s">
        <v>112</v>
      </c>
      <c r="E556" s="118" t="s">
        <v>64</v>
      </c>
      <c r="F556" s="119">
        <v>535456</v>
      </c>
      <c r="G556" s="120">
        <v>999123</v>
      </c>
      <c r="H556" s="118" t="s">
        <v>143</v>
      </c>
      <c r="I556" s="118" t="s">
        <v>143</v>
      </c>
      <c r="J556" s="121">
        <v>44820</v>
      </c>
    </row>
    <row r="557" spans="1:10" ht="15">
      <c r="A557" s="118" t="s">
        <v>86</v>
      </c>
      <c r="B557" s="118" t="s">
        <v>3622</v>
      </c>
      <c r="C557" s="118" t="s">
        <v>78</v>
      </c>
      <c r="D557" s="118" t="s">
        <v>112</v>
      </c>
      <c r="E557" s="118" t="s">
        <v>147</v>
      </c>
      <c r="F557" s="119">
        <v>537418</v>
      </c>
      <c r="G557" s="120">
        <v>345000</v>
      </c>
      <c r="H557" s="118" t="s">
        <v>143</v>
      </c>
      <c r="I557" s="118" t="s">
        <v>143</v>
      </c>
      <c r="J557" s="121">
        <v>44917</v>
      </c>
    </row>
    <row r="558" spans="1:10" ht="15">
      <c r="A558" s="118" t="s">
        <v>86</v>
      </c>
      <c r="B558" s="118" t="s">
        <v>3622</v>
      </c>
      <c r="C558" s="118" t="s">
        <v>93</v>
      </c>
      <c r="D558" s="118" t="s">
        <v>453</v>
      </c>
      <c r="E558" s="118" t="s">
        <v>180</v>
      </c>
      <c r="F558" s="119">
        <v>535881</v>
      </c>
      <c r="G558" s="120">
        <v>299000</v>
      </c>
      <c r="H558" s="118" t="s">
        <v>67</v>
      </c>
      <c r="I558" s="118" t="s">
        <v>143</v>
      </c>
      <c r="J558" s="121">
        <v>44838</v>
      </c>
    </row>
    <row r="559" spans="1:10" ht="15">
      <c r="A559" s="118" t="s">
        <v>86</v>
      </c>
      <c r="B559" s="118" t="s">
        <v>3622</v>
      </c>
      <c r="C559" s="118" t="s">
        <v>93</v>
      </c>
      <c r="D559" s="118" t="s">
        <v>181</v>
      </c>
      <c r="E559" s="118" t="s">
        <v>64</v>
      </c>
      <c r="F559" s="119">
        <v>537454</v>
      </c>
      <c r="G559" s="120">
        <v>847117</v>
      </c>
      <c r="H559" s="118" t="s">
        <v>67</v>
      </c>
      <c r="I559" s="118" t="s">
        <v>143</v>
      </c>
      <c r="J559" s="121">
        <v>44918</v>
      </c>
    </row>
    <row r="560" spans="1:10" ht="15">
      <c r="A560" s="118" t="s">
        <v>86</v>
      </c>
      <c r="B560" s="118" t="s">
        <v>3622</v>
      </c>
      <c r="C560" s="118" t="s">
        <v>93</v>
      </c>
      <c r="D560" s="118" t="s">
        <v>453</v>
      </c>
      <c r="E560" s="118" t="s">
        <v>130</v>
      </c>
      <c r="F560" s="119">
        <v>533584</v>
      </c>
      <c r="G560" s="120">
        <v>299000</v>
      </c>
      <c r="H560" s="118" t="s">
        <v>67</v>
      </c>
      <c r="I560" s="118" t="s">
        <v>143</v>
      </c>
      <c r="J560" s="121">
        <v>44736</v>
      </c>
    </row>
    <row r="561" spans="1:10" ht="15">
      <c r="A561" s="118" t="s">
        <v>86</v>
      </c>
      <c r="B561" s="118" t="s">
        <v>3622</v>
      </c>
      <c r="C561" s="118" t="s">
        <v>78</v>
      </c>
      <c r="D561" s="118" t="s">
        <v>108</v>
      </c>
      <c r="E561" s="118" t="s">
        <v>64</v>
      </c>
      <c r="F561" s="119">
        <v>533698</v>
      </c>
      <c r="G561" s="120">
        <v>740000</v>
      </c>
      <c r="H561" s="118" t="s">
        <v>67</v>
      </c>
      <c r="I561" s="118" t="s">
        <v>143</v>
      </c>
      <c r="J561" s="121">
        <v>44742</v>
      </c>
    </row>
    <row r="562" spans="1:10" ht="15">
      <c r="A562" s="118" t="s">
        <v>86</v>
      </c>
      <c r="B562" s="118" t="s">
        <v>3622</v>
      </c>
      <c r="C562" s="118" t="s">
        <v>93</v>
      </c>
      <c r="D562" s="118" t="s">
        <v>181</v>
      </c>
      <c r="E562" s="118" t="s">
        <v>180</v>
      </c>
      <c r="F562" s="119">
        <v>533359</v>
      </c>
      <c r="G562" s="120">
        <v>420000</v>
      </c>
      <c r="H562" s="118" t="s">
        <v>67</v>
      </c>
      <c r="I562" s="118" t="s">
        <v>143</v>
      </c>
      <c r="J562" s="121">
        <v>44727</v>
      </c>
    </row>
    <row r="563" spans="1:10" ht="15">
      <c r="A563" s="118" t="s">
        <v>86</v>
      </c>
      <c r="B563" s="118" t="s">
        <v>3622</v>
      </c>
      <c r="C563" s="118" t="s">
        <v>78</v>
      </c>
      <c r="D563" s="118" t="s">
        <v>112</v>
      </c>
      <c r="E563" s="118" t="s">
        <v>147</v>
      </c>
      <c r="F563" s="119">
        <v>537351</v>
      </c>
      <c r="G563" s="120">
        <v>340000</v>
      </c>
      <c r="H563" s="118" t="s">
        <v>67</v>
      </c>
      <c r="I563" s="118" t="s">
        <v>143</v>
      </c>
      <c r="J563" s="121">
        <v>44915</v>
      </c>
    </row>
    <row r="564" spans="1:10" ht="15">
      <c r="A564" s="118" t="s">
        <v>86</v>
      </c>
      <c r="B564" s="118" t="s">
        <v>3622</v>
      </c>
      <c r="C564" s="118" t="s">
        <v>88</v>
      </c>
      <c r="D564" s="118" t="s">
        <v>560</v>
      </c>
      <c r="E564" s="118" t="s">
        <v>64</v>
      </c>
      <c r="F564" s="119">
        <v>537481</v>
      </c>
      <c r="G564" s="120">
        <v>399000</v>
      </c>
      <c r="H564" s="118" t="s">
        <v>67</v>
      </c>
      <c r="I564" s="118" t="s">
        <v>143</v>
      </c>
      <c r="J564" s="121">
        <v>44922</v>
      </c>
    </row>
    <row r="565" spans="1:10" ht="15">
      <c r="A565" s="118" t="s">
        <v>86</v>
      </c>
      <c r="B565" s="118" t="s">
        <v>3622</v>
      </c>
      <c r="C565" s="118" t="s">
        <v>93</v>
      </c>
      <c r="D565" s="118" t="s">
        <v>453</v>
      </c>
      <c r="E565" s="118" t="s">
        <v>64</v>
      </c>
      <c r="F565" s="119">
        <v>533451</v>
      </c>
      <c r="G565" s="120">
        <v>412000</v>
      </c>
      <c r="H565" s="118" t="s">
        <v>67</v>
      </c>
      <c r="I565" s="118" t="s">
        <v>143</v>
      </c>
      <c r="J565" s="121">
        <v>44729</v>
      </c>
    </row>
    <row r="566" spans="1:10" ht="15">
      <c r="A566" s="118" t="s">
        <v>86</v>
      </c>
      <c r="B566" s="118" t="s">
        <v>3622</v>
      </c>
      <c r="C566" s="118" t="s">
        <v>78</v>
      </c>
      <c r="D566" s="118" t="s">
        <v>112</v>
      </c>
      <c r="E566" s="118" t="s">
        <v>64</v>
      </c>
      <c r="F566" s="119">
        <v>533613</v>
      </c>
      <c r="G566" s="120">
        <v>460000</v>
      </c>
      <c r="H566" s="118" t="s">
        <v>67</v>
      </c>
      <c r="I566" s="118" t="s">
        <v>143</v>
      </c>
      <c r="J566" s="121">
        <v>44739</v>
      </c>
    </row>
    <row r="567" spans="1:10" ht="15">
      <c r="A567" s="118" t="s">
        <v>86</v>
      </c>
      <c r="B567" s="118" t="s">
        <v>3622</v>
      </c>
      <c r="C567" s="118" t="s">
        <v>78</v>
      </c>
      <c r="D567" s="118" t="s">
        <v>112</v>
      </c>
      <c r="E567" s="118" t="s">
        <v>130</v>
      </c>
      <c r="F567" s="119">
        <v>533496</v>
      </c>
      <c r="G567" s="120">
        <v>336000</v>
      </c>
      <c r="H567" s="118" t="s">
        <v>67</v>
      </c>
      <c r="I567" s="118" t="s">
        <v>143</v>
      </c>
      <c r="J567" s="121">
        <v>44733</v>
      </c>
    </row>
    <row r="568" spans="1:10" ht="15">
      <c r="A568" s="118" t="s">
        <v>86</v>
      </c>
      <c r="B568" s="118" t="s">
        <v>3622</v>
      </c>
      <c r="C568" s="118" t="s">
        <v>175</v>
      </c>
      <c r="D568" s="118" t="s">
        <v>465</v>
      </c>
      <c r="E568" s="118" t="s">
        <v>64</v>
      </c>
      <c r="F568" s="119">
        <v>533663</v>
      </c>
      <c r="G568" s="120">
        <v>410000</v>
      </c>
      <c r="H568" s="118" t="s">
        <v>67</v>
      </c>
      <c r="I568" s="118" t="s">
        <v>143</v>
      </c>
      <c r="J568" s="121">
        <v>44741</v>
      </c>
    </row>
    <row r="569" spans="1:10" ht="15">
      <c r="A569" s="118" t="s">
        <v>86</v>
      </c>
      <c r="B569" s="118" t="s">
        <v>3622</v>
      </c>
      <c r="C569" s="118" t="s">
        <v>93</v>
      </c>
      <c r="D569" s="118" t="s">
        <v>683</v>
      </c>
      <c r="E569" s="118" t="s">
        <v>64</v>
      </c>
      <c r="F569" s="119">
        <v>537214</v>
      </c>
      <c r="G569" s="120">
        <v>430000</v>
      </c>
      <c r="H569" s="118" t="s">
        <v>67</v>
      </c>
      <c r="I569" s="118" t="s">
        <v>143</v>
      </c>
      <c r="J569" s="121">
        <v>44907</v>
      </c>
    </row>
    <row r="570" spans="1:10" ht="15">
      <c r="A570" s="118" t="s">
        <v>86</v>
      </c>
      <c r="B570" s="118" t="s">
        <v>3622</v>
      </c>
      <c r="C570" s="118" t="s">
        <v>78</v>
      </c>
      <c r="D570" s="118" t="s">
        <v>108</v>
      </c>
      <c r="E570" s="118" t="s">
        <v>64</v>
      </c>
      <c r="F570" s="119">
        <v>534766</v>
      </c>
      <c r="G570" s="120">
        <v>365000</v>
      </c>
      <c r="H570" s="118" t="s">
        <v>67</v>
      </c>
      <c r="I570" s="118" t="s">
        <v>143</v>
      </c>
      <c r="J570" s="121">
        <v>44790</v>
      </c>
    </row>
    <row r="571" spans="1:10" ht="15">
      <c r="A571" s="118" t="s">
        <v>86</v>
      </c>
      <c r="B571" s="118" t="s">
        <v>3622</v>
      </c>
      <c r="C571" s="118" t="s">
        <v>78</v>
      </c>
      <c r="D571" s="118" t="s">
        <v>108</v>
      </c>
      <c r="E571" s="118" t="s">
        <v>64</v>
      </c>
      <c r="F571" s="119">
        <v>535465</v>
      </c>
      <c r="G571" s="120">
        <v>385000</v>
      </c>
      <c r="H571" s="118" t="s">
        <v>67</v>
      </c>
      <c r="I571" s="118" t="s">
        <v>143</v>
      </c>
      <c r="J571" s="121">
        <v>44820</v>
      </c>
    </row>
    <row r="572" spans="1:10" ht="15">
      <c r="A572" s="118" t="s">
        <v>86</v>
      </c>
      <c r="B572" s="118" t="s">
        <v>3622</v>
      </c>
      <c r="C572" s="118" t="s">
        <v>78</v>
      </c>
      <c r="D572" s="118" t="s">
        <v>112</v>
      </c>
      <c r="E572" s="118" t="s">
        <v>64</v>
      </c>
      <c r="F572" s="119">
        <v>535469</v>
      </c>
      <c r="G572" s="120">
        <v>405000</v>
      </c>
      <c r="H572" s="118" t="s">
        <v>67</v>
      </c>
      <c r="I572" s="118" t="s">
        <v>143</v>
      </c>
      <c r="J572" s="121">
        <v>44820</v>
      </c>
    </row>
    <row r="573" spans="1:10" ht="15">
      <c r="A573" s="118" t="s">
        <v>86</v>
      </c>
      <c r="B573" s="118" t="s">
        <v>3622</v>
      </c>
      <c r="C573" s="118" t="s">
        <v>78</v>
      </c>
      <c r="D573" s="118" t="s">
        <v>112</v>
      </c>
      <c r="E573" s="118" t="s">
        <v>64</v>
      </c>
      <c r="F573" s="119">
        <v>535299</v>
      </c>
      <c r="G573" s="120">
        <v>659364</v>
      </c>
      <c r="H573" s="118" t="s">
        <v>143</v>
      </c>
      <c r="I573" s="118" t="s">
        <v>143</v>
      </c>
      <c r="J573" s="121">
        <v>44816</v>
      </c>
    </row>
    <row r="574" spans="1:10" ht="15">
      <c r="A574" s="118" t="s">
        <v>86</v>
      </c>
      <c r="B574" s="118" t="s">
        <v>3622</v>
      </c>
      <c r="C574" s="118" t="s">
        <v>93</v>
      </c>
      <c r="D574" s="118" t="s">
        <v>453</v>
      </c>
      <c r="E574" s="118" t="s">
        <v>147</v>
      </c>
      <c r="F574" s="119">
        <v>535922</v>
      </c>
      <c r="G574" s="120">
        <v>235000</v>
      </c>
      <c r="H574" s="118" t="s">
        <v>67</v>
      </c>
      <c r="I574" s="118" t="s">
        <v>143</v>
      </c>
      <c r="J574" s="121">
        <v>44839</v>
      </c>
    </row>
    <row r="575" spans="1:10" ht="15">
      <c r="A575" s="118" t="s">
        <v>86</v>
      </c>
      <c r="B575" s="118" t="s">
        <v>3622</v>
      </c>
      <c r="C575" s="118" t="s">
        <v>138</v>
      </c>
      <c r="D575" s="118" t="s">
        <v>227</v>
      </c>
      <c r="E575" s="118" t="s">
        <v>147</v>
      </c>
      <c r="F575" s="119">
        <v>534229</v>
      </c>
      <c r="G575" s="120">
        <v>275000</v>
      </c>
      <c r="H575" s="118" t="s">
        <v>67</v>
      </c>
      <c r="I575" s="118" t="s">
        <v>143</v>
      </c>
      <c r="J575" s="121">
        <v>44764</v>
      </c>
    </row>
    <row r="576" spans="1:10" ht="15">
      <c r="A576" s="118" t="s">
        <v>86</v>
      </c>
      <c r="B576" s="118" t="s">
        <v>3622</v>
      </c>
      <c r="C576" s="118" t="s">
        <v>93</v>
      </c>
      <c r="D576" s="118" t="s">
        <v>453</v>
      </c>
      <c r="E576" s="118" t="s">
        <v>147</v>
      </c>
      <c r="F576" s="119">
        <v>534556</v>
      </c>
      <c r="G576" s="120">
        <v>85000</v>
      </c>
      <c r="H576" s="118" t="s">
        <v>67</v>
      </c>
      <c r="I576" s="118" t="s">
        <v>143</v>
      </c>
      <c r="J576" s="121">
        <v>44781</v>
      </c>
    </row>
    <row r="577" spans="1:10" ht="15">
      <c r="A577" s="118" t="s">
        <v>86</v>
      </c>
      <c r="B577" s="118" t="s">
        <v>3622</v>
      </c>
      <c r="C577" s="118" t="s">
        <v>78</v>
      </c>
      <c r="D577" s="118" t="s">
        <v>108</v>
      </c>
      <c r="E577" s="118" t="s">
        <v>64</v>
      </c>
      <c r="F577" s="119">
        <v>536172</v>
      </c>
      <c r="G577" s="120">
        <v>400000</v>
      </c>
      <c r="H577" s="118" t="s">
        <v>67</v>
      </c>
      <c r="I577" s="118" t="s">
        <v>143</v>
      </c>
      <c r="J577" s="121">
        <v>44852</v>
      </c>
    </row>
    <row r="578" spans="1:10" ht="15">
      <c r="A578" s="118" t="s">
        <v>86</v>
      </c>
      <c r="B578" s="118" t="s">
        <v>3622</v>
      </c>
      <c r="C578" s="118" t="s">
        <v>175</v>
      </c>
      <c r="D578" s="118" t="s">
        <v>465</v>
      </c>
      <c r="E578" s="118" t="s">
        <v>64</v>
      </c>
      <c r="F578" s="119">
        <v>534615</v>
      </c>
      <c r="G578" s="120">
        <v>600000</v>
      </c>
      <c r="H578" s="118" t="s">
        <v>67</v>
      </c>
      <c r="I578" s="118" t="s">
        <v>143</v>
      </c>
      <c r="J578" s="121">
        <v>44784</v>
      </c>
    </row>
    <row r="579" spans="1:10" ht="15">
      <c r="A579" s="118" t="s">
        <v>86</v>
      </c>
      <c r="B579" s="118" t="s">
        <v>3622</v>
      </c>
      <c r="C579" s="118" t="s">
        <v>78</v>
      </c>
      <c r="D579" s="118" t="s">
        <v>108</v>
      </c>
      <c r="E579" s="118" t="s">
        <v>64</v>
      </c>
      <c r="F579" s="119">
        <v>534617</v>
      </c>
      <c r="G579" s="120">
        <v>355000</v>
      </c>
      <c r="H579" s="118" t="s">
        <v>67</v>
      </c>
      <c r="I579" s="118" t="s">
        <v>143</v>
      </c>
      <c r="J579" s="121">
        <v>44784</v>
      </c>
    </row>
    <row r="580" spans="1:10" ht="15">
      <c r="A580" s="118" t="s">
        <v>86</v>
      </c>
      <c r="B580" s="118" t="s">
        <v>3622</v>
      </c>
      <c r="C580" s="118" t="s">
        <v>88</v>
      </c>
      <c r="D580" s="118" t="s">
        <v>400</v>
      </c>
      <c r="E580" s="118" t="s">
        <v>64</v>
      </c>
      <c r="F580" s="119">
        <v>536147</v>
      </c>
      <c r="G580" s="120">
        <v>126385.47</v>
      </c>
      <c r="H580" s="118" t="s">
        <v>67</v>
      </c>
      <c r="I580" s="118" t="s">
        <v>143</v>
      </c>
      <c r="J580" s="121">
        <v>44848</v>
      </c>
    </row>
    <row r="581" spans="1:10" ht="15">
      <c r="A581" s="118" t="s">
        <v>86</v>
      </c>
      <c r="B581" s="118" t="s">
        <v>3622</v>
      </c>
      <c r="C581" s="118" t="s">
        <v>78</v>
      </c>
      <c r="D581" s="118" t="s">
        <v>112</v>
      </c>
      <c r="E581" s="118" t="s">
        <v>64</v>
      </c>
      <c r="F581" s="119">
        <v>535823</v>
      </c>
      <c r="G581" s="120">
        <v>960000</v>
      </c>
      <c r="H581" s="118" t="s">
        <v>67</v>
      </c>
      <c r="I581" s="118" t="s">
        <v>143</v>
      </c>
      <c r="J581" s="121">
        <v>44834</v>
      </c>
    </row>
    <row r="582" spans="1:10" ht="15">
      <c r="A582" s="118" t="s">
        <v>86</v>
      </c>
      <c r="B582" s="118" t="s">
        <v>3622</v>
      </c>
      <c r="C582" s="118" t="s">
        <v>78</v>
      </c>
      <c r="D582" s="118" t="s">
        <v>108</v>
      </c>
      <c r="E582" s="118" t="s">
        <v>64</v>
      </c>
      <c r="F582" s="119">
        <v>536016</v>
      </c>
      <c r="G582" s="120">
        <v>509000</v>
      </c>
      <c r="H582" s="118" t="s">
        <v>67</v>
      </c>
      <c r="I582" s="118" t="s">
        <v>143</v>
      </c>
      <c r="J582" s="121">
        <v>44845</v>
      </c>
    </row>
    <row r="583" spans="1:10" ht="15">
      <c r="A583" s="118" t="s">
        <v>86</v>
      </c>
      <c r="B583" s="118" t="s">
        <v>3622</v>
      </c>
      <c r="C583" s="118" t="s">
        <v>175</v>
      </c>
      <c r="D583" s="118" t="s">
        <v>465</v>
      </c>
      <c r="E583" s="118" t="s">
        <v>64</v>
      </c>
      <c r="F583" s="119">
        <v>534883</v>
      </c>
      <c r="G583" s="120">
        <v>821000</v>
      </c>
      <c r="H583" s="118" t="s">
        <v>67</v>
      </c>
      <c r="I583" s="118" t="s">
        <v>143</v>
      </c>
      <c r="J583" s="121">
        <v>44797</v>
      </c>
    </row>
    <row r="584" spans="1:10" ht="15">
      <c r="A584" s="118" t="s">
        <v>86</v>
      </c>
      <c r="B584" s="118" t="s">
        <v>3622</v>
      </c>
      <c r="C584" s="118" t="s">
        <v>78</v>
      </c>
      <c r="D584" s="118" t="s">
        <v>112</v>
      </c>
      <c r="E584" s="118" t="s">
        <v>130</v>
      </c>
      <c r="F584" s="119">
        <v>535968</v>
      </c>
      <c r="G584" s="120">
        <v>430000</v>
      </c>
      <c r="H584" s="118" t="s">
        <v>67</v>
      </c>
      <c r="I584" s="118" t="s">
        <v>143</v>
      </c>
      <c r="J584" s="121">
        <v>44841</v>
      </c>
    </row>
    <row r="585" spans="1:10" ht="15">
      <c r="A585" s="118" t="s">
        <v>86</v>
      </c>
      <c r="B585" s="118" t="s">
        <v>3622</v>
      </c>
      <c r="C585" s="118" t="s">
        <v>78</v>
      </c>
      <c r="D585" s="118" t="s">
        <v>112</v>
      </c>
      <c r="E585" s="118" t="s">
        <v>147</v>
      </c>
      <c r="F585" s="119">
        <v>535941</v>
      </c>
      <c r="G585" s="120">
        <v>200000</v>
      </c>
      <c r="H585" s="118" t="s">
        <v>67</v>
      </c>
      <c r="I585" s="118" t="s">
        <v>143</v>
      </c>
      <c r="J585" s="121">
        <v>44840</v>
      </c>
    </row>
    <row r="586" spans="1:10" ht="15">
      <c r="A586" s="118" t="s">
        <v>86</v>
      </c>
      <c r="B586" s="118" t="s">
        <v>3622</v>
      </c>
      <c r="C586" s="118" t="s">
        <v>78</v>
      </c>
      <c r="D586" s="118" t="s">
        <v>453</v>
      </c>
      <c r="E586" s="118" t="s">
        <v>64</v>
      </c>
      <c r="F586" s="119">
        <v>534824</v>
      </c>
      <c r="G586" s="120">
        <v>300000</v>
      </c>
      <c r="H586" s="118" t="s">
        <v>67</v>
      </c>
      <c r="I586" s="118" t="s">
        <v>143</v>
      </c>
      <c r="J586" s="121">
        <v>44792</v>
      </c>
    </row>
    <row r="587" spans="1:10" ht="15">
      <c r="A587" s="118" t="s">
        <v>86</v>
      </c>
      <c r="B587" s="118" t="s">
        <v>3622</v>
      </c>
      <c r="C587" s="118" t="s">
        <v>78</v>
      </c>
      <c r="D587" s="118" t="s">
        <v>108</v>
      </c>
      <c r="E587" s="118" t="s">
        <v>64</v>
      </c>
      <c r="F587" s="119">
        <v>535764</v>
      </c>
      <c r="G587" s="120">
        <v>372500</v>
      </c>
      <c r="H587" s="118" t="s">
        <v>67</v>
      </c>
      <c r="I587" s="118" t="s">
        <v>143</v>
      </c>
      <c r="J587" s="121">
        <v>44832</v>
      </c>
    </row>
    <row r="588" spans="1:10" ht="15">
      <c r="A588" s="118" t="s">
        <v>86</v>
      </c>
      <c r="B588" s="118" t="s">
        <v>3622</v>
      </c>
      <c r="C588" s="118" t="s">
        <v>78</v>
      </c>
      <c r="D588" s="118" t="s">
        <v>112</v>
      </c>
      <c r="E588" s="118" t="s">
        <v>130</v>
      </c>
      <c r="F588" s="119">
        <v>535933</v>
      </c>
      <c r="G588" s="120">
        <v>300000</v>
      </c>
      <c r="H588" s="118" t="s">
        <v>67</v>
      </c>
      <c r="I588" s="118" t="s">
        <v>143</v>
      </c>
      <c r="J588" s="121">
        <v>44840</v>
      </c>
    </row>
    <row r="589" spans="1:10" ht="15">
      <c r="A589" s="118" t="s">
        <v>86</v>
      </c>
      <c r="B589" s="118" t="s">
        <v>3622</v>
      </c>
      <c r="C589" s="118" t="s">
        <v>93</v>
      </c>
      <c r="D589" s="118" t="s">
        <v>683</v>
      </c>
      <c r="E589" s="118" t="s">
        <v>77</v>
      </c>
      <c r="F589" s="119">
        <v>535796</v>
      </c>
      <c r="G589" s="120">
        <v>490000</v>
      </c>
      <c r="H589" s="118" t="s">
        <v>67</v>
      </c>
      <c r="I589" s="118" t="s">
        <v>143</v>
      </c>
      <c r="J589" s="121">
        <v>44833</v>
      </c>
    </row>
    <row r="590" spans="1:10" ht="15">
      <c r="A590" s="118" t="s">
        <v>86</v>
      </c>
      <c r="B590" s="118" t="s">
        <v>3622</v>
      </c>
      <c r="C590" s="118" t="s">
        <v>175</v>
      </c>
      <c r="D590" s="118" t="s">
        <v>465</v>
      </c>
      <c r="E590" s="118" t="s">
        <v>64</v>
      </c>
      <c r="F590" s="119">
        <v>534852</v>
      </c>
      <c r="G590" s="120">
        <v>365000</v>
      </c>
      <c r="H590" s="118" t="s">
        <v>67</v>
      </c>
      <c r="I590" s="118" t="s">
        <v>143</v>
      </c>
      <c r="J590" s="121">
        <v>44795</v>
      </c>
    </row>
    <row r="591" spans="1:10" ht="15">
      <c r="A591" s="118" t="s">
        <v>86</v>
      </c>
      <c r="B591" s="118" t="s">
        <v>3622</v>
      </c>
      <c r="C591" s="118" t="s">
        <v>78</v>
      </c>
      <c r="D591" s="118" t="s">
        <v>108</v>
      </c>
      <c r="E591" s="118" t="s">
        <v>130</v>
      </c>
      <c r="F591" s="119">
        <v>535891</v>
      </c>
      <c r="G591" s="120">
        <v>190000</v>
      </c>
      <c r="H591" s="118" t="s">
        <v>67</v>
      </c>
      <c r="I591" s="118" t="s">
        <v>143</v>
      </c>
      <c r="J591" s="121">
        <v>44838</v>
      </c>
    </row>
    <row r="592" spans="1:10" ht="15">
      <c r="A592" s="118" t="s">
        <v>86</v>
      </c>
      <c r="B592" s="118" t="s">
        <v>3622</v>
      </c>
      <c r="C592" s="118" t="s">
        <v>78</v>
      </c>
      <c r="D592" s="118" t="s">
        <v>108</v>
      </c>
      <c r="E592" s="118" t="s">
        <v>64</v>
      </c>
      <c r="F592" s="119">
        <v>535884</v>
      </c>
      <c r="G592" s="120">
        <v>453825</v>
      </c>
      <c r="H592" s="118" t="s">
        <v>143</v>
      </c>
      <c r="I592" s="118" t="s">
        <v>143</v>
      </c>
      <c r="J592" s="121">
        <v>44838</v>
      </c>
    </row>
    <row r="593" spans="1:10" ht="15">
      <c r="A593" s="118" t="s">
        <v>86</v>
      </c>
      <c r="B593" s="118" t="s">
        <v>3622</v>
      </c>
      <c r="C593" s="118" t="s">
        <v>78</v>
      </c>
      <c r="D593" s="118" t="s">
        <v>108</v>
      </c>
      <c r="E593" s="118" t="s">
        <v>64</v>
      </c>
      <c r="F593" s="119">
        <v>534866</v>
      </c>
      <c r="G593" s="120">
        <v>379500</v>
      </c>
      <c r="H593" s="118" t="s">
        <v>67</v>
      </c>
      <c r="I593" s="118" t="s">
        <v>143</v>
      </c>
      <c r="J593" s="121">
        <v>44796</v>
      </c>
    </row>
    <row r="594" spans="1:10" ht="15">
      <c r="A594" s="118" t="s">
        <v>86</v>
      </c>
      <c r="B594" s="118" t="s">
        <v>3622</v>
      </c>
      <c r="C594" s="118" t="s">
        <v>2769</v>
      </c>
      <c r="D594" s="118" t="s">
        <v>227</v>
      </c>
      <c r="E594" s="118" t="s">
        <v>64</v>
      </c>
      <c r="F594" s="119">
        <v>537498</v>
      </c>
      <c r="G594" s="120">
        <v>370000</v>
      </c>
      <c r="H594" s="118" t="s">
        <v>67</v>
      </c>
      <c r="I594" s="118" t="s">
        <v>143</v>
      </c>
      <c r="J594" s="121">
        <v>44923</v>
      </c>
    </row>
    <row r="595" spans="1:10" ht="15">
      <c r="A595" s="118" t="s">
        <v>86</v>
      </c>
      <c r="B595" s="118" t="s">
        <v>3622</v>
      </c>
      <c r="C595" s="118" t="s">
        <v>78</v>
      </c>
      <c r="D595" s="118" t="s">
        <v>108</v>
      </c>
      <c r="E595" s="118" t="s">
        <v>64</v>
      </c>
      <c r="F595" s="119">
        <v>534705</v>
      </c>
      <c r="G595" s="120">
        <v>385000</v>
      </c>
      <c r="H595" s="118" t="s">
        <v>67</v>
      </c>
      <c r="I595" s="118" t="s">
        <v>143</v>
      </c>
      <c r="J595" s="121">
        <v>44788</v>
      </c>
    </row>
    <row r="596" spans="1:10" ht="15">
      <c r="A596" s="118" t="s">
        <v>86</v>
      </c>
      <c r="B596" s="118" t="s">
        <v>3622</v>
      </c>
      <c r="C596" s="118" t="s">
        <v>78</v>
      </c>
      <c r="D596" s="118" t="s">
        <v>112</v>
      </c>
      <c r="E596" s="118" t="s">
        <v>64</v>
      </c>
      <c r="F596" s="119">
        <v>536968</v>
      </c>
      <c r="G596" s="120">
        <v>1013750</v>
      </c>
      <c r="H596" s="118" t="s">
        <v>143</v>
      </c>
      <c r="I596" s="118" t="s">
        <v>143</v>
      </c>
      <c r="J596" s="121">
        <v>44893</v>
      </c>
    </row>
    <row r="597" spans="1:10" ht="15">
      <c r="A597" s="118" t="s">
        <v>86</v>
      </c>
      <c r="B597" s="118" t="s">
        <v>3622</v>
      </c>
      <c r="C597" s="118" t="s">
        <v>93</v>
      </c>
      <c r="D597" s="118" t="s">
        <v>683</v>
      </c>
      <c r="E597" s="118" t="s">
        <v>64</v>
      </c>
      <c r="F597" s="119">
        <v>537483</v>
      </c>
      <c r="G597" s="120">
        <v>315000</v>
      </c>
      <c r="H597" s="118" t="s">
        <v>67</v>
      </c>
      <c r="I597" s="118" t="s">
        <v>143</v>
      </c>
      <c r="J597" s="121">
        <v>44922</v>
      </c>
    </row>
    <row r="598" spans="1:10" ht="15">
      <c r="A598" s="118" t="s">
        <v>86</v>
      </c>
      <c r="B598" s="118" t="s">
        <v>3622</v>
      </c>
      <c r="C598" s="118" t="s">
        <v>78</v>
      </c>
      <c r="D598" s="118" t="s">
        <v>108</v>
      </c>
      <c r="E598" s="118" t="s">
        <v>64</v>
      </c>
      <c r="F598" s="119">
        <v>537533</v>
      </c>
      <c r="G598" s="120">
        <v>335900</v>
      </c>
      <c r="H598" s="118" t="s">
        <v>67</v>
      </c>
      <c r="I598" s="118" t="s">
        <v>143</v>
      </c>
      <c r="J598" s="121">
        <v>44925</v>
      </c>
    </row>
    <row r="599" spans="1:10" ht="15">
      <c r="A599" s="118" t="s">
        <v>86</v>
      </c>
      <c r="B599" s="118" t="s">
        <v>3622</v>
      </c>
      <c r="C599" s="118" t="s">
        <v>78</v>
      </c>
      <c r="D599" s="118" t="s">
        <v>108</v>
      </c>
      <c r="E599" s="118" t="s">
        <v>64</v>
      </c>
      <c r="F599" s="119">
        <v>537538</v>
      </c>
      <c r="G599" s="120">
        <v>437475</v>
      </c>
      <c r="H599" s="118" t="s">
        <v>143</v>
      </c>
      <c r="I599" s="118" t="s">
        <v>143</v>
      </c>
      <c r="J599" s="121">
        <v>44925</v>
      </c>
    </row>
    <row r="600" spans="1:10" ht="15">
      <c r="A600" s="118" t="s">
        <v>86</v>
      </c>
      <c r="B600" s="118" t="s">
        <v>3622</v>
      </c>
      <c r="C600" s="118" t="s">
        <v>78</v>
      </c>
      <c r="D600" s="118" t="s">
        <v>112</v>
      </c>
      <c r="E600" s="118" t="s">
        <v>64</v>
      </c>
      <c r="F600" s="119">
        <v>533242</v>
      </c>
      <c r="G600" s="120">
        <v>490000</v>
      </c>
      <c r="H600" s="118" t="s">
        <v>67</v>
      </c>
      <c r="I600" s="118" t="s">
        <v>143</v>
      </c>
      <c r="J600" s="121">
        <v>44721</v>
      </c>
    </row>
    <row r="601" spans="1:10" ht="15">
      <c r="A601" s="118" t="s">
        <v>86</v>
      </c>
      <c r="B601" s="118" t="s">
        <v>3622</v>
      </c>
      <c r="C601" s="118" t="s">
        <v>93</v>
      </c>
      <c r="D601" s="118" t="s">
        <v>759</v>
      </c>
      <c r="E601" s="118" t="s">
        <v>64</v>
      </c>
      <c r="F601" s="119">
        <v>533155</v>
      </c>
      <c r="G601" s="120">
        <v>550000</v>
      </c>
      <c r="H601" s="118" t="s">
        <v>67</v>
      </c>
      <c r="I601" s="118" t="s">
        <v>143</v>
      </c>
      <c r="J601" s="121">
        <v>44718</v>
      </c>
    </row>
    <row r="602" spans="1:10" ht="15">
      <c r="A602" s="118" t="s">
        <v>86</v>
      </c>
      <c r="B602" s="118" t="s">
        <v>3622</v>
      </c>
      <c r="C602" s="118" t="s">
        <v>138</v>
      </c>
      <c r="D602" s="118" t="s">
        <v>227</v>
      </c>
      <c r="E602" s="118" t="s">
        <v>180</v>
      </c>
      <c r="F602" s="119">
        <v>533765</v>
      </c>
      <c r="G602" s="120">
        <v>360000</v>
      </c>
      <c r="H602" s="118" t="s">
        <v>67</v>
      </c>
      <c r="I602" s="118" t="s">
        <v>143</v>
      </c>
      <c r="J602" s="121">
        <v>44743</v>
      </c>
    </row>
    <row r="603" spans="1:10" ht="15">
      <c r="A603" s="118" t="s">
        <v>86</v>
      </c>
      <c r="B603" s="118" t="s">
        <v>3622</v>
      </c>
      <c r="C603" s="118" t="s">
        <v>78</v>
      </c>
      <c r="D603" s="118" t="s">
        <v>112</v>
      </c>
      <c r="E603" s="118" t="s">
        <v>64</v>
      </c>
      <c r="F603" s="119">
        <v>533735</v>
      </c>
      <c r="G603" s="120">
        <v>725000</v>
      </c>
      <c r="H603" s="118" t="s">
        <v>67</v>
      </c>
      <c r="I603" s="118" t="s">
        <v>143</v>
      </c>
      <c r="J603" s="121">
        <v>44742</v>
      </c>
    </row>
    <row r="604" spans="1:10" ht="15">
      <c r="A604" s="118" t="s">
        <v>86</v>
      </c>
      <c r="B604" s="118" t="s">
        <v>3622</v>
      </c>
      <c r="C604" s="118" t="s">
        <v>78</v>
      </c>
      <c r="D604" s="118" t="s">
        <v>112</v>
      </c>
      <c r="E604" s="118" t="s">
        <v>64</v>
      </c>
      <c r="F604" s="119">
        <v>537033</v>
      </c>
      <c r="G604" s="120">
        <v>390000</v>
      </c>
      <c r="H604" s="118" t="s">
        <v>67</v>
      </c>
      <c r="I604" s="118" t="s">
        <v>143</v>
      </c>
      <c r="J604" s="121">
        <v>44895</v>
      </c>
    </row>
    <row r="605" spans="1:10" ht="15">
      <c r="A605" s="118" t="s">
        <v>86</v>
      </c>
      <c r="B605" s="118" t="s">
        <v>3622</v>
      </c>
      <c r="C605" s="118" t="s">
        <v>78</v>
      </c>
      <c r="D605" s="118" t="s">
        <v>108</v>
      </c>
      <c r="E605" s="118" t="s">
        <v>64</v>
      </c>
      <c r="F605" s="119">
        <v>533111</v>
      </c>
      <c r="G605" s="120">
        <v>455000</v>
      </c>
      <c r="H605" s="118" t="s">
        <v>67</v>
      </c>
      <c r="I605" s="118" t="s">
        <v>143</v>
      </c>
      <c r="J605" s="121">
        <v>44715</v>
      </c>
    </row>
    <row r="606" spans="1:10" ht="15">
      <c r="A606" s="118" t="s">
        <v>86</v>
      </c>
      <c r="B606" s="118" t="s">
        <v>3622</v>
      </c>
      <c r="C606" s="118" t="s">
        <v>93</v>
      </c>
      <c r="D606" s="118" t="s">
        <v>759</v>
      </c>
      <c r="E606" s="118" t="s">
        <v>64</v>
      </c>
      <c r="F606" s="119">
        <v>533187</v>
      </c>
      <c r="G606" s="120">
        <v>825000</v>
      </c>
      <c r="H606" s="118" t="s">
        <v>67</v>
      </c>
      <c r="I606" s="118" t="s">
        <v>143</v>
      </c>
      <c r="J606" s="121">
        <v>44719</v>
      </c>
    </row>
    <row r="607" spans="1:10" ht="15">
      <c r="A607" s="118" t="s">
        <v>86</v>
      </c>
      <c r="B607" s="118" t="s">
        <v>3622</v>
      </c>
      <c r="C607" s="118" t="s">
        <v>78</v>
      </c>
      <c r="D607" s="118" t="s">
        <v>108</v>
      </c>
      <c r="E607" s="118" t="s">
        <v>64</v>
      </c>
      <c r="F607" s="119">
        <v>537282</v>
      </c>
      <c r="G607" s="120">
        <v>510791.16</v>
      </c>
      <c r="H607" s="118" t="s">
        <v>143</v>
      </c>
      <c r="I607" s="118" t="s">
        <v>143</v>
      </c>
      <c r="J607" s="121">
        <v>44910</v>
      </c>
    </row>
    <row r="608" spans="1:10" ht="15">
      <c r="A608" s="118" t="s">
        <v>86</v>
      </c>
      <c r="B608" s="118" t="s">
        <v>3622</v>
      </c>
      <c r="C608" s="118" t="s">
        <v>78</v>
      </c>
      <c r="D608" s="118" t="s">
        <v>104</v>
      </c>
      <c r="E608" s="118" t="s">
        <v>64</v>
      </c>
      <c r="F608" s="119">
        <v>533722</v>
      </c>
      <c r="G608" s="120">
        <v>350000</v>
      </c>
      <c r="H608" s="118" t="s">
        <v>67</v>
      </c>
      <c r="I608" s="118" t="s">
        <v>143</v>
      </c>
      <c r="J608" s="121">
        <v>44742</v>
      </c>
    </row>
    <row r="609" spans="1:10" ht="15">
      <c r="A609" s="118" t="s">
        <v>86</v>
      </c>
      <c r="B609" s="118" t="s">
        <v>3622</v>
      </c>
      <c r="C609" s="118" t="s">
        <v>78</v>
      </c>
      <c r="D609" s="118" t="s">
        <v>108</v>
      </c>
      <c r="E609" s="118" t="s">
        <v>64</v>
      </c>
      <c r="F609" s="119">
        <v>537156</v>
      </c>
      <c r="G609" s="120">
        <v>907664</v>
      </c>
      <c r="H609" s="118" t="s">
        <v>143</v>
      </c>
      <c r="I609" s="118" t="s">
        <v>143</v>
      </c>
      <c r="J609" s="121">
        <v>44903</v>
      </c>
    </row>
    <row r="610" spans="1:10" ht="15">
      <c r="A610" s="118" t="s">
        <v>86</v>
      </c>
      <c r="B610" s="118" t="s">
        <v>3622</v>
      </c>
      <c r="C610" s="118" t="s">
        <v>175</v>
      </c>
      <c r="D610" s="118" t="s">
        <v>465</v>
      </c>
      <c r="E610" s="118" t="s">
        <v>64</v>
      </c>
      <c r="F610" s="119">
        <v>533701</v>
      </c>
      <c r="G610" s="120">
        <v>498000</v>
      </c>
      <c r="H610" s="118" t="s">
        <v>67</v>
      </c>
      <c r="I610" s="118" t="s">
        <v>143</v>
      </c>
      <c r="J610" s="121">
        <v>44742</v>
      </c>
    </row>
    <row r="611" spans="1:10" ht="15">
      <c r="A611" s="118" t="s">
        <v>86</v>
      </c>
      <c r="B611" s="118" t="s">
        <v>3622</v>
      </c>
      <c r="C611" s="118" t="s">
        <v>78</v>
      </c>
      <c r="D611" s="118" t="s">
        <v>108</v>
      </c>
      <c r="E611" s="118" t="s">
        <v>130</v>
      </c>
      <c r="F611" s="119">
        <v>533276</v>
      </c>
      <c r="G611" s="120">
        <v>320000</v>
      </c>
      <c r="H611" s="118" t="s">
        <v>67</v>
      </c>
      <c r="I611" s="118" t="s">
        <v>143</v>
      </c>
      <c r="J611" s="121">
        <v>44722</v>
      </c>
    </row>
    <row r="612" spans="1:10" ht="15">
      <c r="A612" s="118" t="s">
        <v>86</v>
      </c>
      <c r="B612" s="118" t="s">
        <v>3622</v>
      </c>
      <c r="C612" s="118" t="s">
        <v>78</v>
      </c>
      <c r="D612" s="118" t="s">
        <v>108</v>
      </c>
      <c r="E612" s="118" t="s">
        <v>64</v>
      </c>
      <c r="F612" s="119">
        <v>533703</v>
      </c>
      <c r="G612" s="120">
        <v>850000</v>
      </c>
      <c r="H612" s="118" t="s">
        <v>67</v>
      </c>
      <c r="I612" s="118" t="s">
        <v>143</v>
      </c>
      <c r="J612" s="121">
        <v>44742</v>
      </c>
    </row>
    <row r="613" spans="1:10" ht="15">
      <c r="A613" s="118" t="s">
        <v>86</v>
      </c>
      <c r="B613" s="118" t="s">
        <v>3622</v>
      </c>
      <c r="C613" s="118" t="s">
        <v>138</v>
      </c>
      <c r="D613" s="118" t="s">
        <v>227</v>
      </c>
      <c r="E613" s="118" t="s">
        <v>64</v>
      </c>
      <c r="F613" s="119">
        <v>533868</v>
      </c>
      <c r="G613" s="120">
        <v>619000</v>
      </c>
      <c r="H613" s="118" t="s">
        <v>67</v>
      </c>
      <c r="I613" s="118" t="s">
        <v>143</v>
      </c>
      <c r="J613" s="121">
        <v>44750</v>
      </c>
    </row>
    <row r="614" spans="1:10" ht="15">
      <c r="A614" s="118" t="s">
        <v>86</v>
      </c>
      <c r="B614" s="118" t="s">
        <v>3622</v>
      </c>
      <c r="C614" s="118" t="s">
        <v>78</v>
      </c>
      <c r="D614" s="118" t="s">
        <v>108</v>
      </c>
      <c r="E614" s="118" t="s">
        <v>130</v>
      </c>
      <c r="F614" s="119">
        <v>537072</v>
      </c>
      <c r="G614" s="120">
        <v>170000</v>
      </c>
      <c r="H614" s="118" t="s">
        <v>67</v>
      </c>
      <c r="I614" s="118" t="s">
        <v>143</v>
      </c>
      <c r="J614" s="121">
        <v>44896</v>
      </c>
    </row>
    <row r="615" spans="1:10" ht="15">
      <c r="A615" s="118" t="s">
        <v>86</v>
      </c>
      <c r="B615" s="118" t="s">
        <v>3622</v>
      </c>
      <c r="C615" s="118" t="s">
        <v>78</v>
      </c>
      <c r="D615" s="118" t="s">
        <v>112</v>
      </c>
      <c r="E615" s="118" t="s">
        <v>130</v>
      </c>
      <c r="F615" s="119">
        <v>533711</v>
      </c>
      <c r="G615" s="120">
        <v>329000</v>
      </c>
      <c r="H615" s="118" t="s">
        <v>67</v>
      </c>
      <c r="I615" s="118" t="s">
        <v>143</v>
      </c>
      <c r="J615" s="121">
        <v>44742</v>
      </c>
    </row>
    <row r="616" spans="1:10" ht="15">
      <c r="A616" s="118" t="s">
        <v>86</v>
      </c>
      <c r="B616" s="118" t="s">
        <v>3622</v>
      </c>
      <c r="C616" s="118" t="s">
        <v>78</v>
      </c>
      <c r="D616" s="118" t="s">
        <v>108</v>
      </c>
      <c r="E616" s="118" t="s">
        <v>64</v>
      </c>
      <c r="F616" s="119">
        <v>537087</v>
      </c>
      <c r="G616" s="120">
        <v>240000</v>
      </c>
      <c r="H616" s="118" t="s">
        <v>67</v>
      </c>
      <c r="I616" s="118" t="s">
        <v>143</v>
      </c>
      <c r="J616" s="121">
        <v>44897</v>
      </c>
    </row>
    <row r="617" spans="1:10" ht="15">
      <c r="A617" s="118" t="s">
        <v>86</v>
      </c>
      <c r="B617" s="118" t="s">
        <v>3622</v>
      </c>
      <c r="C617" s="118" t="s">
        <v>78</v>
      </c>
      <c r="D617" s="118" t="s">
        <v>112</v>
      </c>
      <c r="E617" s="118" t="s">
        <v>64</v>
      </c>
      <c r="F617" s="119">
        <v>533713</v>
      </c>
      <c r="G617" s="120">
        <v>425500</v>
      </c>
      <c r="H617" s="118" t="s">
        <v>67</v>
      </c>
      <c r="I617" s="118" t="s">
        <v>143</v>
      </c>
      <c r="J617" s="121">
        <v>44742</v>
      </c>
    </row>
    <row r="618" spans="1:10" ht="15">
      <c r="A618" s="118" t="s">
        <v>86</v>
      </c>
      <c r="B618" s="118" t="s">
        <v>3622</v>
      </c>
      <c r="C618" s="118" t="s">
        <v>78</v>
      </c>
      <c r="D618" s="118" t="s">
        <v>108</v>
      </c>
      <c r="E618" s="118" t="s">
        <v>64</v>
      </c>
      <c r="F618" s="119">
        <v>537510</v>
      </c>
      <c r="G618" s="120">
        <v>1250000</v>
      </c>
      <c r="H618" s="118" t="s">
        <v>67</v>
      </c>
      <c r="I618" s="118" t="s">
        <v>143</v>
      </c>
      <c r="J618" s="121">
        <v>44924</v>
      </c>
    </row>
    <row r="619" spans="1:10" ht="15">
      <c r="A619" s="118" t="s">
        <v>86</v>
      </c>
      <c r="B619" s="118" t="s">
        <v>3622</v>
      </c>
      <c r="C619" s="118" t="s">
        <v>93</v>
      </c>
      <c r="D619" s="118" t="s">
        <v>453</v>
      </c>
      <c r="E619" s="118" t="s">
        <v>130</v>
      </c>
      <c r="F619" s="119">
        <v>531695</v>
      </c>
      <c r="G619" s="120">
        <v>219000</v>
      </c>
      <c r="H619" s="118" t="s">
        <v>67</v>
      </c>
      <c r="I619" s="118" t="s">
        <v>143</v>
      </c>
      <c r="J619" s="121">
        <v>44669</v>
      </c>
    </row>
    <row r="620" spans="1:10" ht="15">
      <c r="A620" s="118" t="s">
        <v>86</v>
      </c>
      <c r="B620" s="118" t="s">
        <v>3622</v>
      </c>
      <c r="C620" s="118" t="s">
        <v>78</v>
      </c>
      <c r="D620" s="118" t="s">
        <v>108</v>
      </c>
      <c r="E620" s="118" t="s">
        <v>64</v>
      </c>
      <c r="F620" s="119">
        <v>532421</v>
      </c>
      <c r="G620" s="120">
        <v>295000</v>
      </c>
      <c r="H620" s="118" t="s">
        <v>67</v>
      </c>
      <c r="I620" s="118" t="s">
        <v>143</v>
      </c>
      <c r="J620" s="121">
        <v>44692</v>
      </c>
    </row>
    <row r="621" spans="1:10" ht="15">
      <c r="A621" s="118" t="s">
        <v>86</v>
      </c>
      <c r="B621" s="118" t="s">
        <v>3622</v>
      </c>
      <c r="C621" s="118" t="s">
        <v>138</v>
      </c>
      <c r="D621" s="118" t="s">
        <v>139</v>
      </c>
      <c r="E621" s="118" t="s">
        <v>64</v>
      </c>
      <c r="F621" s="119">
        <v>533866</v>
      </c>
      <c r="G621" s="120">
        <v>995000</v>
      </c>
      <c r="H621" s="118" t="s">
        <v>67</v>
      </c>
      <c r="I621" s="118" t="s">
        <v>143</v>
      </c>
      <c r="J621" s="121">
        <v>44750</v>
      </c>
    </row>
    <row r="622" spans="1:10" ht="15">
      <c r="A622" s="118" t="s">
        <v>86</v>
      </c>
      <c r="B622" s="118" t="s">
        <v>3622</v>
      </c>
      <c r="C622" s="118" t="s">
        <v>175</v>
      </c>
      <c r="D622" s="118" t="s">
        <v>465</v>
      </c>
      <c r="E622" s="118" t="s">
        <v>147</v>
      </c>
      <c r="F622" s="119">
        <v>537285</v>
      </c>
      <c r="G622" s="120">
        <v>180000</v>
      </c>
      <c r="H622" s="118" t="s">
        <v>67</v>
      </c>
      <c r="I622" s="118" t="s">
        <v>143</v>
      </c>
      <c r="J622" s="121">
        <v>44911</v>
      </c>
    </row>
    <row r="623" spans="1:10" ht="15">
      <c r="A623" s="118" t="s">
        <v>86</v>
      </c>
      <c r="B623" s="118" t="s">
        <v>3622</v>
      </c>
      <c r="C623" s="118" t="s">
        <v>78</v>
      </c>
      <c r="D623" s="118" t="s">
        <v>108</v>
      </c>
      <c r="E623" s="118" t="s">
        <v>64</v>
      </c>
      <c r="F623" s="119">
        <v>537007</v>
      </c>
      <c r="G623" s="120">
        <v>338500</v>
      </c>
      <c r="H623" s="118" t="s">
        <v>67</v>
      </c>
      <c r="I623" s="118" t="s">
        <v>143</v>
      </c>
      <c r="J623" s="121">
        <v>44895</v>
      </c>
    </row>
    <row r="624" spans="1:10" ht="15">
      <c r="A624" s="118" t="s">
        <v>86</v>
      </c>
      <c r="B624" s="118" t="s">
        <v>3622</v>
      </c>
      <c r="C624" s="118" t="s">
        <v>78</v>
      </c>
      <c r="D624" s="118" t="s">
        <v>112</v>
      </c>
      <c r="E624" s="118" t="s">
        <v>64</v>
      </c>
      <c r="F624" s="119">
        <v>533684</v>
      </c>
      <c r="G624" s="120">
        <v>745296</v>
      </c>
      <c r="H624" s="118" t="s">
        <v>143</v>
      </c>
      <c r="I624" s="118" t="s">
        <v>143</v>
      </c>
      <c r="J624" s="121">
        <v>44741</v>
      </c>
    </row>
    <row r="625" spans="1:10" ht="15">
      <c r="A625" s="118" t="s">
        <v>86</v>
      </c>
      <c r="B625" s="118" t="s">
        <v>3622</v>
      </c>
      <c r="C625" s="118" t="s">
        <v>78</v>
      </c>
      <c r="D625" s="118" t="s">
        <v>108</v>
      </c>
      <c r="E625" s="118" t="s">
        <v>130</v>
      </c>
      <c r="F625" s="119">
        <v>537473</v>
      </c>
      <c r="G625" s="120">
        <v>190000</v>
      </c>
      <c r="H625" s="118" t="s">
        <v>67</v>
      </c>
      <c r="I625" s="118" t="s">
        <v>143</v>
      </c>
      <c r="J625" s="121">
        <v>44922</v>
      </c>
    </row>
    <row r="626" spans="1:10" ht="15">
      <c r="A626" s="118" t="s">
        <v>86</v>
      </c>
      <c r="B626" s="118" t="s">
        <v>3622</v>
      </c>
      <c r="C626" s="118" t="s">
        <v>78</v>
      </c>
      <c r="D626" s="118" t="s">
        <v>112</v>
      </c>
      <c r="E626" s="118" t="s">
        <v>180</v>
      </c>
      <c r="F626" s="119">
        <v>536631</v>
      </c>
      <c r="G626" s="120">
        <v>345000</v>
      </c>
      <c r="H626" s="118" t="s">
        <v>67</v>
      </c>
      <c r="I626" s="118" t="s">
        <v>143</v>
      </c>
      <c r="J626" s="121">
        <v>44875</v>
      </c>
    </row>
    <row r="627" spans="1:10" ht="15">
      <c r="A627" s="118" t="s">
        <v>86</v>
      </c>
      <c r="B627" s="118" t="s">
        <v>3622</v>
      </c>
      <c r="C627" s="118" t="s">
        <v>175</v>
      </c>
      <c r="D627" s="118" t="s">
        <v>465</v>
      </c>
      <c r="E627" s="118" t="s">
        <v>64</v>
      </c>
      <c r="F627" s="119">
        <v>537314</v>
      </c>
      <c r="G627" s="120">
        <v>1018014</v>
      </c>
      <c r="H627" s="118" t="s">
        <v>67</v>
      </c>
      <c r="I627" s="118" t="s">
        <v>143</v>
      </c>
      <c r="J627" s="121">
        <v>44914</v>
      </c>
    </row>
    <row r="628" spans="1:10" ht="15">
      <c r="A628" s="118" t="s">
        <v>86</v>
      </c>
      <c r="B628" s="118" t="s">
        <v>3622</v>
      </c>
      <c r="C628" s="118" t="s">
        <v>138</v>
      </c>
      <c r="D628" s="118" t="s">
        <v>227</v>
      </c>
      <c r="E628" s="118" t="s">
        <v>130</v>
      </c>
      <c r="F628" s="119">
        <v>533442</v>
      </c>
      <c r="G628" s="120">
        <v>233000</v>
      </c>
      <c r="H628" s="118" t="s">
        <v>67</v>
      </c>
      <c r="I628" s="118" t="s">
        <v>143</v>
      </c>
      <c r="J628" s="121">
        <v>44729</v>
      </c>
    </row>
    <row r="629" spans="1:10" ht="15">
      <c r="A629" s="118" t="s">
        <v>86</v>
      </c>
      <c r="B629" s="118" t="s">
        <v>3622</v>
      </c>
      <c r="C629" s="118" t="s">
        <v>175</v>
      </c>
      <c r="D629" s="118" t="s">
        <v>465</v>
      </c>
      <c r="E629" s="118" t="s">
        <v>64</v>
      </c>
      <c r="F629" s="119">
        <v>533460</v>
      </c>
      <c r="G629" s="120">
        <v>415000</v>
      </c>
      <c r="H629" s="118" t="s">
        <v>67</v>
      </c>
      <c r="I629" s="118" t="s">
        <v>143</v>
      </c>
      <c r="J629" s="121">
        <v>44729</v>
      </c>
    </row>
    <row r="630" spans="1:10" ht="15">
      <c r="A630" s="118" t="s">
        <v>86</v>
      </c>
      <c r="B630" s="118" t="s">
        <v>3622</v>
      </c>
      <c r="C630" s="118" t="s">
        <v>78</v>
      </c>
      <c r="D630" s="118" t="s">
        <v>108</v>
      </c>
      <c r="E630" s="118" t="s">
        <v>64</v>
      </c>
      <c r="F630" s="119">
        <v>533440</v>
      </c>
      <c r="G630" s="120">
        <v>444000</v>
      </c>
      <c r="H630" s="118" t="s">
        <v>67</v>
      </c>
      <c r="I630" s="118" t="s">
        <v>143</v>
      </c>
      <c r="J630" s="121">
        <v>44729</v>
      </c>
    </row>
    <row r="631" spans="1:10" ht="15">
      <c r="A631" s="118" t="s">
        <v>86</v>
      </c>
      <c r="B631" s="118" t="s">
        <v>3622</v>
      </c>
      <c r="C631" s="118" t="s">
        <v>78</v>
      </c>
      <c r="D631" s="118" t="s">
        <v>108</v>
      </c>
      <c r="E631" s="118" t="s">
        <v>64</v>
      </c>
      <c r="F631" s="119">
        <v>537287</v>
      </c>
      <c r="G631" s="120">
        <v>235000</v>
      </c>
      <c r="H631" s="118" t="s">
        <v>67</v>
      </c>
      <c r="I631" s="118" t="s">
        <v>143</v>
      </c>
      <c r="J631" s="121">
        <v>44911</v>
      </c>
    </row>
    <row r="632" spans="1:10" ht="15">
      <c r="A632" s="118" t="s">
        <v>86</v>
      </c>
      <c r="B632" s="118" t="s">
        <v>3622</v>
      </c>
      <c r="C632" s="118" t="s">
        <v>78</v>
      </c>
      <c r="D632" s="118" t="s">
        <v>108</v>
      </c>
      <c r="E632" s="118" t="s">
        <v>64</v>
      </c>
      <c r="F632" s="119">
        <v>537335</v>
      </c>
      <c r="G632" s="120">
        <v>940487</v>
      </c>
      <c r="H632" s="118" t="s">
        <v>143</v>
      </c>
      <c r="I632" s="118" t="s">
        <v>143</v>
      </c>
      <c r="J632" s="121">
        <v>44914</v>
      </c>
    </row>
    <row r="633" spans="1:10" ht="15">
      <c r="A633" s="118" t="s">
        <v>86</v>
      </c>
      <c r="B633" s="118" t="s">
        <v>3622</v>
      </c>
      <c r="C633" s="118" t="s">
        <v>78</v>
      </c>
      <c r="D633" s="118" t="s">
        <v>112</v>
      </c>
      <c r="E633" s="118" t="s">
        <v>64</v>
      </c>
      <c r="F633" s="119">
        <v>537057</v>
      </c>
      <c r="G633" s="120">
        <v>395000</v>
      </c>
      <c r="H633" s="118" t="s">
        <v>67</v>
      </c>
      <c r="I633" s="118" t="s">
        <v>143</v>
      </c>
      <c r="J633" s="121">
        <v>44896</v>
      </c>
    </row>
    <row r="634" spans="1:10" ht="15">
      <c r="A634" s="118" t="s">
        <v>86</v>
      </c>
      <c r="B634" s="118" t="s">
        <v>3622</v>
      </c>
      <c r="C634" s="118" t="s">
        <v>78</v>
      </c>
      <c r="D634" s="118" t="s">
        <v>108</v>
      </c>
      <c r="E634" s="118" t="s">
        <v>64</v>
      </c>
      <c r="F634" s="119">
        <v>533426</v>
      </c>
      <c r="G634" s="120">
        <v>808752</v>
      </c>
      <c r="H634" s="118" t="s">
        <v>143</v>
      </c>
      <c r="I634" s="118" t="s">
        <v>143</v>
      </c>
      <c r="J634" s="121">
        <v>44729</v>
      </c>
    </row>
    <row r="635" spans="1:10" ht="15">
      <c r="A635" s="118" t="s">
        <v>86</v>
      </c>
      <c r="B635" s="118" t="s">
        <v>3622</v>
      </c>
      <c r="C635" s="118" t="s">
        <v>78</v>
      </c>
      <c r="D635" s="118" t="s">
        <v>108</v>
      </c>
      <c r="E635" s="118" t="s">
        <v>64</v>
      </c>
      <c r="F635" s="119">
        <v>537113</v>
      </c>
      <c r="G635" s="120">
        <v>181500</v>
      </c>
      <c r="H635" s="118" t="s">
        <v>67</v>
      </c>
      <c r="I635" s="118" t="s">
        <v>143</v>
      </c>
      <c r="J635" s="121">
        <v>44900</v>
      </c>
    </row>
    <row r="636" spans="1:10" ht="15">
      <c r="A636" s="118" t="s">
        <v>86</v>
      </c>
      <c r="B636" s="118" t="s">
        <v>3622</v>
      </c>
      <c r="C636" s="118" t="s">
        <v>78</v>
      </c>
      <c r="D636" s="118" t="s">
        <v>112</v>
      </c>
      <c r="E636" s="118" t="s">
        <v>147</v>
      </c>
      <c r="F636" s="119">
        <v>537409</v>
      </c>
      <c r="G636" s="120">
        <v>365000</v>
      </c>
      <c r="H636" s="118" t="s">
        <v>143</v>
      </c>
      <c r="I636" s="118" t="s">
        <v>143</v>
      </c>
      <c r="J636" s="121">
        <v>44917</v>
      </c>
    </row>
    <row r="637" spans="1:10" ht="15">
      <c r="A637" s="118" t="s">
        <v>86</v>
      </c>
      <c r="B637" s="118" t="s">
        <v>3622</v>
      </c>
      <c r="C637" s="118" t="s">
        <v>78</v>
      </c>
      <c r="D637" s="118" t="s">
        <v>112</v>
      </c>
      <c r="E637" s="118" t="s">
        <v>64</v>
      </c>
      <c r="F637" s="119">
        <v>533491</v>
      </c>
      <c r="G637" s="120">
        <v>775000</v>
      </c>
      <c r="H637" s="118" t="s">
        <v>67</v>
      </c>
      <c r="I637" s="118" t="s">
        <v>143</v>
      </c>
      <c r="J637" s="121">
        <v>44733</v>
      </c>
    </row>
    <row r="638" spans="1:10" ht="15">
      <c r="A638" s="118" t="s">
        <v>86</v>
      </c>
      <c r="B638" s="118" t="s">
        <v>3622</v>
      </c>
      <c r="C638" s="118" t="s">
        <v>78</v>
      </c>
      <c r="D638" s="118" t="s">
        <v>112</v>
      </c>
      <c r="E638" s="118" t="s">
        <v>147</v>
      </c>
      <c r="F638" s="119">
        <v>537352</v>
      </c>
      <c r="G638" s="120">
        <v>340000</v>
      </c>
      <c r="H638" s="118" t="s">
        <v>67</v>
      </c>
      <c r="I638" s="118" t="s">
        <v>143</v>
      </c>
      <c r="J638" s="121">
        <v>44915</v>
      </c>
    </row>
    <row r="639" spans="1:10" ht="15">
      <c r="A639" s="118" t="s">
        <v>86</v>
      </c>
      <c r="B639" s="118" t="s">
        <v>3622</v>
      </c>
      <c r="C639" s="118" t="s">
        <v>93</v>
      </c>
      <c r="D639" s="118" t="s">
        <v>683</v>
      </c>
      <c r="E639" s="118" t="s">
        <v>64</v>
      </c>
      <c r="F639" s="119">
        <v>533403</v>
      </c>
      <c r="G639" s="120">
        <v>483000</v>
      </c>
      <c r="H639" s="118" t="s">
        <v>67</v>
      </c>
      <c r="I639" s="118" t="s">
        <v>143</v>
      </c>
      <c r="J639" s="121">
        <v>44728</v>
      </c>
    </row>
    <row r="640" spans="1:10" ht="15">
      <c r="A640" s="118" t="s">
        <v>86</v>
      </c>
      <c r="B640" s="118" t="s">
        <v>3622</v>
      </c>
      <c r="C640" s="118" t="s">
        <v>78</v>
      </c>
      <c r="D640" s="118" t="s">
        <v>112</v>
      </c>
      <c r="E640" s="118" t="s">
        <v>64</v>
      </c>
      <c r="F640" s="119">
        <v>536961</v>
      </c>
      <c r="G640" s="120">
        <v>645000</v>
      </c>
      <c r="H640" s="118" t="s">
        <v>67</v>
      </c>
      <c r="I640" s="118" t="s">
        <v>143</v>
      </c>
      <c r="J640" s="121">
        <v>44893</v>
      </c>
    </row>
    <row r="641" spans="1:10" ht="15">
      <c r="A641" s="118" t="s">
        <v>86</v>
      </c>
      <c r="B641" s="118" t="s">
        <v>3622</v>
      </c>
      <c r="C641" s="118" t="s">
        <v>88</v>
      </c>
      <c r="D641" s="118" t="s">
        <v>560</v>
      </c>
      <c r="E641" s="118" t="s">
        <v>64</v>
      </c>
      <c r="F641" s="119">
        <v>533498</v>
      </c>
      <c r="G641" s="120">
        <v>538000</v>
      </c>
      <c r="H641" s="118" t="s">
        <v>67</v>
      </c>
      <c r="I641" s="118" t="s">
        <v>143</v>
      </c>
      <c r="J641" s="121">
        <v>44733</v>
      </c>
    </row>
    <row r="642" spans="1:10" ht="15">
      <c r="A642" s="118" t="s">
        <v>86</v>
      </c>
      <c r="B642" s="118" t="s">
        <v>3622</v>
      </c>
      <c r="C642" s="118" t="s">
        <v>2769</v>
      </c>
      <c r="D642" s="118" t="s">
        <v>139</v>
      </c>
      <c r="E642" s="118" t="s">
        <v>64</v>
      </c>
      <c r="F642" s="119">
        <v>537265</v>
      </c>
      <c r="G642" s="120">
        <v>450000</v>
      </c>
      <c r="H642" s="118" t="s">
        <v>67</v>
      </c>
      <c r="I642" s="118" t="s">
        <v>143</v>
      </c>
      <c r="J642" s="121">
        <v>44910</v>
      </c>
    </row>
    <row r="643" spans="1:10" ht="15">
      <c r="A643" s="118" t="s">
        <v>86</v>
      </c>
      <c r="B643" s="118" t="s">
        <v>3622</v>
      </c>
      <c r="C643" s="118" t="s">
        <v>78</v>
      </c>
      <c r="D643" s="118" t="s">
        <v>112</v>
      </c>
      <c r="E643" s="118" t="s">
        <v>64</v>
      </c>
      <c r="F643" s="119">
        <v>533523</v>
      </c>
      <c r="G643" s="120">
        <v>581000</v>
      </c>
      <c r="H643" s="118" t="s">
        <v>67</v>
      </c>
      <c r="I643" s="118" t="s">
        <v>143</v>
      </c>
      <c r="J643" s="121">
        <v>44734</v>
      </c>
    </row>
    <row r="644" spans="1:10" ht="15">
      <c r="A644" s="118" t="s">
        <v>86</v>
      </c>
      <c r="B644" s="118" t="s">
        <v>3622</v>
      </c>
      <c r="C644" s="118" t="s">
        <v>78</v>
      </c>
      <c r="D644" s="118" t="s">
        <v>112</v>
      </c>
      <c r="E644" s="118" t="s">
        <v>130</v>
      </c>
      <c r="F644" s="119">
        <v>537246</v>
      </c>
      <c r="G644" s="120">
        <v>370000</v>
      </c>
      <c r="H644" s="118" t="s">
        <v>67</v>
      </c>
      <c r="I644" s="118" t="s">
        <v>143</v>
      </c>
      <c r="J644" s="121">
        <v>44909</v>
      </c>
    </row>
    <row r="645" spans="1:10" ht="15">
      <c r="A645" s="118" t="s">
        <v>86</v>
      </c>
      <c r="B645" s="118" t="s">
        <v>3622</v>
      </c>
      <c r="C645" s="118" t="s">
        <v>78</v>
      </c>
      <c r="D645" s="118" t="s">
        <v>112</v>
      </c>
      <c r="E645" s="118" t="s">
        <v>64</v>
      </c>
      <c r="F645" s="119">
        <v>533536</v>
      </c>
      <c r="G645" s="120">
        <v>475500</v>
      </c>
      <c r="H645" s="118" t="s">
        <v>67</v>
      </c>
      <c r="I645" s="118" t="s">
        <v>143</v>
      </c>
      <c r="J645" s="121">
        <v>44735</v>
      </c>
    </row>
    <row r="646" spans="1:10" ht="15">
      <c r="A646" s="118" t="s">
        <v>86</v>
      </c>
      <c r="B646" s="118" t="s">
        <v>3622</v>
      </c>
      <c r="C646" s="118" t="s">
        <v>93</v>
      </c>
      <c r="D646" s="118" t="s">
        <v>759</v>
      </c>
      <c r="E646" s="118" t="s">
        <v>130</v>
      </c>
      <c r="F646" s="119">
        <v>533543</v>
      </c>
      <c r="G646" s="120">
        <v>277500</v>
      </c>
      <c r="H646" s="118" t="s">
        <v>67</v>
      </c>
      <c r="I646" s="118" t="s">
        <v>143</v>
      </c>
      <c r="J646" s="121">
        <v>44735</v>
      </c>
    </row>
    <row r="647" spans="1:10" ht="15">
      <c r="A647" s="118" t="s">
        <v>86</v>
      </c>
      <c r="B647" s="118" t="s">
        <v>3622</v>
      </c>
      <c r="C647" s="118" t="s">
        <v>78</v>
      </c>
      <c r="D647" s="118" t="s">
        <v>112</v>
      </c>
      <c r="E647" s="118" t="s">
        <v>147</v>
      </c>
      <c r="F647" s="119">
        <v>537350</v>
      </c>
      <c r="G647" s="120">
        <v>369500</v>
      </c>
      <c r="H647" s="118" t="s">
        <v>67</v>
      </c>
      <c r="I647" s="118" t="s">
        <v>143</v>
      </c>
      <c r="J647" s="121">
        <v>44915</v>
      </c>
    </row>
    <row r="648" spans="1:10" ht="15">
      <c r="A648" s="118" t="s">
        <v>86</v>
      </c>
      <c r="B648" s="118" t="s">
        <v>3622</v>
      </c>
      <c r="C648" s="118" t="s">
        <v>78</v>
      </c>
      <c r="D648" s="118" t="s">
        <v>108</v>
      </c>
      <c r="E648" s="118" t="s">
        <v>64</v>
      </c>
      <c r="F648" s="119">
        <v>536422</v>
      </c>
      <c r="G648" s="120">
        <v>800000</v>
      </c>
      <c r="H648" s="118" t="s">
        <v>67</v>
      </c>
      <c r="I648" s="118" t="s">
        <v>143</v>
      </c>
      <c r="J648" s="121">
        <v>44865</v>
      </c>
    </row>
    <row r="649" spans="1:10" ht="15">
      <c r="A649" s="118" t="s">
        <v>86</v>
      </c>
      <c r="B649" s="118" t="s">
        <v>3622</v>
      </c>
      <c r="C649" s="118" t="s">
        <v>78</v>
      </c>
      <c r="D649" s="118" t="s">
        <v>108</v>
      </c>
      <c r="E649" s="118" t="s">
        <v>64</v>
      </c>
      <c r="F649" s="119">
        <v>534308</v>
      </c>
      <c r="G649" s="120">
        <v>750000</v>
      </c>
      <c r="H649" s="118" t="s">
        <v>67</v>
      </c>
      <c r="I649" s="118" t="s">
        <v>143</v>
      </c>
      <c r="J649" s="121">
        <v>44769</v>
      </c>
    </row>
    <row r="650" spans="1:10" ht="15">
      <c r="A650" s="118" t="s">
        <v>86</v>
      </c>
      <c r="B650" s="118" t="s">
        <v>3622</v>
      </c>
      <c r="C650" s="118" t="s">
        <v>78</v>
      </c>
      <c r="D650" s="118" t="s">
        <v>112</v>
      </c>
      <c r="E650" s="118" t="s">
        <v>64</v>
      </c>
      <c r="F650" s="119">
        <v>534318</v>
      </c>
      <c r="G650" s="120">
        <v>370000</v>
      </c>
      <c r="H650" s="118" t="s">
        <v>67</v>
      </c>
      <c r="I650" s="118" t="s">
        <v>143</v>
      </c>
      <c r="J650" s="121">
        <v>44770</v>
      </c>
    </row>
    <row r="651" spans="1:10" ht="15">
      <c r="A651" s="118" t="s">
        <v>86</v>
      </c>
      <c r="B651" s="118" t="s">
        <v>3622</v>
      </c>
      <c r="C651" s="118" t="s">
        <v>175</v>
      </c>
      <c r="D651" s="118" t="s">
        <v>465</v>
      </c>
      <c r="E651" s="118" t="s">
        <v>64</v>
      </c>
      <c r="F651" s="119">
        <v>534326</v>
      </c>
      <c r="G651" s="120">
        <v>645000</v>
      </c>
      <c r="H651" s="118" t="s">
        <v>67</v>
      </c>
      <c r="I651" s="118" t="s">
        <v>143</v>
      </c>
      <c r="J651" s="121">
        <v>44770</v>
      </c>
    </row>
    <row r="652" spans="1:10" ht="15">
      <c r="A652" s="118" t="s">
        <v>86</v>
      </c>
      <c r="B652" s="118" t="s">
        <v>3622</v>
      </c>
      <c r="C652" s="118" t="s">
        <v>78</v>
      </c>
      <c r="D652" s="118" t="s">
        <v>108</v>
      </c>
      <c r="E652" s="118" t="s">
        <v>64</v>
      </c>
      <c r="F652" s="119">
        <v>536583</v>
      </c>
      <c r="G652" s="120">
        <v>789000</v>
      </c>
      <c r="H652" s="118" t="s">
        <v>67</v>
      </c>
      <c r="I652" s="118" t="s">
        <v>143</v>
      </c>
      <c r="J652" s="121">
        <v>44873</v>
      </c>
    </row>
    <row r="653" spans="1:10" ht="15">
      <c r="A653" s="118" t="s">
        <v>86</v>
      </c>
      <c r="B653" s="118" t="s">
        <v>3622</v>
      </c>
      <c r="C653" s="118" t="s">
        <v>78</v>
      </c>
      <c r="D653" s="118" t="s">
        <v>112</v>
      </c>
      <c r="E653" s="118" t="s">
        <v>147</v>
      </c>
      <c r="F653" s="119">
        <v>536537</v>
      </c>
      <c r="G653" s="120">
        <v>385000</v>
      </c>
      <c r="H653" s="118" t="s">
        <v>67</v>
      </c>
      <c r="I653" s="118" t="s">
        <v>143</v>
      </c>
      <c r="J653" s="121">
        <v>44869</v>
      </c>
    </row>
    <row r="654" spans="1:10" ht="15">
      <c r="A654" s="118" t="s">
        <v>86</v>
      </c>
      <c r="B654" s="118" t="s">
        <v>3622</v>
      </c>
      <c r="C654" s="118" t="s">
        <v>138</v>
      </c>
      <c r="D654" s="118" t="s">
        <v>227</v>
      </c>
      <c r="E654" s="118" t="s">
        <v>64</v>
      </c>
      <c r="F654" s="119">
        <v>534330</v>
      </c>
      <c r="G654" s="120">
        <v>660000</v>
      </c>
      <c r="H654" s="118" t="s">
        <v>67</v>
      </c>
      <c r="I654" s="118" t="s">
        <v>143</v>
      </c>
      <c r="J654" s="121">
        <v>44770</v>
      </c>
    </row>
    <row r="655" spans="1:10" ht="15">
      <c r="A655" s="118" t="s">
        <v>86</v>
      </c>
      <c r="B655" s="118" t="s">
        <v>3622</v>
      </c>
      <c r="C655" s="118" t="s">
        <v>78</v>
      </c>
      <c r="D655" s="118" t="s">
        <v>112</v>
      </c>
      <c r="E655" s="118" t="s">
        <v>64</v>
      </c>
      <c r="F655" s="119">
        <v>534356</v>
      </c>
      <c r="G655" s="120">
        <v>693277</v>
      </c>
      <c r="H655" s="118" t="s">
        <v>143</v>
      </c>
      <c r="I655" s="118" t="s">
        <v>143</v>
      </c>
      <c r="J655" s="121">
        <v>44771</v>
      </c>
    </row>
    <row r="656" spans="1:10" ht="15">
      <c r="A656" s="118" t="s">
        <v>86</v>
      </c>
      <c r="B656" s="118" t="s">
        <v>3622</v>
      </c>
      <c r="C656" s="118" t="s">
        <v>78</v>
      </c>
      <c r="D656" s="118" t="s">
        <v>108</v>
      </c>
      <c r="E656" s="118" t="s">
        <v>64</v>
      </c>
      <c r="F656" s="119">
        <v>536629</v>
      </c>
      <c r="G656" s="120">
        <v>900142</v>
      </c>
      <c r="H656" s="118" t="s">
        <v>143</v>
      </c>
      <c r="I656" s="118" t="s">
        <v>143</v>
      </c>
      <c r="J656" s="121">
        <v>44875</v>
      </c>
    </row>
    <row r="657" spans="1:10" ht="15">
      <c r="A657" s="118" t="s">
        <v>86</v>
      </c>
      <c r="B657" s="118" t="s">
        <v>3622</v>
      </c>
      <c r="C657" s="118" t="s">
        <v>78</v>
      </c>
      <c r="D657" s="118" t="s">
        <v>112</v>
      </c>
      <c r="E657" s="118" t="s">
        <v>64</v>
      </c>
      <c r="F657" s="119">
        <v>534365</v>
      </c>
      <c r="G657" s="120">
        <v>600000</v>
      </c>
      <c r="H657" s="118" t="s">
        <v>67</v>
      </c>
      <c r="I657" s="118" t="s">
        <v>143</v>
      </c>
      <c r="J657" s="121">
        <v>44771</v>
      </c>
    </row>
    <row r="658" spans="1:10" ht="15">
      <c r="A658" s="118" t="s">
        <v>86</v>
      </c>
      <c r="B658" s="118" t="s">
        <v>3622</v>
      </c>
      <c r="C658" s="118" t="s">
        <v>93</v>
      </c>
      <c r="D658" s="118" t="s">
        <v>453</v>
      </c>
      <c r="E658" s="118" t="s">
        <v>64</v>
      </c>
      <c r="F658" s="119">
        <v>536630</v>
      </c>
      <c r="G658" s="120">
        <v>490000</v>
      </c>
      <c r="H658" s="118" t="s">
        <v>67</v>
      </c>
      <c r="I658" s="118" t="s">
        <v>143</v>
      </c>
      <c r="J658" s="121">
        <v>44875</v>
      </c>
    </row>
    <row r="659" spans="1:10" ht="15">
      <c r="A659" s="118" t="s">
        <v>86</v>
      </c>
      <c r="B659" s="118" t="s">
        <v>3622</v>
      </c>
      <c r="C659" s="118" t="s">
        <v>78</v>
      </c>
      <c r="D659" s="118" t="s">
        <v>112</v>
      </c>
      <c r="E659" s="118" t="s">
        <v>64</v>
      </c>
      <c r="F659" s="119">
        <v>534034</v>
      </c>
      <c r="G659" s="120">
        <v>428000</v>
      </c>
      <c r="H659" s="118" t="s">
        <v>67</v>
      </c>
      <c r="I659" s="118" t="s">
        <v>143</v>
      </c>
      <c r="J659" s="121">
        <v>44757</v>
      </c>
    </row>
    <row r="660" spans="1:10" ht="15">
      <c r="A660" s="118" t="s">
        <v>86</v>
      </c>
      <c r="B660" s="118" t="s">
        <v>3622</v>
      </c>
      <c r="C660" s="118" t="s">
        <v>78</v>
      </c>
      <c r="D660" s="118" t="s">
        <v>112</v>
      </c>
      <c r="E660" s="118" t="s">
        <v>64</v>
      </c>
      <c r="F660" s="119">
        <v>536447</v>
      </c>
      <c r="G660" s="120">
        <v>350000</v>
      </c>
      <c r="H660" s="118" t="s">
        <v>67</v>
      </c>
      <c r="I660" s="118" t="s">
        <v>143</v>
      </c>
      <c r="J660" s="121">
        <v>44865</v>
      </c>
    </row>
    <row r="661" spans="1:10" ht="15">
      <c r="A661" s="118" t="s">
        <v>86</v>
      </c>
      <c r="B661" s="118" t="s">
        <v>3622</v>
      </c>
      <c r="C661" s="118" t="s">
        <v>78</v>
      </c>
      <c r="D661" s="118" t="s">
        <v>112</v>
      </c>
      <c r="E661" s="118" t="s">
        <v>64</v>
      </c>
      <c r="F661" s="119">
        <v>534287</v>
      </c>
      <c r="G661" s="120">
        <v>640000</v>
      </c>
      <c r="H661" s="118" t="s">
        <v>67</v>
      </c>
      <c r="I661" s="118" t="s">
        <v>143</v>
      </c>
      <c r="J661" s="121">
        <v>44768</v>
      </c>
    </row>
    <row r="662" spans="1:10" ht="15">
      <c r="A662" s="118" t="s">
        <v>86</v>
      </c>
      <c r="B662" s="118" t="s">
        <v>3622</v>
      </c>
      <c r="C662" s="118" t="s">
        <v>88</v>
      </c>
      <c r="D662" s="118" t="s">
        <v>836</v>
      </c>
      <c r="E662" s="118" t="s">
        <v>64</v>
      </c>
      <c r="F662" s="119">
        <v>534409</v>
      </c>
      <c r="G662" s="120">
        <v>310000</v>
      </c>
      <c r="H662" s="118" t="s">
        <v>67</v>
      </c>
      <c r="I662" s="118" t="s">
        <v>143</v>
      </c>
      <c r="J662" s="121">
        <v>44774</v>
      </c>
    </row>
    <row r="663" spans="1:10" ht="15">
      <c r="A663" s="118" t="s">
        <v>86</v>
      </c>
      <c r="B663" s="118" t="s">
        <v>3622</v>
      </c>
      <c r="C663" s="118" t="s">
        <v>78</v>
      </c>
      <c r="D663" s="118" t="s">
        <v>108</v>
      </c>
      <c r="E663" s="118" t="s">
        <v>64</v>
      </c>
      <c r="F663" s="119">
        <v>536399</v>
      </c>
      <c r="G663" s="120">
        <v>455000</v>
      </c>
      <c r="H663" s="118" t="s">
        <v>67</v>
      </c>
      <c r="I663" s="118" t="s">
        <v>143</v>
      </c>
      <c r="J663" s="121">
        <v>44861</v>
      </c>
    </row>
    <row r="664" spans="1:10" ht="15">
      <c r="A664" s="118" t="s">
        <v>86</v>
      </c>
      <c r="B664" s="118" t="s">
        <v>3622</v>
      </c>
      <c r="C664" s="118" t="s">
        <v>78</v>
      </c>
      <c r="D664" s="118" t="s">
        <v>108</v>
      </c>
      <c r="E664" s="118" t="s">
        <v>64</v>
      </c>
      <c r="F664" s="119">
        <v>534411</v>
      </c>
      <c r="G664" s="120">
        <v>420000</v>
      </c>
      <c r="H664" s="118" t="s">
        <v>67</v>
      </c>
      <c r="I664" s="118" t="s">
        <v>143</v>
      </c>
      <c r="J664" s="121">
        <v>44774</v>
      </c>
    </row>
    <row r="665" spans="1:10" ht="15">
      <c r="A665" s="118" t="s">
        <v>86</v>
      </c>
      <c r="B665" s="118" t="s">
        <v>3622</v>
      </c>
      <c r="C665" s="118" t="s">
        <v>78</v>
      </c>
      <c r="D665" s="118" t="s">
        <v>112</v>
      </c>
      <c r="E665" s="118" t="s">
        <v>77</v>
      </c>
      <c r="F665" s="119">
        <v>536337</v>
      </c>
      <c r="G665" s="120">
        <v>173086</v>
      </c>
      <c r="H665" s="118" t="s">
        <v>67</v>
      </c>
      <c r="I665" s="118" t="s">
        <v>143</v>
      </c>
      <c r="J665" s="121">
        <v>44859</v>
      </c>
    </row>
    <row r="666" spans="1:10" ht="15">
      <c r="A666" s="118" t="s">
        <v>86</v>
      </c>
      <c r="B666" s="118" t="s">
        <v>3622</v>
      </c>
      <c r="C666" s="118" t="s">
        <v>78</v>
      </c>
      <c r="D666" s="118" t="s">
        <v>108</v>
      </c>
      <c r="E666" s="118" t="s">
        <v>64</v>
      </c>
      <c r="F666" s="119">
        <v>534499</v>
      </c>
      <c r="G666" s="120">
        <v>900000</v>
      </c>
      <c r="H666" s="118" t="s">
        <v>67</v>
      </c>
      <c r="I666" s="118" t="s">
        <v>143</v>
      </c>
      <c r="J666" s="121">
        <v>44778</v>
      </c>
    </row>
    <row r="667" spans="1:10" ht="15">
      <c r="A667" s="118" t="s">
        <v>86</v>
      </c>
      <c r="B667" s="118" t="s">
        <v>3622</v>
      </c>
      <c r="C667" s="118" t="s">
        <v>78</v>
      </c>
      <c r="D667" s="118" t="s">
        <v>112</v>
      </c>
      <c r="E667" s="118" t="s">
        <v>220</v>
      </c>
      <c r="F667" s="119">
        <v>536284</v>
      </c>
      <c r="G667" s="120">
        <v>2800000</v>
      </c>
      <c r="H667" s="118" t="s">
        <v>67</v>
      </c>
      <c r="I667" s="118" t="s">
        <v>143</v>
      </c>
      <c r="J667" s="121">
        <v>44855</v>
      </c>
    </row>
    <row r="668" spans="1:10" ht="15">
      <c r="A668" s="118" t="s">
        <v>86</v>
      </c>
      <c r="B668" s="118" t="s">
        <v>3622</v>
      </c>
      <c r="C668" s="118" t="s">
        <v>78</v>
      </c>
      <c r="D668" s="118" t="s">
        <v>108</v>
      </c>
      <c r="E668" s="118" t="s">
        <v>64</v>
      </c>
      <c r="F668" s="119">
        <v>536259</v>
      </c>
      <c r="G668" s="120">
        <v>480000</v>
      </c>
      <c r="H668" s="118" t="s">
        <v>67</v>
      </c>
      <c r="I668" s="118" t="s">
        <v>143</v>
      </c>
      <c r="J668" s="121">
        <v>44855</v>
      </c>
    </row>
    <row r="669" spans="1:10" ht="15">
      <c r="A669" s="118" t="s">
        <v>86</v>
      </c>
      <c r="B669" s="118" t="s">
        <v>3622</v>
      </c>
      <c r="C669" s="118" t="s">
        <v>78</v>
      </c>
      <c r="D669" s="118" t="s">
        <v>112</v>
      </c>
      <c r="E669" s="118" t="s">
        <v>64</v>
      </c>
      <c r="F669" s="119">
        <v>536254</v>
      </c>
      <c r="G669" s="120">
        <v>977570</v>
      </c>
      <c r="H669" s="118" t="s">
        <v>143</v>
      </c>
      <c r="I669" s="118" t="s">
        <v>143</v>
      </c>
      <c r="J669" s="121">
        <v>44855</v>
      </c>
    </row>
    <row r="670" spans="1:10" ht="15">
      <c r="A670" s="118" t="s">
        <v>86</v>
      </c>
      <c r="B670" s="118" t="s">
        <v>3622</v>
      </c>
      <c r="C670" s="118" t="s">
        <v>78</v>
      </c>
      <c r="D670" s="118" t="s">
        <v>112</v>
      </c>
      <c r="E670" s="118" t="s">
        <v>130</v>
      </c>
      <c r="F670" s="119">
        <v>536247</v>
      </c>
      <c r="G670" s="120">
        <v>393000</v>
      </c>
      <c r="H670" s="118" t="s">
        <v>67</v>
      </c>
      <c r="I670" s="118" t="s">
        <v>143</v>
      </c>
      <c r="J670" s="121">
        <v>44854</v>
      </c>
    </row>
    <row r="671" spans="1:10" ht="15">
      <c r="A671" s="118" t="s">
        <v>86</v>
      </c>
      <c r="B671" s="118" t="s">
        <v>3622</v>
      </c>
      <c r="C671" s="118" t="s">
        <v>78</v>
      </c>
      <c r="D671" s="118" t="s">
        <v>112</v>
      </c>
      <c r="E671" s="118" t="s">
        <v>64</v>
      </c>
      <c r="F671" s="119">
        <v>536477</v>
      </c>
      <c r="G671" s="120">
        <v>677270</v>
      </c>
      <c r="H671" s="118" t="s">
        <v>143</v>
      </c>
      <c r="I671" s="118" t="s">
        <v>143</v>
      </c>
      <c r="J671" s="121">
        <v>44866</v>
      </c>
    </row>
    <row r="672" spans="1:10" ht="15">
      <c r="A672" s="118" t="s">
        <v>86</v>
      </c>
      <c r="B672" s="118" t="s">
        <v>3622</v>
      </c>
      <c r="C672" s="118" t="s">
        <v>78</v>
      </c>
      <c r="D672" s="118" t="s">
        <v>112</v>
      </c>
      <c r="E672" s="118" t="s">
        <v>64</v>
      </c>
      <c r="F672" s="119">
        <v>536449</v>
      </c>
      <c r="G672" s="120">
        <v>737500</v>
      </c>
      <c r="H672" s="118" t="s">
        <v>67</v>
      </c>
      <c r="I672" s="118" t="s">
        <v>143</v>
      </c>
      <c r="J672" s="121">
        <v>44865</v>
      </c>
    </row>
    <row r="673" spans="1:10" ht="15">
      <c r="A673" s="118" t="s">
        <v>86</v>
      </c>
      <c r="B673" s="118" t="s">
        <v>3622</v>
      </c>
      <c r="C673" s="118" t="s">
        <v>78</v>
      </c>
      <c r="D673" s="118" t="s">
        <v>108</v>
      </c>
      <c r="E673" s="118" t="s">
        <v>64</v>
      </c>
      <c r="F673" s="119">
        <v>531882</v>
      </c>
      <c r="G673" s="120">
        <v>375000</v>
      </c>
      <c r="H673" s="118" t="s">
        <v>67</v>
      </c>
      <c r="I673" s="118" t="s">
        <v>143</v>
      </c>
      <c r="J673" s="121">
        <v>44673</v>
      </c>
    </row>
    <row r="674" spans="1:10" ht="15">
      <c r="A674" s="118" t="s">
        <v>86</v>
      </c>
      <c r="B674" s="118" t="s">
        <v>3622</v>
      </c>
      <c r="C674" s="118" t="s">
        <v>78</v>
      </c>
      <c r="D674" s="118" t="s">
        <v>108</v>
      </c>
      <c r="E674" s="118" t="s">
        <v>64</v>
      </c>
      <c r="F674" s="119">
        <v>531710</v>
      </c>
      <c r="G674" s="120">
        <v>656000</v>
      </c>
      <c r="H674" s="118" t="s">
        <v>67</v>
      </c>
      <c r="I674" s="118" t="s">
        <v>143</v>
      </c>
      <c r="J674" s="121">
        <v>44669</v>
      </c>
    </row>
    <row r="675" spans="1:10" ht="15">
      <c r="A675" s="118" t="s">
        <v>86</v>
      </c>
      <c r="B675" s="118" t="s">
        <v>3622</v>
      </c>
      <c r="C675" s="118" t="s">
        <v>78</v>
      </c>
      <c r="D675" s="118" t="s">
        <v>108</v>
      </c>
      <c r="E675" s="118" t="s">
        <v>130</v>
      </c>
      <c r="F675" s="119">
        <v>529966</v>
      </c>
      <c r="G675" s="120">
        <v>185000</v>
      </c>
      <c r="H675" s="118" t="s">
        <v>67</v>
      </c>
      <c r="I675" s="118" t="s">
        <v>143</v>
      </c>
      <c r="J675" s="121">
        <v>44610</v>
      </c>
    </row>
    <row r="676" spans="1:10" ht="15">
      <c r="A676" s="118" t="s">
        <v>86</v>
      </c>
      <c r="B676" s="118" t="s">
        <v>3622</v>
      </c>
      <c r="C676" s="118" t="s">
        <v>78</v>
      </c>
      <c r="D676" s="118" t="s">
        <v>112</v>
      </c>
      <c r="E676" s="118" t="s">
        <v>64</v>
      </c>
      <c r="F676" s="119">
        <v>533298</v>
      </c>
      <c r="G676" s="120">
        <v>1005080</v>
      </c>
      <c r="H676" s="118" t="s">
        <v>143</v>
      </c>
      <c r="I676" s="118" t="s">
        <v>143</v>
      </c>
      <c r="J676" s="121">
        <v>44722</v>
      </c>
    </row>
    <row r="677" spans="1:10" ht="15">
      <c r="A677" s="118" t="s">
        <v>86</v>
      </c>
      <c r="B677" s="118" t="s">
        <v>3622</v>
      </c>
      <c r="C677" s="118" t="s">
        <v>78</v>
      </c>
      <c r="D677" s="118" t="s">
        <v>108</v>
      </c>
      <c r="E677" s="118" t="s">
        <v>64</v>
      </c>
      <c r="F677" s="119">
        <v>535449</v>
      </c>
      <c r="G677" s="120">
        <v>1270000</v>
      </c>
      <c r="H677" s="118" t="s">
        <v>67</v>
      </c>
      <c r="I677" s="118" t="s">
        <v>143</v>
      </c>
      <c r="J677" s="121">
        <v>44820</v>
      </c>
    </row>
    <row r="678" spans="1:10" ht="15">
      <c r="A678" s="118" t="s">
        <v>86</v>
      </c>
      <c r="B678" s="118" t="s">
        <v>3622</v>
      </c>
      <c r="C678" s="118" t="s">
        <v>78</v>
      </c>
      <c r="D678" s="118" t="s">
        <v>108</v>
      </c>
      <c r="E678" s="118" t="s">
        <v>64</v>
      </c>
      <c r="F678" s="119">
        <v>529935</v>
      </c>
      <c r="G678" s="120">
        <v>510000</v>
      </c>
      <c r="H678" s="118" t="s">
        <v>67</v>
      </c>
      <c r="I678" s="118" t="s">
        <v>143</v>
      </c>
      <c r="J678" s="121">
        <v>44610</v>
      </c>
    </row>
    <row r="679" spans="1:10" ht="15">
      <c r="A679" s="118" t="s">
        <v>86</v>
      </c>
      <c r="B679" s="118" t="s">
        <v>3622</v>
      </c>
      <c r="C679" s="118" t="s">
        <v>88</v>
      </c>
      <c r="D679" s="118" t="s">
        <v>400</v>
      </c>
      <c r="E679" s="118" t="s">
        <v>147</v>
      </c>
      <c r="F679" s="119">
        <v>531751</v>
      </c>
      <c r="G679" s="120">
        <v>8975862</v>
      </c>
      <c r="H679" s="118" t="s">
        <v>67</v>
      </c>
      <c r="I679" s="118" t="s">
        <v>143</v>
      </c>
      <c r="J679" s="121">
        <v>44670</v>
      </c>
    </row>
    <row r="680" spans="1:10" ht="15">
      <c r="A680" s="118" t="s">
        <v>86</v>
      </c>
      <c r="B680" s="118" t="s">
        <v>3622</v>
      </c>
      <c r="C680" s="118" t="s">
        <v>78</v>
      </c>
      <c r="D680" s="118" t="s">
        <v>108</v>
      </c>
      <c r="E680" s="118" t="s">
        <v>64</v>
      </c>
      <c r="F680" s="119">
        <v>531755</v>
      </c>
      <c r="G680" s="120">
        <v>312500</v>
      </c>
      <c r="H680" s="118" t="s">
        <v>67</v>
      </c>
      <c r="I680" s="118" t="s">
        <v>143</v>
      </c>
      <c r="J680" s="121">
        <v>44671</v>
      </c>
    </row>
    <row r="681" spans="1:10" ht="15">
      <c r="A681" s="118" t="s">
        <v>86</v>
      </c>
      <c r="B681" s="118" t="s">
        <v>3622</v>
      </c>
      <c r="C681" s="118" t="s">
        <v>452</v>
      </c>
      <c r="D681" s="118" t="s">
        <v>453</v>
      </c>
      <c r="E681" s="118" t="s">
        <v>64</v>
      </c>
      <c r="F681" s="119">
        <v>529781</v>
      </c>
      <c r="G681" s="120">
        <v>463000</v>
      </c>
      <c r="H681" s="118" t="s">
        <v>67</v>
      </c>
      <c r="I681" s="118" t="s">
        <v>143</v>
      </c>
      <c r="J681" s="121">
        <v>44606</v>
      </c>
    </row>
    <row r="682" spans="1:10" ht="15">
      <c r="A682" s="118" t="s">
        <v>86</v>
      </c>
      <c r="B682" s="118" t="s">
        <v>3622</v>
      </c>
      <c r="C682" s="118" t="s">
        <v>93</v>
      </c>
      <c r="D682" s="118" t="s">
        <v>485</v>
      </c>
      <c r="E682" s="118" t="s">
        <v>64</v>
      </c>
      <c r="F682" s="119">
        <v>529912</v>
      </c>
      <c r="G682" s="120">
        <v>399000</v>
      </c>
      <c r="H682" s="118" t="s">
        <v>67</v>
      </c>
      <c r="I682" s="118" t="s">
        <v>143</v>
      </c>
      <c r="J682" s="121">
        <v>44609</v>
      </c>
    </row>
    <row r="683" spans="1:10" ht="15">
      <c r="A683" s="118" t="s">
        <v>86</v>
      </c>
      <c r="B683" s="118" t="s">
        <v>3622</v>
      </c>
      <c r="C683" s="118" t="s">
        <v>93</v>
      </c>
      <c r="D683" s="118" t="s">
        <v>759</v>
      </c>
      <c r="E683" s="118" t="s">
        <v>64</v>
      </c>
      <c r="F683" s="119">
        <v>531958</v>
      </c>
      <c r="G683" s="120">
        <v>800000</v>
      </c>
      <c r="H683" s="118" t="s">
        <v>67</v>
      </c>
      <c r="I683" s="118" t="s">
        <v>143</v>
      </c>
      <c r="J683" s="121">
        <v>44676</v>
      </c>
    </row>
    <row r="684" spans="1:10" ht="15">
      <c r="A684" s="118" t="s">
        <v>86</v>
      </c>
      <c r="B684" s="118" t="s">
        <v>3622</v>
      </c>
      <c r="C684" s="118" t="s">
        <v>78</v>
      </c>
      <c r="D684" s="118" t="s">
        <v>112</v>
      </c>
      <c r="E684" s="118" t="s">
        <v>64</v>
      </c>
      <c r="F684" s="119">
        <v>534297</v>
      </c>
      <c r="G684" s="120">
        <v>405000</v>
      </c>
      <c r="H684" s="118" t="s">
        <v>67</v>
      </c>
      <c r="I684" s="118" t="s">
        <v>143</v>
      </c>
      <c r="J684" s="121">
        <v>44769</v>
      </c>
    </row>
    <row r="685" spans="1:10" ht="15">
      <c r="A685" s="118" t="s">
        <v>86</v>
      </c>
      <c r="B685" s="118" t="s">
        <v>3622</v>
      </c>
      <c r="C685" s="118" t="s">
        <v>78</v>
      </c>
      <c r="D685" s="118" t="s">
        <v>108</v>
      </c>
      <c r="E685" s="118" t="s">
        <v>64</v>
      </c>
      <c r="F685" s="119">
        <v>531855</v>
      </c>
      <c r="G685" s="120">
        <v>1025000</v>
      </c>
      <c r="H685" s="118" t="s">
        <v>67</v>
      </c>
      <c r="I685" s="118" t="s">
        <v>143</v>
      </c>
      <c r="J685" s="121">
        <v>44673</v>
      </c>
    </row>
    <row r="686" spans="1:10" ht="15">
      <c r="A686" s="118" t="s">
        <v>86</v>
      </c>
      <c r="B686" s="118" t="s">
        <v>3622</v>
      </c>
      <c r="C686" s="118" t="s">
        <v>78</v>
      </c>
      <c r="D686" s="118" t="s">
        <v>112</v>
      </c>
      <c r="E686" s="118" t="s">
        <v>64</v>
      </c>
      <c r="F686" s="119">
        <v>534290</v>
      </c>
      <c r="G686" s="120">
        <v>375000</v>
      </c>
      <c r="H686" s="118" t="s">
        <v>67</v>
      </c>
      <c r="I686" s="118" t="s">
        <v>143</v>
      </c>
      <c r="J686" s="121">
        <v>44768</v>
      </c>
    </row>
    <row r="687" spans="1:10" ht="15">
      <c r="A687" s="118" t="s">
        <v>86</v>
      </c>
      <c r="B687" s="118" t="s">
        <v>3622</v>
      </c>
      <c r="C687" s="118" t="s">
        <v>78</v>
      </c>
      <c r="D687" s="118" t="s">
        <v>108</v>
      </c>
      <c r="E687" s="118" t="s">
        <v>64</v>
      </c>
      <c r="F687" s="119">
        <v>529838</v>
      </c>
      <c r="G687" s="120">
        <v>415000</v>
      </c>
      <c r="H687" s="118" t="s">
        <v>67</v>
      </c>
      <c r="I687" s="118" t="s">
        <v>143</v>
      </c>
      <c r="J687" s="121">
        <v>44608</v>
      </c>
    </row>
    <row r="688" spans="1:10" ht="15">
      <c r="A688" s="118" t="s">
        <v>86</v>
      </c>
      <c r="B688" s="118" t="s">
        <v>3622</v>
      </c>
      <c r="C688" s="118" t="s">
        <v>175</v>
      </c>
      <c r="D688" s="118" t="s">
        <v>465</v>
      </c>
      <c r="E688" s="118" t="s">
        <v>64</v>
      </c>
      <c r="F688" s="119">
        <v>529821</v>
      </c>
      <c r="G688" s="120">
        <v>459000</v>
      </c>
      <c r="H688" s="118" t="s">
        <v>67</v>
      </c>
      <c r="I688" s="118" t="s">
        <v>143</v>
      </c>
      <c r="J688" s="121">
        <v>44607</v>
      </c>
    </row>
    <row r="689" spans="1:10" ht="15">
      <c r="A689" s="118" t="s">
        <v>86</v>
      </c>
      <c r="B689" s="118" t="s">
        <v>3622</v>
      </c>
      <c r="C689" s="118" t="s">
        <v>78</v>
      </c>
      <c r="D689" s="118" t="s">
        <v>108</v>
      </c>
      <c r="E689" s="118" t="s">
        <v>64</v>
      </c>
      <c r="F689" s="119">
        <v>529812</v>
      </c>
      <c r="G689" s="120">
        <v>650000</v>
      </c>
      <c r="H689" s="118" t="s">
        <v>67</v>
      </c>
      <c r="I689" s="118" t="s">
        <v>143</v>
      </c>
      <c r="J689" s="121">
        <v>44607</v>
      </c>
    </row>
    <row r="690" spans="1:10" ht="15">
      <c r="A690" s="118" t="s">
        <v>86</v>
      </c>
      <c r="B690" s="118" t="s">
        <v>3622</v>
      </c>
      <c r="C690" s="118" t="s">
        <v>93</v>
      </c>
      <c r="D690" s="118" t="s">
        <v>759</v>
      </c>
      <c r="E690" s="118" t="s">
        <v>64</v>
      </c>
      <c r="F690" s="119">
        <v>531938</v>
      </c>
      <c r="G690" s="120">
        <v>800000</v>
      </c>
      <c r="H690" s="118" t="s">
        <v>67</v>
      </c>
      <c r="I690" s="118" t="s">
        <v>143</v>
      </c>
      <c r="J690" s="121">
        <v>44676</v>
      </c>
    </row>
    <row r="691" spans="1:10" ht="15">
      <c r="A691" s="118" t="s">
        <v>86</v>
      </c>
      <c r="B691" s="118" t="s">
        <v>3622</v>
      </c>
      <c r="C691" s="118" t="s">
        <v>78</v>
      </c>
      <c r="D691" s="118" t="s">
        <v>112</v>
      </c>
      <c r="E691" s="118" t="s">
        <v>64</v>
      </c>
      <c r="F691" s="119">
        <v>529803</v>
      </c>
      <c r="G691" s="120">
        <v>885950</v>
      </c>
      <c r="H691" s="118" t="s">
        <v>143</v>
      </c>
      <c r="I691" s="118" t="s">
        <v>143</v>
      </c>
      <c r="J691" s="121">
        <v>44607</v>
      </c>
    </row>
    <row r="692" spans="1:10" ht="15">
      <c r="A692" s="118" t="s">
        <v>86</v>
      </c>
      <c r="B692" s="118" t="s">
        <v>3622</v>
      </c>
      <c r="C692" s="118" t="s">
        <v>78</v>
      </c>
      <c r="D692" s="118" t="s">
        <v>108</v>
      </c>
      <c r="E692" s="118" t="s">
        <v>64</v>
      </c>
      <c r="F692" s="119">
        <v>531950</v>
      </c>
      <c r="G692" s="120">
        <v>969869</v>
      </c>
      <c r="H692" s="118" t="s">
        <v>143</v>
      </c>
      <c r="I692" s="118" t="s">
        <v>143</v>
      </c>
      <c r="J692" s="121">
        <v>44676</v>
      </c>
    </row>
    <row r="693" spans="1:10" ht="15">
      <c r="A693" s="118" t="s">
        <v>86</v>
      </c>
      <c r="B693" s="118" t="s">
        <v>3622</v>
      </c>
      <c r="C693" s="118" t="s">
        <v>78</v>
      </c>
      <c r="D693" s="118" t="s">
        <v>108</v>
      </c>
      <c r="E693" s="118" t="s">
        <v>130</v>
      </c>
      <c r="F693" s="119">
        <v>531593</v>
      </c>
      <c r="G693" s="120">
        <v>433000</v>
      </c>
      <c r="H693" s="118" t="s">
        <v>67</v>
      </c>
      <c r="I693" s="118" t="s">
        <v>143</v>
      </c>
      <c r="J693" s="121">
        <v>44664</v>
      </c>
    </row>
    <row r="694" spans="1:10" ht="15">
      <c r="A694" s="118" t="s">
        <v>86</v>
      </c>
      <c r="B694" s="118" t="s">
        <v>3622</v>
      </c>
      <c r="C694" s="118" t="s">
        <v>93</v>
      </c>
      <c r="D694" s="118" t="s">
        <v>485</v>
      </c>
      <c r="E694" s="118" t="s">
        <v>64</v>
      </c>
      <c r="F694" s="119">
        <v>529914</v>
      </c>
      <c r="G694" s="120">
        <v>640000</v>
      </c>
      <c r="H694" s="118" t="s">
        <v>67</v>
      </c>
      <c r="I694" s="118" t="s">
        <v>143</v>
      </c>
      <c r="J694" s="121">
        <v>44609</v>
      </c>
    </row>
    <row r="695" spans="1:10" ht="15">
      <c r="A695" s="118" t="s">
        <v>86</v>
      </c>
      <c r="B695" s="118" t="s">
        <v>3622</v>
      </c>
      <c r="C695" s="118" t="s">
        <v>78</v>
      </c>
      <c r="D695" s="118" t="s">
        <v>108</v>
      </c>
      <c r="E695" s="118" t="s">
        <v>64</v>
      </c>
      <c r="F695" s="119">
        <v>536458</v>
      </c>
      <c r="G695" s="120">
        <v>665999</v>
      </c>
      <c r="H695" s="118" t="s">
        <v>143</v>
      </c>
      <c r="I695" s="118" t="s">
        <v>143</v>
      </c>
      <c r="J695" s="121">
        <v>44865</v>
      </c>
    </row>
    <row r="696" spans="1:10" ht="15">
      <c r="A696" s="118" t="s">
        <v>86</v>
      </c>
      <c r="B696" s="118" t="s">
        <v>3622</v>
      </c>
      <c r="C696" s="118" t="s">
        <v>93</v>
      </c>
      <c r="D696" s="118" t="s">
        <v>683</v>
      </c>
      <c r="E696" s="118" t="s">
        <v>64</v>
      </c>
      <c r="F696" s="119">
        <v>536943</v>
      </c>
      <c r="G696" s="120">
        <v>350000</v>
      </c>
      <c r="H696" s="118" t="s">
        <v>67</v>
      </c>
      <c r="I696" s="118" t="s">
        <v>143</v>
      </c>
      <c r="J696" s="121">
        <v>44888</v>
      </c>
    </row>
    <row r="697" spans="1:10" ht="15">
      <c r="A697" s="118" t="s">
        <v>86</v>
      </c>
      <c r="B697" s="118" t="s">
        <v>3622</v>
      </c>
      <c r="C697" s="118" t="s">
        <v>175</v>
      </c>
      <c r="D697" s="118" t="s">
        <v>465</v>
      </c>
      <c r="E697" s="118" t="s">
        <v>64</v>
      </c>
      <c r="F697" s="119">
        <v>531899</v>
      </c>
      <c r="G697" s="120">
        <v>486000</v>
      </c>
      <c r="H697" s="118" t="s">
        <v>67</v>
      </c>
      <c r="I697" s="118" t="s">
        <v>143</v>
      </c>
      <c r="J697" s="121">
        <v>44673</v>
      </c>
    </row>
    <row r="698" spans="1:10" ht="15">
      <c r="A698" s="118" t="s">
        <v>86</v>
      </c>
      <c r="B698" s="118" t="s">
        <v>3622</v>
      </c>
      <c r="C698" s="118" t="s">
        <v>78</v>
      </c>
      <c r="D698" s="118" t="s">
        <v>108</v>
      </c>
      <c r="E698" s="118" t="s">
        <v>64</v>
      </c>
      <c r="F698" s="119">
        <v>531837</v>
      </c>
      <c r="G698" s="120">
        <v>867700</v>
      </c>
      <c r="H698" s="118" t="s">
        <v>67</v>
      </c>
      <c r="I698" s="118" t="s">
        <v>143</v>
      </c>
      <c r="J698" s="121">
        <v>44672</v>
      </c>
    </row>
    <row r="699" spans="1:10" ht="15">
      <c r="A699" s="118" t="s">
        <v>86</v>
      </c>
      <c r="B699" s="118" t="s">
        <v>3622</v>
      </c>
      <c r="C699" s="118" t="s">
        <v>78</v>
      </c>
      <c r="D699" s="118" t="s">
        <v>112</v>
      </c>
      <c r="E699" s="118" t="s">
        <v>130</v>
      </c>
      <c r="F699" s="119">
        <v>536206</v>
      </c>
      <c r="G699" s="120">
        <v>483737</v>
      </c>
      <c r="H699" s="118" t="s">
        <v>143</v>
      </c>
      <c r="I699" s="118" t="s">
        <v>143</v>
      </c>
      <c r="J699" s="121">
        <v>44853</v>
      </c>
    </row>
    <row r="700" spans="1:10" ht="15">
      <c r="A700" s="118" t="s">
        <v>86</v>
      </c>
      <c r="B700" s="118" t="s">
        <v>3622</v>
      </c>
      <c r="C700" s="118" t="s">
        <v>78</v>
      </c>
      <c r="D700" s="118" t="s">
        <v>108</v>
      </c>
      <c r="E700" s="118" t="s">
        <v>64</v>
      </c>
      <c r="F700" s="119">
        <v>535532</v>
      </c>
      <c r="G700" s="120">
        <v>465000</v>
      </c>
      <c r="H700" s="118" t="s">
        <v>67</v>
      </c>
      <c r="I700" s="118" t="s">
        <v>143</v>
      </c>
      <c r="J700" s="121">
        <v>44825</v>
      </c>
    </row>
    <row r="701" spans="1:10" ht="15">
      <c r="A701" s="118" t="s">
        <v>86</v>
      </c>
      <c r="B701" s="118" t="s">
        <v>3622</v>
      </c>
      <c r="C701" s="118" t="s">
        <v>78</v>
      </c>
      <c r="D701" s="118" t="s">
        <v>112</v>
      </c>
      <c r="E701" s="118" t="s">
        <v>64</v>
      </c>
      <c r="F701" s="119">
        <v>535131</v>
      </c>
      <c r="G701" s="120">
        <v>749802</v>
      </c>
      <c r="H701" s="118" t="s">
        <v>143</v>
      </c>
      <c r="I701" s="118" t="s">
        <v>143</v>
      </c>
      <c r="J701" s="121">
        <v>44804</v>
      </c>
    </row>
    <row r="702" spans="1:10" ht="15">
      <c r="A702" s="118" t="s">
        <v>86</v>
      </c>
      <c r="B702" s="118" t="s">
        <v>3622</v>
      </c>
      <c r="C702" s="118" t="s">
        <v>93</v>
      </c>
      <c r="D702" s="118" t="s">
        <v>453</v>
      </c>
      <c r="E702" s="118" t="s">
        <v>64</v>
      </c>
      <c r="F702" s="119">
        <v>535141</v>
      </c>
      <c r="G702" s="120">
        <v>380000</v>
      </c>
      <c r="H702" s="118" t="s">
        <v>67</v>
      </c>
      <c r="I702" s="118" t="s">
        <v>143</v>
      </c>
      <c r="J702" s="121">
        <v>44804</v>
      </c>
    </row>
    <row r="703" spans="1:10" ht="15">
      <c r="A703" s="118" t="s">
        <v>86</v>
      </c>
      <c r="B703" s="118" t="s">
        <v>3622</v>
      </c>
      <c r="C703" s="118" t="s">
        <v>78</v>
      </c>
      <c r="D703" s="118" t="s">
        <v>108</v>
      </c>
      <c r="E703" s="118" t="s">
        <v>64</v>
      </c>
      <c r="F703" s="119">
        <v>535737</v>
      </c>
      <c r="G703" s="120">
        <v>215000</v>
      </c>
      <c r="H703" s="118" t="s">
        <v>67</v>
      </c>
      <c r="I703" s="118" t="s">
        <v>143</v>
      </c>
      <c r="J703" s="121">
        <v>44831</v>
      </c>
    </row>
    <row r="704" spans="1:10" ht="15">
      <c r="A704" s="118" t="s">
        <v>86</v>
      </c>
      <c r="B704" s="118" t="s">
        <v>3622</v>
      </c>
      <c r="C704" s="118" t="s">
        <v>93</v>
      </c>
      <c r="D704" s="118" t="s">
        <v>485</v>
      </c>
      <c r="E704" s="118" t="s">
        <v>64</v>
      </c>
      <c r="F704" s="119">
        <v>535732</v>
      </c>
      <c r="G704" s="120">
        <v>480000</v>
      </c>
      <c r="H704" s="118" t="s">
        <v>67</v>
      </c>
      <c r="I704" s="118" t="s">
        <v>143</v>
      </c>
      <c r="J704" s="121">
        <v>44831</v>
      </c>
    </row>
    <row r="705" spans="1:10" ht="15">
      <c r="A705" s="118" t="s">
        <v>86</v>
      </c>
      <c r="B705" s="118" t="s">
        <v>3622</v>
      </c>
      <c r="C705" s="118" t="s">
        <v>78</v>
      </c>
      <c r="D705" s="118" t="s">
        <v>108</v>
      </c>
      <c r="E705" s="118" t="s">
        <v>64</v>
      </c>
      <c r="F705" s="119">
        <v>535678</v>
      </c>
      <c r="G705" s="120">
        <v>720000</v>
      </c>
      <c r="H705" s="118" t="s">
        <v>67</v>
      </c>
      <c r="I705" s="118" t="s">
        <v>143</v>
      </c>
      <c r="J705" s="121">
        <v>44830</v>
      </c>
    </row>
    <row r="706" spans="1:10" ht="15">
      <c r="A706" s="118" t="s">
        <v>86</v>
      </c>
      <c r="B706" s="118" t="s">
        <v>3622</v>
      </c>
      <c r="C706" s="118" t="s">
        <v>78</v>
      </c>
      <c r="D706" s="118" t="s">
        <v>108</v>
      </c>
      <c r="E706" s="118" t="s">
        <v>64</v>
      </c>
      <c r="F706" s="119">
        <v>535218</v>
      </c>
      <c r="G706" s="120">
        <v>305000</v>
      </c>
      <c r="H706" s="118" t="s">
        <v>67</v>
      </c>
      <c r="I706" s="118" t="s">
        <v>143</v>
      </c>
      <c r="J706" s="121">
        <v>44811</v>
      </c>
    </row>
    <row r="707" spans="1:10" ht="15">
      <c r="A707" s="118" t="s">
        <v>86</v>
      </c>
      <c r="B707" s="118" t="s">
        <v>3622</v>
      </c>
      <c r="C707" s="118" t="s">
        <v>78</v>
      </c>
      <c r="D707" s="118" t="s">
        <v>108</v>
      </c>
      <c r="E707" s="118" t="s">
        <v>64</v>
      </c>
      <c r="F707" s="119">
        <v>535650</v>
      </c>
      <c r="G707" s="120">
        <v>679552</v>
      </c>
      <c r="H707" s="118" t="s">
        <v>143</v>
      </c>
      <c r="I707" s="118" t="s">
        <v>143</v>
      </c>
      <c r="J707" s="121">
        <v>44827</v>
      </c>
    </row>
    <row r="708" spans="1:10" ht="15">
      <c r="A708" s="118" t="s">
        <v>86</v>
      </c>
      <c r="B708" s="118" t="s">
        <v>3622</v>
      </c>
      <c r="C708" s="118" t="s">
        <v>93</v>
      </c>
      <c r="D708" s="118" t="s">
        <v>759</v>
      </c>
      <c r="E708" s="118" t="s">
        <v>64</v>
      </c>
      <c r="F708" s="119">
        <v>535268</v>
      </c>
      <c r="G708" s="120">
        <v>560000</v>
      </c>
      <c r="H708" s="118" t="s">
        <v>67</v>
      </c>
      <c r="I708" s="118" t="s">
        <v>143</v>
      </c>
      <c r="J708" s="121">
        <v>44813</v>
      </c>
    </row>
    <row r="709" spans="1:10" ht="15">
      <c r="A709" s="118" t="s">
        <v>86</v>
      </c>
      <c r="B709" s="118" t="s">
        <v>3622</v>
      </c>
      <c r="C709" s="118" t="s">
        <v>78</v>
      </c>
      <c r="D709" s="118" t="s">
        <v>108</v>
      </c>
      <c r="E709" s="118" t="s">
        <v>64</v>
      </c>
      <c r="F709" s="119">
        <v>535592</v>
      </c>
      <c r="G709" s="120">
        <v>320000</v>
      </c>
      <c r="H709" s="118" t="s">
        <v>67</v>
      </c>
      <c r="I709" s="118" t="s">
        <v>143</v>
      </c>
      <c r="J709" s="121">
        <v>44827</v>
      </c>
    </row>
    <row r="710" spans="1:10" ht="15">
      <c r="A710" s="118" t="s">
        <v>86</v>
      </c>
      <c r="B710" s="118" t="s">
        <v>3622</v>
      </c>
      <c r="C710" s="118" t="s">
        <v>78</v>
      </c>
      <c r="D710" s="118" t="s">
        <v>112</v>
      </c>
      <c r="E710" s="118" t="s">
        <v>147</v>
      </c>
      <c r="F710" s="119">
        <v>533988</v>
      </c>
      <c r="G710" s="120">
        <v>89900</v>
      </c>
      <c r="H710" s="118" t="s">
        <v>67</v>
      </c>
      <c r="I710" s="118" t="s">
        <v>143</v>
      </c>
      <c r="J710" s="121">
        <v>44755</v>
      </c>
    </row>
    <row r="711" spans="1:10" ht="15">
      <c r="A711" s="118" t="s">
        <v>86</v>
      </c>
      <c r="B711" s="118" t="s">
        <v>3622</v>
      </c>
      <c r="C711" s="118" t="s">
        <v>78</v>
      </c>
      <c r="D711" s="118" t="s">
        <v>108</v>
      </c>
      <c r="E711" s="118" t="s">
        <v>64</v>
      </c>
      <c r="F711" s="119">
        <v>535288</v>
      </c>
      <c r="G711" s="120">
        <v>690000</v>
      </c>
      <c r="H711" s="118" t="s">
        <v>67</v>
      </c>
      <c r="I711" s="118" t="s">
        <v>143</v>
      </c>
      <c r="J711" s="121">
        <v>44813</v>
      </c>
    </row>
    <row r="712" spans="1:10" ht="15">
      <c r="A712" s="118" t="s">
        <v>86</v>
      </c>
      <c r="B712" s="118" t="s">
        <v>3622</v>
      </c>
      <c r="C712" s="118" t="s">
        <v>175</v>
      </c>
      <c r="D712" s="118" t="s">
        <v>453</v>
      </c>
      <c r="E712" s="118" t="s">
        <v>64</v>
      </c>
      <c r="F712" s="119">
        <v>535533</v>
      </c>
      <c r="G712" s="120">
        <v>520000</v>
      </c>
      <c r="H712" s="118" t="s">
        <v>67</v>
      </c>
      <c r="I712" s="118" t="s">
        <v>143</v>
      </c>
      <c r="J712" s="121">
        <v>44825</v>
      </c>
    </row>
    <row r="713" spans="1:10" ht="15">
      <c r="A713" s="118" t="s">
        <v>86</v>
      </c>
      <c r="B713" s="118" t="s">
        <v>3622</v>
      </c>
      <c r="C713" s="118" t="s">
        <v>78</v>
      </c>
      <c r="D713" s="118" t="s">
        <v>112</v>
      </c>
      <c r="E713" s="118" t="s">
        <v>147</v>
      </c>
      <c r="F713" s="119">
        <v>535518</v>
      </c>
      <c r="G713" s="120">
        <v>229000</v>
      </c>
      <c r="H713" s="118" t="s">
        <v>67</v>
      </c>
      <c r="I713" s="118" t="s">
        <v>143</v>
      </c>
      <c r="J713" s="121">
        <v>44824</v>
      </c>
    </row>
    <row r="714" spans="1:10" ht="15">
      <c r="A714" s="118" t="s">
        <v>86</v>
      </c>
      <c r="B714" s="118" t="s">
        <v>3622</v>
      </c>
      <c r="C714" s="118" t="s">
        <v>78</v>
      </c>
      <c r="D714" s="118" t="s">
        <v>108</v>
      </c>
      <c r="E714" s="118" t="s">
        <v>64</v>
      </c>
      <c r="F714" s="119">
        <v>535365</v>
      </c>
      <c r="G714" s="120">
        <v>490000</v>
      </c>
      <c r="H714" s="118" t="s">
        <v>67</v>
      </c>
      <c r="I714" s="118" t="s">
        <v>143</v>
      </c>
      <c r="J714" s="121">
        <v>44818</v>
      </c>
    </row>
    <row r="715" spans="1:10" ht="15">
      <c r="A715" s="118" t="s">
        <v>86</v>
      </c>
      <c r="B715" s="118" t="s">
        <v>3622</v>
      </c>
      <c r="C715" s="118" t="s">
        <v>78</v>
      </c>
      <c r="D715" s="118" t="s">
        <v>112</v>
      </c>
      <c r="E715" s="118" t="s">
        <v>64</v>
      </c>
      <c r="F715" s="119">
        <v>535367</v>
      </c>
      <c r="G715" s="120">
        <v>650000</v>
      </c>
      <c r="H715" s="118" t="s">
        <v>67</v>
      </c>
      <c r="I715" s="118" t="s">
        <v>143</v>
      </c>
      <c r="J715" s="121">
        <v>44818</v>
      </c>
    </row>
    <row r="716" spans="1:10" ht="15">
      <c r="A716" s="118" t="s">
        <v>86</v>
      </c>
      <c r="B716" s="118" t="s">
        <v>3622</v>
      </c>
      <c r="C716" s="118" t="s">
        <v>78</v>
      </c>
      <c r="D716" s="118" t="s">
        <v>112</v>
      </c>
      <c r="E716" s="118" t="s">
        <v>220</v>
      </c>
      <c r="F716" s="119">
        <v>535384</v>
      </c>
      <c r="G716" s="120">
        <v>420000</v>
      </c>
      <c r="H716" s="118" t="s">
        <v>67</v>
      </c>
      <c r="I716" s="118" t="s">
        <v>143</v>
      </c>
      <c r="J716" s="121">
        <v>44819</v>
      </c>
    </row>
    <row r="717" spans="1:10" ht="15">
      <c r="A717" s="118" t="s">
        <v>86</v>
      </c>
      <c r="B717" s="118" t="s">
        <v>3622</v>
      </c>
      <c r="C717" s="118" t="s">
        <v>78</v>
      </c>
      <c r="D717" s="118" t="s">
        <v>108</v>
      </c>
      <c r="E717" s="118" t="s">
        <v>64</v>
      </c>
      <c r="F717" s="119">
        <v>535397</v>
      </c>
      <c r="G717" s="120">
        <v>450000</v>
      </c>
      <c r="H717" s="118" t="s">
        <v>67</v>
      </c>
      <c r="I717" s="118" t="s">
        <v>143</v>
      </c>
      <c r="J717" s="121">
        <v>44819</v>
      </c>
    </row>
    <row r="718" spans="1:10" ht="15">
      <c r="A718" s="118" t="s">
        <v>86</v>
      </c>
      <c r="B718" s="118" t="s">
        <v>3622</v>
      </c>
      <c r="C718" s="118" t="s">
        <v>175</v>
      </c>
      <c r="D718" s="118" t="s">
        <v>465</v>
      </c>
      <c r="E718" s="118" t="s">
        <v>220</v>
      </c>
      <c r="F718" s="119">
        <v>535423</v>
      </c>
      <c r="G718" s="120">
        <v>1125000</v>
      </c>
      <c r="H718" s="118" t="s">
        <v>67</v>
      </c>
      <c r="I718" s="118" t="s">
        <v>143</v>
      </c>
      <c r="J718" s="121">
        <v>44820</v>
      </c>
    </row>
    <row r="719" spans="1:10" ht="15">
      <c r="A719" s="118" t="s">
        <v>86</v>
      </c>
      <c r="B719" s="118" t="s">
        <v>3622</v>
      </c>
      <c r="C719" s="118" t="s">
        <v>78</v>
      </c>
      <c r="D719" s="118" t="s">
        <v>112</v>
      </c>
      <c r="E719" s="118" t="s">
        <v>64</v>
      </c>
      <c r="F719" s="119">
        <v>536939</v>
      </c>
      <c r="G719" s="120">
        <v>570000</v>
      </c>
      <c r="H719" s="118" t="s">
        <v>67</v>
      </c>
      <c r="I719" s="118" t="s">
        <v>143</v>
      </c>
      <c r="J719" s="121">
        <v>44888</v>
      </c>
    </row>
    <row r="720" spans="1:10" ht="15">
      <c r="A720" s="118" t="s">
        <v>86</v>
      </c>
      <c r="B720" s="118" t="s">
        <v>3622</v>
      </c>
      <c r="C720" s="118" t="s">
        <v>78</v>
      </c>
      <c r="D720" s="118" t="s">
        <v>112</v>
      </c>
      <c r="E720" s="118" t="s">
        <v>64</v>
      </c>
      <c r="F720" s="119">
        <v>529901</v>
      </c>
      <c r="G720" s="120">
        <v>929318</v>
      </c>
      <c r="H720" s="118" t="s">
        <v>143</v>
      </c>
      <c r="I720" s="118" t="s">
        <v>143</v>
      </c>
      <c r="J720" s="121">
        <v>44609</v>
      </c>
    </row>
    <row r="721" spans="1:10" ht="15">
      <c r="A721" s="118" t="s">
        <v>86</v>
      </c>
      <c r="B721" s="118" t="s">
        <v>3622</v>
      </c>
      <c r="C721" s="118" t="s">
        <v>138</v>
      </c>
      <c r="D721" s="118" t="s">
        <v>227</v>
      </c>
      <c r="E721" s="118" t="s">
        <v>64</v>
      </c>
      <c r="F721" s="119">
        <v>535403</v>
      </c>
      <c r="G721" s="120">
        <v>297000</v>
      </c>
      <c r="H721" s="118" t="s">
        <v>67</v>
      </c>
      <c r="I721" s="118" t="s">
        <v>143</v>
      </c>
      <c r="J721" s="121">
        <v>44819</v>
      </c>
    </row>
    <row r="722" spans="1:10" ht="15">
      <c r="A722" s="118" t="s">
        <v>86</v>
      </c>
      <c r="B722" s="118" t="s">
        <v>3622</v>
      </c>
      <c r="C722" s="118" t="s">
        <v>138</v>
      </c>
      <c r="D722" s="118" t="s">
        <v>227</v>
      </c>
      <c r="E722" s="118" t="s">
        <v>64</v>
      </c>
      <c r="F722" s="119">
        <v>535405</v>
      </c>
      <c r="G722" s="120">
        <v>394000</v>
      </c>
      <c r="H722" s="118" t="s">
        <v>67</v>
      </c>
      <c r="I722" s="118" t="s">
        <v>143</v>
      </c>
      <c r="J722" s="121">
        <v>44819</v>
      </c>
    </row>
    <row r="723" spans="1:10" ht="15">
      <c r="A723" s="118" t="s">
        <v>86</v>
      </c>
      <c r="B723" s="118" t="s">
        <v>3622</v>
      </c>
      <c r="C723" s="118" t="s">
        <v>138</v>
      </c>
      <c r="D723" s="118" t="s">
        <v>227</v>
      </c>
      <c r="E723" s="118" t="s">
        <v>64</v>
      </c>
      <c r="F723" s="119">
        <v>535561</v>
      </c>
      <c r="G723" s="120">
        <v>760000</v>
      </c>
      <c r="H723" s="118" t="s">
        <v>67</v>
      </c>
      <c r="I723" s="118" t="s">
        <v>143</v>
      </c>
      <c r="J723" s="121">
        <v>44826</v>
      </c>
    </row>
    <row r="724" spans="1:10" ht="15">
      <c r="A724" s="118" t="s">
        <v>86</v>
      </c>
      <c r="B724" s="118" t="s">
        <v>3622</v>
      </c>
      <c r="C724" s="118" t="s">
        <v>78</v>
      </c>
      <c r="D724" s="118" t="s">
        <v>108</v>
      </c>
      <c r="E724" s="118" t="s">
        <v>64</v>
      </c>
      <c r="F724" s="119">
        <v>536744</v>
      </c>
      <c r="G724" s="120">
        <v>580000</v>
      </c>
      <c r="H724" s="118" t="s">
        <v>67</v>
      </c>
      <c r="I724" s="118" t="s">
        <v>143</v>
      </c>
      <c r="J724" s="121">
        <v>44880</v>
      </c>
    </row>
    <row r="725" spans="1:10" ht="15">
      <c r="A725" s="118" t="s">
        <v>86</v>
      </c>
      <c r="B725" s="118" t="s">
        <v>3622</v>
      </c>
      <c r="C725" s="118" t="s">
        <v>93</v>
      </c>
      <c r="D725" s="118" t="s">
        <v>683</v>
      </c>
      <c r="E725" s="118" t="s">
        <v>64</v>
      </c>
      <c r="F725" s="119">
        <v>533963</v>
      </c>
      <c r="G725" s="120">
        <v>290000</v>
      </c>
      <c r="H725" s="118" t="s">
        <v>67</v>
      </c>
      <c r="I725" s="118" t="s">
        <v>143</v>
      </c>
      <c r="J725" s="121">
        <v>44754</v>
      </c>
    </row>
    <row r="726" spans="1:10" ht="15">
      <c r="A726" s="118" t="s">
        <v>86</v>
      </c>
      <c r="B726" s="118" t="s">
        <v>3622</v>
      </c>
      <c r="C726" s="118" t="s">
        <v>78</v>
      </c>
      <c r="D726" s="118" t="s">
        <v>108</v>
      </c>
      <c r="E726" s="118" t="s">
        <v>64</v>
      </c>
      <c r="F726" s="119">
        <v>536912</v>
      </c>
      <c r="G726" s="120">
        <v>455000</v>
      </c>
      <c r="H726" s="118" t="s">
        <v>67</v>
      </c>
      <c r="I726" s="118" t="s">
        <v>143</v>
      </c>
      <c r="J726" s="121">
        <v>44888</v>
      </c>
    </row>
    <row r="727" spans="1:10" ht="15">
      <c r="A727" s="118" t="s">
        <v>86</v>
      </c>
      <c r="B727" s="118" t="s">
        <v>3622</v>
      </c>
      <c r="C727" s="118" t="s">
        <v>78</v>
      </c>
      <c r="D727" s="118" t="s">
        <v>108</v>
      </c>
      <c r="E727" s="118" t="s">
        <v>64</v>
      </c>
      <c r="F727" s="119">
        <v>535074</v>
      </c>
      <c r="G727" s="120">
        <v>360000</v>
      </c>
      <c r="H727" s="118" t="s">
        <v>67</v>
      </c>
      <c r="I727" s="118" t="s">
        <v>143</v>
      </c>
      <c r="J727" s="121">
        <v>44803</v>
      </c>
    </row>
    <row r="728" spans="1:10" ht="15">
      <c r="A728" s="118" t="s">
        <v>86</v>
      </c>
      <c r="B728" s="118" t="s">
        <v>3622</v>
      </c>
      <c r="C728" s="118" t="s">
        <v>78</v>
      </c>
      <c r="D728" s="118" t="s">
        <v>112</v>
      </c>
      <c r="E728" s="118" t="s">
        <v>130</v>
      </c>
      <c r="F728" s="119">
        <v>536925</v>
      </c>
      <c r="G728" s="120">
        <v>312500</v>
      </c>
      <c r="H728" s="118" t="s">
        <v>67</v>
      </c>
      <c r="I728" s="118" t="s">
        <v>143</v>
      </c>
      <c r="J728" s="121">
        <v>44888</v>
      </c>
    </row>
    <row r="729" spans="1:10" ht="15">
      <c r="A729" s="118" t="s">
        <v>86</v>
      </c>
      <c r="B729" s="118" t="s">
        <v>3622</v>
      </c>
      <c r="C729" s="118" t="s">
        <v>93</v>
      </c>
      <c r="D729" s="118" t="s">
        <v>485</v>
      </c>
      <c r="E729" s="118" t="s">
        <v>64</v>
      </c>
      <c r="F729" s="119">
        <v>535497</v>
      </c>
      <c r="G729" s="120">
        <v>550000</v>
      </c>
      <c r="H729" s="118" t="s">
        <v>67</v>
      </c>
      <c r="I729" s="118" t="s">
        <v>143</v>
      </c>
      <c r="J729" s="121">
        <v>44823</v>
      </c>
    </row>
    <row r="730" spans="1:10" ht="15">
      <c r="A730" s="118" t="s">
        <v>86</v>
      </c>
      <c r="B730" s="118" t="s">
        <v>3622</v>
      </c>
      <c r="C730" s="118" t="s">
        <v>2769</v>
      </c>
      <c r="D730" s="118" t="s">
        <v>227</v>
      </c>
      <c r="E730" s="118" t="s">
        <v>130</v>
      </c>
      <c r="F730" s="119">
        <v>536931</v>
      </c>
      <c r="G730" s="120">
        <v>295000</v>
      </c>
      <c r="H730" s="118" t="s">
        <v>67</v>
      </c>
      <c r="I730" s="118" t="s">
        <v>143</v>
      </c>
      <c r="J730" s="121">
        <v>44888</v>
      </c>
    </row>
    <row r="731" spans="1:10" ht="15">
      <c r="A731" s="118" t="s">
        <v>86</v>
      </c>
      <c r="B731" s="118" t="s">
        <v>3622</v>
      </c>
      <c r="C731" s="118" t="s">
        <v>78</v>
      </c>
      <c r="D731" s="118" t="s">
        <v>112</v>
      </c>
      <c r="E731" s="118" t="s">
        <v>147</v>
      </c>
      <c r="F731" s="119">
        <v>536895</v>
      </c>
      <c r="G731" s="120">
        <v>150000</v>
      </c>
      <c r="H731" s="118" t="s">
        <v>67</v>
      </c>
      <c r="I731" s="118" t="s">
        <v>143</v>
      </c>
      <c r="J731" s="121">
        <v>44887</v>
      </c>
    </row>
    <row r="732" spans="1:10" ht="15">
      <c r="A732" s="118" t="s">
        <v>86</v>
      </c>
      <c r="B732" s="118" t="s">
        <v>3622</v>
      </c>
      <c r="C732" s="118" t="s">
        <v>78</v>
      </c>
      <c r="D732" s="118" t="s">
        <v>112</v>
      </c>
      <c r="E732" s="118" t="s">
        <v>64</v>
      </c>
      <c r="F732" s="119">
        <v>536835</v>
      </c>
      <c r="G732" s="120">
        <v>380000</v>
      </c>
      <c r="H732" s="118" t="s">
        <v>67</v>
      </c>
      <c r="I732" s="118" t="s">
        <v>143</v>
      </c>
      <c r="J732" s="121">
        <v>44883</v>
      </c>
    </row>
    <row r="733" spans="1:10" ht="15">
      <c r="A733" s="118" t="s">
        <v>86</v>
      </c>
      <c r="B733" s="118" t="s">
        <v>3622</v>
      </c>
      <c r="C733" s="118" t="s">
        <v>78</v>
      </c>
      <c r="D733" s="118" t="s">
        <v>108</v>
      </c>
      <c r="E733" s="118" t="s">
        <v>64</v>
      </c>
      <c r="F733" s="119">
        <v>533968</v>
      </c>
      <c r="G733" s="120">
        <v>350000</v>
      </c>
      <c r="H733" s="118" t="s">
        <v>67</v>
      </c>
      <c r="I733" s="118" t="s">
        <v>143</v>
      </c>
      <c r="J733" s="121">
        <v>44755</v>
      </c>
    </row>
    <row r="734" spans="1:10" ht="15">
      <c r="A734" s="118" t="s">
        <v>86</v>
      </c>
      <c r="B734" s="118" t="s">
        <v>3622</v>
      </c>
      <c r="C734" s="118" t="s">
        <v>78</v>
      </c>
      <c r="D734" s="118" t="s">
        <v>108</v>
      </c>
      <c r="E734" s="118" t="s">
        <v>64</v>
      </c>
      <c r="F734" s="119">
        <v>533978</v>
      </c>
      <c r="G734" s="120">
        <v>600000</v>
      </c>
      <c r="H734" s="118" t="s">
        <v>67</v>
      </c>
      <c r="I734" s="118" t="s">
        <v>143</v>
      </c>
      <c r="J734" s="121">
        <v>44755</v>
      </c>
    </row>
    <row r="735" spans="1:10" ht="15">
      <c r="A735" s="118" t="s">
        <v>86</v>
      </c>
      <c r="B735" s="118" t="s">
        <v>3622</v>
      </c>
      <c r="C735" s="118" t="s">
        <v>78</v>
      </c>
      <c r="D735" s="118" t="s">
        <v>112</v>
      </c>
      <c r="E735" s="118" t="s">
        <v>180</v>
      </c>
      <c r="F735" s="119">
        <v>536715</v>
      </c>
      <c r="G735" s="120">
        <v>325000</v>
      </c>
      <c r="H735" s="118" t="s">
        <v>67</v>
      </c>
      <c r="I735" s="118" t="s">
        <v>143</v>
      </c>
      <c r="J735" s="121">
        <v>44880</v>
      </c>
    </row>
    <row r="736" spans="1:10" ht="15">
      <c r="A736" s="118" t="s">
        <v>86</v>
      </c>
      <c r="B736" s="118" t="s">
        <v>3622</v>
      </c>
      <c r="C736" s="118" t="s">
        <v>78</v>
      </c>
      <c r="D736" s="118" t="s">
        <v>108</v>
      </c>
      <c r="E736" s="118" t="s">
        <v>64</v>
      </c>
      <c r="F736" s="119">
        <v>534282</v>
      </c>
      <c r="G736" s="120">
        <v>499000</v>
      </c>
      <c r="H736" s="118" t="s">
        <v>67</v>
      </c>
      <c r="I736" s="118" t="s">
        <v>143</v>
      </c>
      <c r="J736" s="121">
        <v>44768</v>
      </c>
    </row>
    <row r="737" spans="1:10" ht="15">
      <c r="A737" s="118" t="s">
        <v>86</v>
      </c>
      <c r="B737" s="118" t="s">
        <v>3622</v>
      </c>
      <c r="C737" s="118" t="s">
        <v>78</v>
      </c>
      <c r="D737" s="118" t="s">
        <v>112</v>
      </c>
      <c r="E737" s="118" t="s">
        <v>64</v>
      </c>
      <c r="F737" s="119">
        <v>534012</v>
      </c>
      <c r="G737" s="120">
        <v>885361</v>
      </c>
      <c r="H737" s="118" t="s">
        <v>143</v>
      </c>
      <c r="I737" s="118" t="s">
        <v>143</v>
      </c>
      <c r="J737" s="121">
        <v>44756</v>
      </c>
    </row>
    <row r="738" spans="1:10" ht="15">
      <c r="A738" s="118" t="s">
        <v>86</v>
      </c>
      <c r="B738" s="118" t="s">
        <v>3622</v>
      </c>
      <c r="C738" s="118" t="s">
        <v>93</v>
      </c>
      <c r="D738" s="118" t="s">
        <v>485</v>
      </c>
      <c r="E738" s="118" t="s">
        <v>64</v>
      </c>
      <c r="F738" s="119">
        <v>534552</v>
      </c>
      <c r="G738" s="120">
        <v>738000</v>
      </c>
      <c r="H738" s="118" t="s">
        <v>67</v>
      </c>
      <c r="I738" s="118" t="s">
        <v>143</v>
      </c>
      <c r="J738" s="121">
        <v>44781</v>
      </c>
    </row>
    <row r="739" spans="1:10" ht="15">
      <c r="A739" s="118" t="s">
        <v>86</v>
      </c>
      <c r="B739" s="118" t="s">
        <v>3622</v>
      </c>
      <c r="C739" s="118" t="s">
        <v>78</v>
      </c>
      <c r="D739" s="118" t="s">
        <v>108</v>
      </c>
      <c r="E739" s="118" t="s">
        <v>64</v>
      </c>
      <c r="F739" s="119">
        <v>534249</v>
      </c>
      <c r="G739" s="120">
        <v>449900</v>
      </c>
      <c r="H739" s="118" t="s">
        <v>67</v>
      </c>
      <c r="I739" s="118" t="s">
        <v>143</v>
      </c>
      <c r="J739" s="121">
        <v>44767</v>
      </c>
    </row>
    <row r="740" spans="1:10" ht="15">
      <c r="A740" s="118" t="s">
        <v>86</v>
      </c>
      <c r="B740" s="118" t="s">
        <v>3622</v>
      </c>
      <c r="C740" s="118" t="s">
        <v>78</v>
      </c>
      <c r="D740" s="118" t="s">
        <v>108</v>
      </c>
      <c r="E740" s="118" t="s">
        <v>77</v>
      </c>
      <c r="F740" s="119">
        <v>534224</v>
      </c>
      <c r="G740" s="120">
        <v>380000</v>
      </c>
      <c r="H740" s="118" t="s">
        <v>67</v>
      </c>
      <c r="I740" s="118" t="s">
        <v>143</v>
      </c>
      <c r="J740" s="121">
        <v>44764</v>
      </c>
    </row>
    <row r="741" spans="1:10" ht="15">
      <c r="A741" s="118" t="s">
        <v>86</v>
      </c>
      <c r="B741" s="118" t="s">
        <v>3622</v>
      </c>
      <c r="C741" s="118" t="s">
        <v>78</v>
      </c>
      <c r="D741" s="118" t="s">
        <v>108</v>
      </c>
      <c r="E741" s="118" t="s">
        <v>64</v>
      </c>
      <c r="F741" s="119">
        <v>535159</v>
      </c>
      <c r="G741" s="120">
        <v>487595</v>
      </c>
      <c r="H741" s="118" t="s">
        <v>143</v>
      </c>
      <c r="I741" s="118" t="s">
        <v>143</v>
      </c>
      <c r="J741" s="121">
        <v>44805</v>
      </c>
    </row>
    <row r="742" spans="1:10" ht="15">
      <c r="A742" s="118" t="s">
        <v>86</v>
      </c>
      <c r="B742" s="118" t="s">
        <v>3622</v>
      </c>
      <c r="C742" s="118" t="s">
        <v>78</v>
      </c>
      <c r="D742" s="118" t="s">
        <v>112</v>
      </c>
      <c r="E742" s="118" t="s">
        <v>64</v>
      </c>
      <c r="F742" s="119">
        <v>534205</v>
      </c>
      <c r="G742" s="120">
        <v>667461</v>
      </c>
      <c r="H742" s="118" t="s">
        <v>143</v>
      </c>
      <c r="I742" s="118" t="s">
        <v>143</v>
      </c>
      <c r="J742" s="121">
        <v>44764</v>
      </c>
    </row>
    <row r="743" spans="1:10" ht="15">
      <c r="A743" s="118" t="s">
        <v>86</v>
      </c>
      <c r="B743" s="118" t="s">
        <v>3622</v>
      </c>
      <c r="C743" s="118" t="s">
        <v>93</v>
      </c>
      <c r="D743" s="118" t="s">
        <v>683</v>
      </c>
      <c r="E743" s="118" t="s">
        <v>180</v>
      </c>
      <c r="F743" s="119">
        <v>536655</v>
      </c>
      <c r="G743" s="120">
        <v>340000</v>
      </c>
      <c r="H743" s="118" t="s">
        <v>67</v>
      </c>
      <c r="I743" s="118" t="s">
        <v>143</v>
      </c>
      <c r="J743" s="121">
        <v>44875</v>
      </c>
    </row>
    <row r="744" spans="1:10" ht="15">
      <c r="A744" s="118" t="s">
        <v>86</v>
      </c>
      <c r="B744" s="118" t="s">
        <v>3622</v>
      </c>
      <c r="C744" s="118" t="s">
        <v>78</v>
      </c>
      <c r="D744" s="118" t="s">
        <v>108</v>
      </c>
      <c r="E744" s="118" t="s">
        <v>64</v>
      </c>
      <c r="F744" s="119">
        <v>534209</v>
      </c>
      <c r="G744" s="120">
        <v>500000</v>
      </c>
      <c r="H744" s="118" t="s">
        <v>67</v>
      </c>
      <c r="I744" s="118" t="s">
        <v>143</v>
      </c>
      <c r="J744" s="121">
        <v>44764</v>
      </c>
    </row>
    <row r="745" spans="1:10" ht="15">
      <c r="A745" s="118" t="s">
        <v>86</v>
      </c>
      <c r="B745" s="118" t="s">
        <v>3622</v>
      </c>
      <c r="C745" s="118" t="s">
        <v>78</v>
      </c>
      <c r="D745" s="118" t="s">
        <v>108</v>
      </c>
      <c r="E745" s="118" t="s">
        <v>64</v>
      </c>
      <c r="F745" s="119">
        <v>534198</v>
      </c>
      <c r="G745" s="120">
        <v>450000</v>
      </c>
      <c r="H745" s="118" t="s">
        <v>67</v>
      </c>
      <c r="I745" s="118" t="s">
        <v>143</v>
      </c>
      <c r="J745" s="121">
        <v>44764</v>
      </c>
    </row>
    <row r="746" spans="1:10" ht="15">
      <c r="A746" s="118" t="s">
        <v>86</v>
      </c>
      <c r="B746" s="118" t="s">
        <v>3622</v>
      </c>
      <c r="C746" s="118" t="s">
        <v>78</v>
      </c>
      <c r="D746" s="118" t="s">
        <v>108</v>
      </c>
      <c r="E746" s="118" t="s">
        <v>130</v>
      </c>
      <c r="F746" s="119">
        <v>534128</v>
      </c>
      <c r="G746" s="120">
        <v>285000</v>
      </c>
      <c r="H746" s="118" t="s">
        <v>67</v>
      </c>
      <c r="I746" s="118" t="s">
        <v>143</v>
      </c>
      <c r="J746" s="121">
        <v>44762</v>
      </c>
    </row>
    <row r="747" spans="1:10" ht="15">
      <c r="A747" s="118" t="s">
        <v>86</v>
      </c>
      <c r="B747" s="118" t="s">
        <v>3622</v>
      </c>
      <c r="C747" s="118" t="s">
        <v>78</v>
      </c>
      <c r="D747" s="118" t="s">
        <v>112</v>
      </c>
      <c r="E747" s="118" t="s">
        <v>64</v>
      </c>
      <c r="F747" s="119">
        <v>534070</v>
      </c>
      <c r="G747" s="120">
        <v>860964</v>
      </c>
      <c r="H747" s="118" t="s">
        <v>143</v>
      </c>
      <c r="I747" s="118" t="s">
        <v>143</v>
      </c>
      <c r="J747" s="121">
        <v>44760</v>
      </c>
    </row>
    <row r="748" spans="1:10" ht="15">
      <c r="A748" s="118" t="s">
        <v>86</v>
      </c>
      <c r="B748" s="118" t="s">
        <v>3622</v>
      </c>
      <c r="C748" s="118" t="s">
        <v>78</v>
      </c>
      <c r="D748" s="118" t="s">
        <v>112</v>
      </c>
      <c r="E748" s="118" t="s">
        <v>64</v>
      </c>
      <c r="F748" s="119">
        <v>536696</v>
      </c>
      <c r="G748" s="120">
        <v>565000</v>
      </c>
      <c r="H748" s="118" t="s">
        <v>67</v>
      </c>
      <c r="I748" s="118" t="s">
        <v>143</v>
      </c>
      <c r="J748" s="121">
        <v>44879</v>
      </c>
    </row>
    <row r="749" spans="1:10" ht="15">
      <c r="A749" s="118" t="s">
        <v>86</v>
      </c>
      <c r="B749" s="118" t="s">
        <v>3622</v>
      </c>
      <c r="C749" s="118" t="s">
        <v>78</v>
      </c>
      <c r="D749" s="118" t="s">
        <v>108</v>
      </c>
      <c r="E749" s="118" t="s">
        <v>64</v>
      </c>
      <c r="F749" s="119">
        <v>536642</v>
      </c>
      <c r="G749" s="120">
        <v>671339</v>
      </c>
      <c r="H749" s="118" t="s">
        <v>143</v>
      </c>
      <c r="I749" s="118" t="s">
        <v>143</v>
      </c>
      <c r="J749" s="121">
        <v>44875</v>
      </c>
    </row>
    <row r="750" spans="1:10" ht="15">
      <c r="A750" s="118" t="s">
        <v>2325</v>
      </c>
      <c r="B750" s="118" t="s">
        <v>3623</v>
      </c>
      <c r="C750" s="118" t="s">
        <v>2327</v>
      </c>
      <c r="D750" s="118" t="s">
        <v>453</v>
      </c>
      <c r="E750" s="118" t="s">
        <v>77</v>
      </c>
      <c r="F750" s="119">
        <v>535485</v>
      </c>
      <c r="G750" s="120">
        <v>300000</v>
      </c>
      <c r="H750" s="118" t="s">
        <v>67</v>
      </c>
      <c r="I750" s="118" t="s">
        <v>143</v>
      </c>
      <c r="J750" s="121">
        <v>44823</v>
      </c>
    </row>
    <row r="751" spans="1:10" ht="15">
      <c r="A751" s="118" t="s">
        <v>97</v>
      </c>
      <c r="B751" s="118" t="s">
        <v>3624</v>
      </c>
      <c r="C751" s="118" t="s">
        <v>78</v>
      </c>
      <c r="D751" s="118" t="s">
        <v>160</v>
      </c>
      <c r="E751" s="118" t="s">
        <v>64</v>
      </c>
      <c r="F751" s="119">
        <v>533499</v>
      </c>
      <c r="G751" s="120">
        <v>730000</v>
      </c>
      <c r="H751" s="118" t="s">
        <v>67</v>
      </c>
      <c r="I751" s="118" t="s">
        <v>143</v>
      </c>
      <c r="J751" s="121">
        <v>44733</v>
      </c>
    </row>
    <row r="752" spans="1:10" ht="15">
      <c r="A752" s="118" t="s">
        <v>97</v>
      </c>
      <c r="B752" s="118" t="s">
        <v>3624</v>
      </c>
      <c r="C752" s="118" t="s">
        <v>175</v>
      </c>
      <c r="D752" s="118" t="s">
        <v>334</v>
      </c>
      <c r="E752" s="118" t="s">
        <v>147</v>
      </c>
      <c r="F752" s="119">
        <v>533475</v>
      </c>
      <c r="G752" s="120">
        <v>55000</v>
      </c>
      <c r="H752" s="118" t="s">
        <v>67</v>
      </c>
      <c r="I752" s="118" t="s">
        <v>143</v>
      </c>
      <c r="J752" s="121">
        <v>44733</v>
      </c>
    </row>
    <row r="753" spans="1:10" ht="15">
      <c r="A753" s="118" t="s">
        <v>97</v>
      </c>
      <c r="B753" s="118" t="s">
        <v>3624</v>
      </c>
      <c r="C753" s="118" t="s">
        <v>78</v>
      </c>
      <c r="D753" s="118" t="s">
        <v>123</v>
      </c>
      <c r="E753" s="118" t="s">
        <v>64</v>
      </c>
      <c r="F753" s="119">
        <v>532735</v>
      </c>
      <c r="G753" s="120">
        <v>485000</v>
      </c>
      <c r="H753" s="118" t="s">
        <v>67</v>
      </c>
      <c r="I753" s="118" t="s">
        <v>143</v>
      </c>
      <c r="J753" s="121">
        <v>44701</v>
      </c>
    </row>
    <row r="754" spans="1:10" ht="15">
      <c r="A754" s="118" t="s">
        <v>97</v>
      </c>
      <c r="B754" s="118" t="s">
        <v>3624</v>
      </c>
      <c r="C754" s="118" t="s">
        <v>78</v>
      </c>
      <c r="D754" s="118" t="s">
        <v>123</v>
      </c>
      <c r="E754" s="118" t="s">
        <v>64</v>
      </c>
      <c r="F754" s="119">
        <v>533389</v>
      </c>
      <c r="G754" s="120">
        <v>830000</v>
      </c>
      <c r="H754" s="118" t="s">
        <v>67</v>
      </c>
      <c r="I754" s="118" t="s">
        <v>143</v>
      </c>
      <c r="J754" s="121">
        <v>44728</v>
      </c>
    </row>
    <row r="755" spans="1:10" ht="15">
      <c r="A755" s="118" t="s">
        <v>97</v>
      </c>
      <c r="B755" s="118" t="s">
        <v>3624</v>
      </c>
      <c r="C755" s="118" t="s">
        <v>78</v>
      </c>
      <c r="D755" s="118" t="s">
        <v>123</v>
      </c>
      <c r="E755" s="118" t="s">
        <v>64</v>
      </c>
      <c r="F755" s="119">
        <v>533525</v>
      </c>
      <c r="G755" s="120">
        <v>301000</v>
      </c>
      <c r="H755" s="118" t="s">
        <v>67</v>
      </c>
      <c r="I755" s="118" t="s">
        <v>143</v>
      </c>
      <c r="J755" s="121">
        <v>44734</v>
      </c>
    </row>
    <row r="756" spans="1:10" ht="15">
      <c r="A756" s="118" t="s">
        <v>97</v>
      </c>
      <c r="B756" s="118" t="s">
        <v>3624</v>
      </c>
      <c r="C756" s="118" t="s">
        <v>88</v>
      </c>
      <c r="D756" s="118" t="s">
        <v>882</v>
      </c>
      <c r="E756" s="118" t="s">
        <v>64</v>
      </c>
      <c r="F756" s="119">
        <v>532942</v>
      </c>
      <c r="G756" s="120">
        <v>560000</v>
      </c>
      <c r="H756" s="118" t="s">
        <v>67</v>
      </c>
      <c r="I756" s="118" t="s">
        <v>143</v>
      </c>
      <c r="J756" s="121">
        <v>44708</v>
      </c>
    </row>
    <row r="757" spans="1:10" ht="15">
      <c r="A757" s="118" t="s">
        <v>97</v>
      </c>
      <c r="B757" s="118" t="s">
        <v>3624</v>
      </c>
      <c r="C757" s="118" t="s">
        <v>78</v>
      </c>
      <c r="D757" s="118" t="s">
        <v>160</v>
      </c>
      <c r="E757" s="118" t="s">
        <v>64</v>
      </c>
      <c r="F757" s="119">
        <v>532743</v>
      </c>
      <c r="G757" s="120">
        <v>335000</v>
      </c>
      <c r="H757" s="118" t="s">
        <v>67</v>
      </c>
      <c r="I757" s="118" t="s">
        <v>143</v>
      </c>
      <c r="J757" s="121">
        <v>44701</v>
      </c>
    </row>
    <row r="758" spans="1:10" ht="15">
      <c r="A758" s="118" t="s">
        <v>97</v>
      </c>
      <c r="B758" s="118" t="s">
        <v>3624</v>
      </c>
      <c r="C758" s="118" t="s">
        <v>78</v>
      </c>
      <c r="D758" s="118" t="s">
        <v>160</v>
      </c>
      <c r="E758" s="118" t="s">
        <v>64</v>
      </c>
      <c r="F758" s="119">
        <v>532728</v>
      </c>
      <c r="G758" s="120">
        <v>595000</v>
      </c>
      <c r="H758" s="118" t="s">
        <v>67</v>
      </c>
      <c r="I758" s="118" t="s">
        <v>143</v>
      </c>
      <c r="J758" s="121">
        <v>44701</v>
      </c>
    </row>
    <row r="759" spans="1:10" ht="15">
      <c r="A759" s="118" t="s">
        <v>97</v>
      </c>
      <c r="B759" s="118" t="s">
        <v>3624</v>
      </c>
      <c r="C759" s="118" t="s">
        <v>93</v>
      </c>
      <c r="D759" s="118" t="s">
        <v>1158</v>
      </c>
      <c r="E759" s="118" t="s">
        <v>130</v>
      </c>
      <c r="F759" s="119">
        <v>532636</v>
      </c>
      <c r="G759" s="120">
        <v>463181</v>
      </c>
      <c r="H759" s="118" t="s">
        <v>143</v>
      </c>
      <c r="I759" s="118" t="s">
        <v>143</v>
      </c>
      <c r="J759" s="121">
        <v>44699</v>
      </c>
    </row>
    <row r="760" spans="1:10" ht="15">
      <c r="A760" s="118" t="s">
        <v>97</v>
      </c>
      <c r="B760" s="118" t="s">
        <v>3624</v>
      </c>
      <c r="C760" s="118" t="s">
        <v>78</v>
      </c>
      <c r="D760" s="118" t="s">
        <v>123</v>
      </c>
      <c r="E760" s="118" t="s">
        <v>64</v>
      </c>
      <c r="F760" s="119">
        <v>532711</v>
      </c>
      <c r="G760" s="120">
        <v>341000</v>
      </c>
      <c r="H760" s="118" t="s">
        <v>67</v>
      </c>
      <c r="I760" s="118" t="s">
        <v>143</v>
      </c>
      <c r="J760" s="121">
        <v>44701</v>
      </c>
    </row>
    <row r="761" spans="1:10" ht="15">
      <c r="A761" s="118" t="s">
        <v>97</v>
      </c>
      <c r="B761" s="118" t="s">
        <v>3624</v>
      </c>
      <c r="C761" s="118" t="s">
        <v>78</v>
      </c>
      <c r="D761" s="118" t="s">
        <v>160</v>
      </c>
      <c r="E761" s="118" t="s">
        <v>64</v>
      </c>
      <c r="F761" s="119">
        <v>533572</v>
      </c>
      <c r="G761" s="120">
        <v>595000</v>
      </c>
      <c r="H761" s="118" t="s">
        <v>67</v>
      </c>
      <c r="I761" s="118" t="s">
        <v>143</v>
      </c>
      <c r="J761" s="121">
        <v>44736</v>
      </c>
    </row>
    <row r="762" spans="1:10" ht="15">
      <c r="A762" s="118" t="s">
        <v>97</v>
      </c>
      <c r="B762" s="118" t="s">
        <v>3624</v>
      </c>
      <c r="C762" s="118" t="s">
        <v>78</v>
      </c>
      <c r="D762" s="118" t="s">
        <v>160</v>
      </c>
      <c r="E762" s="118" t="s">
        <v>130</v>
      </c>
      <c r="F762" s="119">
        <v>533641</v>
      </c>
      <c r="G762" s="120">
        <v>240000</v>
      </c>
      <c r="H762" s="118" t="s">
        <v>67</v>
      </c>
      <c r="I762" s="118" t="s">
        <v>143</v>
      </c>
      <c r="J762" s="121">
        <v>44740</v>
      </c>
    </row>
    <row r="763" spans="1:10" ht="15">
      <c r="A763" s="118" t="s">
        <v>97</v>
      </c>
      <c r="B763" s="118" t="s">
        <v>3624</v>
      </c>
      <c r="C763" s="118" t="s">
        <v>93</v>
      </c>
      <c r="D763" s="118" t="s">
        <v>1158</v>
      </c>
      <c r="E763" s="118" t="s">
        <v>64</v>
      </c>
      <c r="F763" s="119">
        <v>532724</v>
      </c>
      <c r="G763" s="120">
        <v>633215</v>
      </c>
      <c r="H763" s="118" t="s">
        <v>143</v>
      </c>
      <c r="I763" s="118" t="s">
        <v>143</v>
      </c>
      <c r="J763" s="121">
        <v>44701</v>
      </c>
    </row>
    <row r="764" spans="1:10" ht="15">
      <c r="A764" s="118" t="s">
        <v>97</v>
      </c>
      <c r="B764" s="118" t="s">
        <v>3624</v>
      </c>
      <c r="C764" s="118" t="s">
        <v>93</v>
      </c>
      <c r="D764" s="118" t="s">
        <v>1158</v>
      </c>
      <c r="E764" s="118" t="s">
        <v>64</v>
      </c>
      <c r="F764" s="119">
        <v>533575</v>
      </c>
      <c r="G764" s="120">
        <v>635864</v>
      </c>
      <c r="H764" s="118" t="s">
        <v>143</v>
      </c>
      <c r="I764" s="118" t="s">
        <v>143</v>
      </c>
      <c r="J764" s="121">
        <v>44736</v>
      </c>
    </row>
    <row r="765" spans="1:10" ht="15">
      <c r="A765" s="118" t="s">
        <v>97</v>
      </c>
      <c r="B765" s="118" t="s">
        <v>3624</v>
      </c>
      <c r="C765" s="118" t="s">
        <v>78</v>
      </c>
      <c r="D765" s="118" t="s">
        <v>160</v>
      </c>
      <c r="E765" s="118" t="s">
        <v>64</v>
      </c>
      <c r="F765" s="119">
        <v>532834</v>
      </c>
      <c r="G765" s="120">
        <v>665000</v>
      </c>
      <c r="H765" s="118" t="s">
        <v>67</v>
      </c>
      <c r="I765" s="118" t="s">
        <v>143</v>
      </c>
      <c r="J765" s="121">
        <v>44706</v>
      </c>
    </row>
    <row r="766" spans="1:10" ht="15">
      <c r="A766" s="118" t="s">
        <v>97</v>
      </c>
      <c r="B766" s="118" t="s">
        <v>3624</v>
      </c>
      <c r="C766" s="118" t="s">
        <v>78</v>
      </c>
      <c r="D766" s="118" t="s">
        <v>160</v>
      </c>
      <c r="E766" s="118" t="s">
        <v>64</v>
      </c>
      <c r="F766" s="119">
        <v>535076</v>
      </c>
      <c r="G766" s="120">
        <v>360000</v>
      </c>
      <c r="H766" s="118" t="s">
        <v>67</v>
      </c>
      <c r="I766" s="118" t="s">
        <v>143</v>
      </c>
      <c r="J766" s="121">
        <v>44803</v>
      </c>
    </row>
    <row r="767" spans="1:10" ht="15">
      <c r="A767" s="118" t="s">
        <v>97</v>
      </c>
      <c r="B767" s="118" t="s">
        <v>3624</v>
      </c>
      <c r="C767" s="118" t="s">
        <v>78</v>
      </c>
      <c r="D767" s="118" t="s">
        <v>123</v>
      </c>
      <c r="E767" s="118" t="s">
        <v>180</v>
      </c>
      <c r="F767" s="119">
        <v>533606</v>
      </c>
      <c r="G767" s="120">
        <v>325000</v>
      </c>
      <c r="H767" s="118" t="s">
        <v>67</v>
      </c>
      <c r="I767" s="118" t="s">
        <v>143</v>
      </c>
      <c r="J767" s="121">
        <v>44739</v>
      </c>
    </row>
    <row r="768" spans="1:10" ht="15">
      <c r="A768" s="118" t="s">
        <v>97</v>
      </c>
      <c r="B768" s="118" t="s">
        <v>3624</v>
      </c>
      <c r="C768" s="118" t="s">
        <v>175</v>
      </c>
      <c r="D768" s="118" t="s">
        <v>334</v>
      </c>
      <c r="E768" s="118" t="s">
        <v>64</v>
      </c>
      <c r="F768" s="119">
        <v>532652</v>
      </c>
      <c r="G768" s="120">
        <v>876000</v>
      </c>
      <c r="H768" s="118" t="s">
        <v>67</v>
      </c>
      <c r="I768" s="118" t="s">
        <v>143</v>
      </c>
      <c r="J768" s="121">
        <v>44699</v>
      </c>
    </row>
    <row r="769" spans="1:10" ht="15">
      <c r="A769" s="118" t="s">
        <v>97</v>
      </c>
      <c r="B769" s="118" t="s">
        <v>3624</v>
      </c>
      <c r="C769" s="118" t="s">
        <v>93</v>
      </c>
      <c r="D769" s="118" t="s">
        <v>1158</v>
      </c>
      <c r="E769" s="118" t="s">
        <v>64</v>
      </c>
      <c r="F769" s="119">
        <v>534796</v>
      </c>
      <c r="G769" s="120">
        <v>410716</v>
      </c>
      <c r="H769" s="118" t="s">
        <v>143</v>
      </c>
      <c r="I769" s="118" t="s">
        <v>143</v>
      </c>
      <c r="J769" s="121">
        <v>44791</v>
      </c>
    </row>
    <row r="770" spans="1:10" ht="15">
      <c r="A770" s="118" t="s">
        <v>97</v>
      </c>
      <c r="B770" s="118" t="s">
        <v>3624</v>
      </c>
      <c r="C770" s="118" t="s">
        <v>78</v>
      </c>
      <c r="D770" s="118" t="s">
        <v>160</v>
      </c>
      <c r="E770" s="118" t="s">
        <v>64</v>
      </c>
      <c r="F770" s="119">
        <v>531405</v>
      </c>
      <c r="G770" s="120">
        <v>430000</v>
      </c>
      <c r="H770" s="118" t="s">
        <v>67</v>
      </c>
      <c r="I770" s="118" t="s">
        <v>143</v>
      </c>
      <c r="J770" s="121">
        <v>44658</v>
      </c>
    </row>
    <row r="771" spans="1:10" ht="15">
      <c r="A771" s="118" t="s">
        <v>97</v>
      </c>
      <c r="B771" s="118" t="s">
        <v>3624</v>
      </c>
      <c r="C771" s="118" t="s">
        <v>93</v>
      </c>
      <c r="D771" s="118" t="s">
        <v>1158</v>
      </c>
      <c r="E771" s="118" t="s">
        <v>64</v>
      </c>
      <c r="F771" s="119">
        <v>534964</v>
      </c>
      <c r="G771" s="120">
        <v>585925</v>
      </c>
      <c r="H771" s="118" t="s">
        <v>143</v>
      </c>
      <c r="I771" s="118" t="s">
        <v>143</v>
      </c>
      <c r="J771" s="121">
        <v>44799</v>
      </c>
    </row>
    <row r="772" spans="1:10" ht="15">
      <c r="A772" s="118" t="s">
        <v>97</v>
      </c>
      <c r="B772" s="118" t="s">
        <v>3624</v>
      </c>
      <c r="C772" s="118" t="s">
        <v>78</v>
      </c>
      <c r="D772" s="118" t="s">
        <v>123</v>
      </c>
      <c r="E772" s="118" t="s">
        <v>64</v>
      </c>
      <c r="F772" s="119">
        <v>534984</v>
      </c>
      <c r="G772" s="120">
        <v>620000</v>
      </c>
      <c r="H772" s="118" t="s">
        <v>67</v>
      </c>
      <c r="I772" s="118" t="s">
        <v>143</v>
      </c>
      <c r="J772" s="121">
        <v>44799</v>
      </c>
    </row>
    <row r="773" spans="1:10" ht="15">
      <c r="A773" s="118" t="s">
        <v>97</v>
      </c>
      <c r="B773" s="118" t="s">
        <v>3624</v>
      </c>
      <c r="C773" s="118" t="s">
        <v>93</v>
      </c>
      <c r="D773" s="118" t="s">
        <v>1158</v>
      </c>
      <c r="E773" s="118" t="s">
        <v>64</v>
      </c>
      <c r="F773" s="119">
        <v>533386</v>
      </c>
      <c r="G773" s="120">
        <v>580000</v>
      </c>
      <c r="H773" s="118" t="s">
        <v>67</v>
      </c>
      <c r="I773" s="118" t="s">
        <v>143</v>
      </c>
      <c r="J773" s="121">
        <v>44728</v>
      </c>
    </row>
    <row r="774" spans="1:10" ht="15">
      <c r="A774" s="118" t="s">
        <v>97</v>
      </c>
      <c r="B774" s="118" t="s">
        <v>3624</v>
      </c>
      <c r="C774" s="118" t="s">
        <v>78</v>
      </c>
      <c r="D774" s="118" t="s">
        <v>160</v>
      </c>
      <c r="E774" s="118" t="s">
        <v>147</v>
      </c>
      <c r="F774" s="119">
        <v>533517</v>
      </c>
      <c r="G774" s="120">
        <v>266750</v>
      </c>
      <c r="H774" s="118" t="s">
        <v>67</v>
      </c>
      <c r="I774" s="118" t="s">
        <v>143</v>
      </c>
      <c r="J774" s="121">
        <v>44734</v>
      </c>
    </row>
    <row r="775" spans="1:10" ht="15">
      <c r="A775" s="118" t="s">
        <v>97</v>
      </c>
      <c r="B775" s="118" t="s">
        <v>3624</v>
      </c>
      <c r="C775" s="118" t="s">
        <v>78</v>
      </c>
      <c r="D775" s="118" t="s">
        <v>160</v>
      </c>
      <c r="E775" s="118" t="s">
        <v>64</v>
      </c>
      <c r="F775" s="119">
        <v>535053</v>
      </c>
      <c r="G775" s="120">
        <v>400000</v>
      </c>
      <c r="H775" s="118" t="s">
        <v>67</v>
      </c>
      <c r="I775" s="118" t="s">
        <v>143</v>
      </c>
      <c r="J775" s="121">
        <v>44802</v>
      </c>
    </row>
    <row r="776" spans="1:10" ht="15">
      <c r="A776" s="118" t="s">
        <v>97</v>
      </c>
      <c r="B776" s="118" t="s">
        <v>3624</v>
      </c>
      <c r="C776" s="118" t="s">
        <v>88</v>
      </c>
      <c r="D776" s="118" t="s">
        <v>882</v>
      </c>
      <c r="E776" s="118" t="s">
        <v>64</v>
      </c>
      <c r="F776" s="119">
        <v>531325</v>
      </c>
      <c r="G776" s="120">
        <v>380000</v>
      </c>
      <c r="H776" s="118" t="s">
        <v>67</v>
      </c>
      <c r="I776" s="118" t="s">
        <v>143</v>
      </c>
      <c r="J776" s="121">
        <v>44656</v>
      </c>
    </row>
    <row r="777" spans="1:10" ht="15">
      <c r="A777" s="118" t="s">
        <v>97</v>
      </c>
      <c r="B777" s="118" t="s">
        <v>3624</v>
      </c>
      <c r="C777" s="118" t="s">
        <v>175</v>
      </c>
      <c r="D777" s="118" t="s">
        <v>334</v>
      </c>
      <c r="E777" s="118" t="s">
        <v>64</v>
      </c>
      <c r="F777" s="119">
        <v>531549</v>
      </c>
      <c r="G777" s="120">
        <v>655000</v>
      </c>
      <c r="H777" s="118" t="s">
        <v>67</v>
      </c>
      <c r="I777" s="118" t="s">
        <v>143</v>
      </c>
      <c r="J777" s="121">
        <v>44663</v>
      </c>
    </row>
    <row r="778" spans="1:10" ht="15">
      <c r="A778" s="118" t="s">
        <v>97</v>
      </c>
      <c r="B778" s="118" t="s">
        <v>3624</v>
      </c>
      <c r="C778" s="118" t="s">
        <v>175</v>
      </c>
      <c r="D778" s="118" t="s">
        <v>334</v>
      </c>
      <c r="E778" s="118" t="s">
        <v>64</v>
      </c>
      <c r="F778" s="119">
        <v>535062</v>
      </c>
      <c r="G778" s="120">
        <v>445000</v>
      </c>
      <c r="H778" s="118" t="s">
        <v>67</v>
      </c>
      <c r="I778" s="118" t="s">
        <v>143</v>
      </c>
      <c r="J778" s="121">
        <v>44802</v>
      </c>
    </row>
    <row r="779" spans="1:10" ht="15">
      <c r="A779" s="118" t="s">
        <v>97</v>
      </c>
      <c r="B779" s="118" t="s">
        <v>3624</v>
      </c>
      <c r="C779" s="118" t="s">
        <v>93</v>
      </c>
      <c r="D779" s="118" t="s">
        <v>1158</v>
      </c>
      <c r="E779" s="118" t="s">
        <v>64</v>
      </c>
      <c r="F779" s="119">
        <v>533474</v>
      </c>
      <c r="G779" s="120">
        <v>407500</v>
      </c>
      <c r="H779" s="118" t="s">
        <v>143</v>
      </c>
      <c r="I779" s="118" t="s">
        <v>143</v>
      </c>
      <c r="J779" s="121">
        <v>44733</v>
      </c>
    </row>
    <row r="780" spans="1:10" ht="15">
      <c r="A780" s="118" t="s">
        <v>97</v>
      </c>
      <c r="B780" s="118" t="s">
        <v>3624</v>
      </c>
      <c r="C780" s="118" t="s">
        <v>78</v>
      </c>
      <c r="D780" s="118" t="s">
        <v>679</v>
      </c>
      <c r="E780" s="118" t="s">
        <v>220</v>
      </c>
      <c r="F780" s="119">
        <v>532750</v>
      </c>
      <c r="G780" s="120">
        <v>4250000</v>
      </c>
      <c r="H780" s="118" t="s">
        <v>67</v>
      </c>
      <c r="I780" s="118" t="s">
        <v>143</v>
      </c>
      <c r="J780" s="121">
        <v>44704</v>
      </c>
    </row>
    <row r="781" spans="1:10" ht="15">
      <c r="A781" s="118" t="s">
        <v>97</v>
      </c>
      <c r="B781" s="118" t="s">
        <v>3624</v>
      </c>
      <c r="C781" s="118" t="s">
        <v>93</v>
      </c>
      <c r="D781" s="118" t="s">
        <v>1158</v>
      </c>
      <c r="E781" s="118" t="s">
        <v>64</v>
      </c>
      <c r="F781" s="119">
        <v>534252</v>
      </c>
      <c r="G781" s="120">
        <v>409746</v>
      </c>
      <c r="H781" s="118" t="s">
        <v>143</v>
      </c>
      <c r="I781" s="118" t="s">
        <v>143</v>
      </c>
      <c r="J781" s="121">
        <v>44767</v>
      </c>
    </row>
    <row r="782" spans="1:10" ht="15">
      <c r="A782" s="118" t="s">
        <v>97</v>
      </c>
      <c r="B782" s="118" t="s">
        <v>3624</v>
      </c>
      <c r="C782" s="118" t="s">
        <v>78</v>
      </c>
      <c r="D782" s="118" t="s">
        <v>123</v>
      </c>
      <c r="E782" s="118" t="s">
        <v>64</v>
      </c>
      <c r="F782" s="119">
        <v>532927</v>
      </c>
      <c r="G782" s="120">
        <v>446000</v>
      </c>
      <c r="H782" s="118" t="s">
        <v>67</v>
      </c>
      <c r="I782" s="118" t="s">
        <v>143</v>
      </c>
      <c r="J782" s="121">
        <v>44708</v>
      </c>
    </row>
    <row r="783" spans="1:10" ht="15">
      <c r="A783" s="118" t="s">
        <v>97</v>
      </c>
      <c r="B783" s="118" t="s">
        <v>3624</v>
      </c>
      <c r="C783" s="118" t="s">
        <v>78</v>
      </c>
      <c r="D783" s="118" t="s">
        <v>123</v>
      </c>
      <c r="E783" s="118" t="s">
        <v>147</v>
      </c>
      <c r="F783" s="119">
        <v>532925</v>
      </c>
      <c r="G783" s="120">
        <v>750000</v>
      </c>
      <c r="H783" s="118" t="s">
        <v>67</v>
      </c>
      <c r="I783" s="118" t="s">
        <v>143</v>
      </c>
      <c r="J783" s="121">
        <v>44708</v>
      </c>
    </row>
    <row r="784" spans="1:10" ht="15">
      <c r="A784" s="118" t="s">
        <v>97</v>
      </c>
      <c r="B784" s="118" t="s">
        <v>3624</v>
      </c>
      <c r="C784" s="118" t="s">
        <v>78</v>
      </c>
      <c r="D784" s="118" t="s">
        <v>123</v>
      </c>
      <c r="E784" s="118" t="s">
        <v>147</v>
      </c>
      <c r="F784" s="119">
        <v>533431</v>
      </c>
      <c r="G784" s="120">
        <v>75000</v>
      </c>
      <c r="H784" s="118" t="s">
        <v>67</v>
      </c>
      <c r="I784" s="118" t="s">
        <v>143</v>
      </c>
      <c r="J784" s="121">
        <v>44729</v>
      </c>
    </row>
    <row r="785" spans="1:10" ht="15">
      <c r="A785" s="118" t="s">
        <v>97</v>
      </c>
      <c r="B785" s="118" t="s">
        <v>3624</v>
      </c>
      <c r="C785" s="118" t="s">
        <v>78</v>
      </c>
      <c r="D785" s="118" t="s">
        <v>123</v>
      </c>
      <c r="E785" s="118" t="s">
        <v>64</v>
      </c>
      <c r="F785" s="119">
        <v>532900</v>
      </c>
      <c r="G785" s="120">
        <v>490000</v>
      </c>
      <c r="H785" s="118" t="s">
        <v>67</v>
      </c>
      <c r="I785" s="118" t="s">
        <v>143</v>
      </c>
      <c r="J785" s="121">
        <v>44707</v>
      </c>
    </row>
    <row r="786" spans="1:10" ht="15">
      <c r="A786" s="118" t="s">
        <v>97</v>
      </c>
      <c r="B786" s="118" t="s">
        <v>3624</v>
      </c>
      <c r="C786" s="118" t="s">
        <v>93</v>
      </c>
      <c r="D786" s="118" t="s">
        <v>1158</v>
      </c>
      <c r="E786" s="118" t="s">
        <v>64</v>
      </c>
      <c r="F786" s="119">
        <v>532896</v>
      </c>
      <c r="G786" s="120">
        <v>429998</v>
      </c>
      <c r="H786" s="118" t="s">
        <v>143</v>
      </c>
      <c r="I786" s="118" t="s">
        <v>143</v>
      </c>
      <c r="J786" s="121">
        <v>44707</v>
      </c>
    </row>
    <row r="787" spans="1:10" ht="15">
      <c r="A787" s="118" t="s">
        <v>97</v>
      </c>
      <c r="B787" s="118" t="s">
        <v>3624</v>
      </c>
      <c r="C787" s="118" t="s">
        <v>99</v>
      </c>
      <c r="D787" s="118" t="s">
        <v>100</v>
      </c>
      <c r="E787" s="118" t="s">
        <v>130</v>
      </c>
      <c r="F787" s="119">
        <v>532880</v>
      </c>
      <c r="G787" s="120">
        <v>309000</v>
      </c>
      <c r="H787" s="118" t="s">
        <v>67</v>
      </c>
      <c r="I787" s="118" t="s">
        <v>143</v>
      </c>
      <c r="J787" s="121">
        <v>44707</v>
      </c>
    </row>
    <row r="788" spans="1:10" ht="15">
      <c r="A788" s="118" t="s">
        <v>97</v>
      </c>
      <c r="B788" s="118" t="s">
        <v>3624</v>
      </c>
      <c r="C788" s="118" t="s">
        <v>93</v>
      </c>
      <c r="D788" s="118" t="s">
        <v>679</v>
      </c>
      <c r="E788" s="118" t="s">
        <v>220</v>
      </c>
      <c r="F788" s="119">
        <v>531317</v>
      </c>
      <c r="G788" s="120">
        <v>2000000</v>
      </c>
      <c r="H788" s="118" t="s">
        <v>67</v>
      </c>
      <c r="I788" s="118" t="s">
        <v>143</v>
      </c>
      <c r="J788" s="121">
        <v>44656</v>
      </c>
    </row>
    <row r="789" spans="1:10" ht="15">
      <c r="A789" s="118" t="s">
        <v>97</v>
      </c>
      <c r="B789" s="118" t="s">
        <v>3624</v>
      </c>
      <c r="C789" s="118" t="s">
        <v>78</v>
      </c>
      <c r="D789" s="118" t="s">
        <v>160</v>
      </c>
      <c r="E789" s="118" t="s">
        <v>64</v>
      </c>
      <c r="F789" s="119">
        <v>532308</v>
      </c>
      <c r="G789" s="120">
        <v>570000</v>
      </c>
      <c r="H789" s="118" t="s">
        <v>67</v>
      </c>
      <c r="I789" s="118" t="s">
        <v>143</v>
      </c>
      <c r="J789" s="121">
        <v>44687</v>
      </c>
    </row>
    <row r="790" spans="1:10" ht="15">
      <c r="A790" s="118" t="s">
        <v>97</v>
      </c>
      <c r="B790" s="118" t="s">
        <v>3624</v>
      </c>
      <c r="C790" s="118" t="s">
        <v>78</v>
      </c>
      <c r="D790" s="118" t="s">
        <v>1475</v>
      </c>
      <c r="E790" s="118" t="s">
        <v>64</v>
      </c>
      <c r="F790" s="119">
        <v>532955</v>
      </c>
      <c r="G790" s="120">
        <v>678000</v>
      </c>
      <c r="H790" s="118" t="s">
        <v>67</v>
      </c>
      <c r="I790" s="118" t="s">
        <v>143</v>
      </c>
      <c r="J790" s="121">
        <v>44712</v>
      </c>
    </row>
    <row r="791" spans="1:10" ht="15">
      <c r="A791" s="118" t="s">
        <v>97</v>
      </c>
      <c r="B791" s="118" t="s">
        <v>3624</v>
      </c>
      <c r="C791" s="118" t="s">
        <v>175</v>
      </c>
      <c r="D791" s="118" t="s">
        <v>334</v>
      </c>
      <c r="E791" s="118" t="s">
        <v>147</v>
      </c>
      <c r="F791" s="119">
        <v>532996</v>
      </c>
      <c r="G791" s="120">
        <v>310000</v>
      </c>
      <c r="H791" s="118" t="s">
        <v>67</v>
      </c>
      <c r="I791" s="118" t="s">
        <v>143</v>
      </c>
      <c r="J791" s="121">
        <v>44712</v>
      </c>
    </row>
    <row r="792" spans="1:10" ht="15">
      <c r="A792" s="118" t="s">
        <v>97</v>
      </c>
      <c r="B792" s="118" t="s">
        <v>3624</v>
      </c>
      <c r="C792" s="118" t="s">
        <v>78</v>
      </c>
      <c r="D792" s="118" t="s">
        <v>160</v>
      </c>
      <c r="E792" s="118" t="s">
        <v>64</v>
      </c>
      <c r="F792" s="119">
        <v>532251</v>
      </c>
      <c r="G792" s="120">
        <v>375000</v>
      </c>
      <c r="H792" s="118" t="s">
        <v>67</v>
      </c>
      <c r="I792" s="118" t="s">
        <v>143</v>
      </c>
      <c r="J792" s="121">
        <v>44685</v>
      </c>
    </row>
    <row r="793" spans="1:10" ht="15">
      <c r="A793" s="118" t="s">
        <v>97</v>
      </c>
      <c r="B793" s="118" t="s">
        <v>3624</v>
      </c>
      <c r="C793" s="118" t="s">
        <v>78</v>
      </c>
      <c r="D793" s="118" t="s">
        <v>123</v>
      </c>
      <c r="E793" s="118" t="s">
        <v>64</v>
      </c>
      <c r="F793" s="119">
        <v>533672</v>
      </c>
      <c r="G793" s="120">
        <v>330000</v>
      </c>
      <c r="H793" s="118" t="s">
        <v>67</v>
      </c>
      <c r="I793" s="118" t="s">
        <v>143</v>
      </c>
      <c r="J793" s="121">
        <v>44741</v>
      </c>
    </row>
    <row r="794" spans="1:10" ht="15">
      <c r="A794" s="118" t="s">
        <v>97</v>
      </c>
      <c r="B794" s="118" t="s">
        <v>3624</v>
      </c>
      <c r="C794" s="118" t="s">
        <v>93</v>
      </c>
      <c r="D794" s="118" t="s">
        <v>609</v>
      </c>
      <c r="E794" s="118" t="s">
        <v>64</v>
      </c>
      <c r="F794" s="119">
        <v>533984</v>
      </c>
      <c r="G794" s="120">
        <v>440000</v>
      </c>
      <c r="H794" s="118" t="s">
        <v>67</v>
      </c>
      <c r="I794" s="118" t="s">
        <v>143</v>
      </c>
      <c r="J794" s="121">
        <v>44755</v>
      </c>
    </row>
    <row r="795" spans="1:10" ht="15">
      <c r="A795" s="118" t="s">
        <v>97</v>
      </c>
      <c r="B795" s="118" t="s">
        <v>3624</v>
      </c>
      <c r="C795" s="118" t="s">
        <v>93</v>
      </c>
      <c r="D795" s="118" t="s">
        <v>1158</v>
      </c>
      <c r="E795" s="118" t="s">
        <v>64</v>
      </c>
      <c r="F795" s="119">
        <v>533986</v>
      </c>
      <c r="G795" s="120">
        <v>430000</v>
      </c>
      <c r="H795" s="118" t="s">
        <v>67</v>
      </c>
      <c r="I795" s="118" t="s">
        <v>143</v>
      </c>
      <c r="J795" s="121">
        <v>44755</v>
      </c>
    </row>
    <row r="796" spans="1:10" ht="15">
      <c r="A796" s="118" t="s">
        <v>97</v>
      </c>
      <c r="B796" s="118" t="s">
        <v>3624</v>
      </c>
      <c r="C796" s="118" t="s">
        <v>78</v>
      </c>
      <c r="D796" s="118" t="s">
        <v>160</v>
      </c>
      <c r="E796" s="118" t="s">
        <v>64</v>
      </c>
      <c r="F796" s="119">
        <v>532335</v>
      </c>
      <c r="G796" s="120">
        <v>675000</v>
      </c>
      <c r="H796" s="118" t="s">
        <v>67</v>
      </c>
      <c r="I796" s="118" t="s">
        <v>143</v>
      </c>
      <c r="J796" s="121">
        <v>44687</v>
      </c>
    </row>
    <row r="797" spans="1:10" ht="15">
      <c r="A797" s="118" t="s">
        <v>97</v>
      </c>
      <c r="B797" s="118" t="s">
        <v>3624</v>
      </c>
      <c r="C797" s="118" t="s">
        <v>93</v>
      </c>
      <c r="D797" s="118" t="s">
        <v>1158</v>
      </c>
      <c r="E797" s="118" t="s">
        <v>64</v>
      </c>
      <c r="F797" s="119">
        <v>532961</v>
      </c>
      <c r="G797" s="120">
        <v>415437</v>
      </c>
      <c r="H797" s="118" t="s">
        <v>143</v>
      </c>
      <c r="I797" s="118" t="s">
        <v>143</v>
      </c>
      <c r="J797" s="121">
        <v>44712</v>
      </c>
    </row>
    <row r="798" spans="1:10" ht="15">
      <c r="A798" s="118" t="s">
        <v>97</v>
      </c>
      <c r="B798" s="118" t="s">
        <v>3624</v>
      </c>
      <c r="C798" s="118" t="s">
        <v>78</v>
      </c>
      <c r="D798" s="118" t="s">
        <v>160</v>
      </c>
      <c r="E798" s="118" t="s">
        <v>64</v>
      </c>
      <c r="F798" s="119">
        <v>532310</v>
      </c>
      <c r="G798" s="120">
        <v>280000</v>
      </c>
      <c r="H798" s="118" t="s">
        <v>67</v>
      </c>
      <c r="I798" s="118" t="s">
        <v>143</v>
      </c>
      <c r="J798" s="121">
        <v>44687</v>
      </c>
    </row>
    <row r="799" spans="1:10" ht="15">
      <c r="A799" s="118" t="s">
        <v>97</v>
      </c>
      <c r="B799" s="118" t="s">
        <v>3624</v>
      </c>
      <c r="C799" s="118" t="s">
        <v>78</v>
      </c>
      <c r="D799" s="118" t="s">
        <v>160</v>
      </c>
      <c r="E799" s="118" t="s">
        <v>64</v>
      </c>
      <c r="F799" s="119">
        <v>532978</v>
      </c>
      <c r="G799" s="120">
        <v>630000</v>
      </c>
      <c r="H799" s="118" t="s">
        <v>67</v>
      </c>
      <c r="I799" s="118" t="s">
        <v>143</v>
      </c>
      <c r="J799" s="121">
        <v>44712</v>
      </c>
    </row>
    <row r="800" spans="1:10" ht="15">
      <c r="A800" s="118" t="s">
        <v>97</v>
      </c>
      <c r="B800" s="118" t="s">
        <v>3624</v>
      </c>
      <c r="C800" s="118" t="s">
        <v>78</v>
      </c>
      <c r="D800" s="118" t="s">
        <v>160</v>
      </c>
      <c r="E800" s="118" t="s">
        <v>180</v>
      </c>
      <c r="F800" s="119">
        <v>534042</v>
      </c>
      <c r="G800" s="120">
        <v>330000</v>
      </c>
      <c r="H800" s="118" t="s">
        <v>67</v>
      </c>
      <c r="I800" s="118" t="s">
        <v>143</v>
      </c>
      <c r="J800" s="121">
        <v>44757</v>
      </c>
    </row>
    <row r="801" spans="1:10" ht="15">
      <c r="A801" s="118" t="s">
        <v>97</v>
      </c>
      <c r="B801" s="118" t="s">
        <v>3624</v>
      </c>
      <c r="C801" s="118" t="s">
        <v>93</v>
      </c>
      <c r="D801" s="118" t="s">
        <v>1158</v>
      </c>
      <c r="E801" s="118" t="s">
        <v>64</v>
      </c>
      <c r="F801" s="119">
        <v>534055</v>
      </c>
      <c r="G801" s="120">
        <v>608537</v>
      </c>
      <c r="H801" s="118" t="s">
        <v>143</v>
      </c>
      <c r="I801" s="118" t="s">
        <v>143</v>
      </c>
      <c r="J801" s="121">
        <v>44757</v>
      </c>
    </row>
    <row r="802" spans="1:10" ht="15">
      <c r="A802" s="118" t="s">
        <v>97</v>
      </c>
      <c r="B802" s="118" t="s">
        <v>3624</v>
      </c>
      <c r="C802" s="118" t="s">
        <v>93</v>
      </c>
      <c r="D802" s="118" t="s">
        <v>1158</v>
      </c>
      <c r="E802" s="118" t="s">
        <v>64</v>
      </c>
      <c r="F802" s="119">
        <v>534058</v>
      </c>
      <c r="G802" s="120">
        <v>461171</v>
      </c>
      <c r="H802" s="118" t="s">
        <v>143</v>
      </c>
      <c r="I802" s="118" t="s">
        <v>143</v>
      </c>
      <c r="J802" s="121">
        <v>44757</v>
      </c>
    </row>
    <row r="803" spans="1:10" ht="15">
      <c r="A803" s="118" t="s">
        <v>97</v>
      </c>
      <c r="B803" s="118" t="s">
        <v>3624</v>
      </c>
      <c r="C803" s="118" t="s">
        <v>78</v>
      </c>
      <c r="D803" s="118" t="s">
        <v>160</v>
      </c>
      <c r="E803" s="118" t="s">
        <v>64</v>
      </c>
      <c r="F803" s="119">
        <v>532277</v>
      </c>
      <c r="G803" s="120">
        <v>884000</v>
      </c>
      <c r="H803" s="118" t="s">
        <v>67</v>
      </c>
      <c r="I803" s="118" t="s">
        <v>143</v>
      </c>
      <c r="J803" s="121">
        <v>44686</v>
      </c>
    </row>
    <row r="804" spans="1:10" ht="15">
      <c r="A804" s="118" t="s">
        <v>97</v>
      </c>
      <c r="B804" s="118" t="s">
        <v>3624</v>
      </c>
      <c r="C804" s="118" t="s">
        <v>78</v>
      </c>
      <c r="D804" s="118" t="s">
        <v>160</v>
      </c>
      <c r="E804" s="118" t="s">
        <v>64</v>
      </c>
      <c r="F804" s="119">
        <v>533974</v>
      </c>
      <c r="G804" s="120">
        <v>1150000</v>
      </c>
      <c r="H804" s="118" t="s">
        <v>67</v>
      </c>
      <c r="I804" s="118" t="s">
        <v>143</v>
      </c>
      <c r="J804" s="121">
        <v>44755</v>
      </c>
    </row>
    <row r="805" spans="1:10" ht="15">
      <c r="A805" s="118" t="s">
        <v>97</v>
      </c>
      <c r="B805" s="118" t="s">
        <v>3624</v>
      </c>
      <c r="C805" s="118" t="s">
        <v>78</v>
      </c>
      <c r="D805" s="118" t="s">
        <v>160</v>
      </c>
      <c r="E805" s="118" t="s">
        <v>64</v>
      </c>
      <c r="F805" s="119">
        <v>534397</v>
      </c>
      <c r="G805" s="120">
        <v>495000</v>
      </c>
      <c r="H805" s="118" t="s">
        <v>67</v>
      </c>
      <c r="I805" s="118" t="s">
        <v>143</v>
      </c>
      <c r="J805" s="121">
        <v>44774</v>
      </c>
    </row>
    <row r="806" spans="1:10" ht="15">
      <c r="A806" s="118" t="s">
        <v>97</v>
      </c>
      <c r="B806" s="118" t="s">
        <v>3624</v>
      </c>
      <c r="C806" s="118" t="s">
        <v>88</v>
      </c>
      <c r="D806" s="118" t="s">
        <v>882</v>
      </c>
      <c r="E806" s="118" t="s">
        <v>64</v>
      </c>
      <c r="F806" s="119">
        <v>532258</v>
      </c>
      <c r="G806" s="120">
        <v>650001.13</v>
      </c>
      <c r="H806" s="118" t="s">
        <v>67</v>
      </c>
      <c r="I806" s="118" t="s">
        <v>143</v>
      </c>
      <c r="J806" s="121">
        <v>44685</v>
      </c>
    </row>
    <row r="807" spans="1:10" ht="15">
      <c r="A807" s="118" t="s">
        <v>97</v>
      </c>
      <c r="B807" s="118" t="s">
        <v>3624</v>
      </c>
      <c r="C807" s="118" t="s">
        <v>78</v>
      </c>
      <c r="D807" s="118" t="s">
        <v>123</v>
      </c>
      <c r="E807" s="118" t="s">
        <v>64</v>
      </c>
      <c r="F807" s="119">
        <v>532386</v>
      </c>
      <c r="G807" s="120">
        <v>420000</v>
      </c>
      <c r="H807" s="118" t="s">
        <v>67</v>
      </c>
      <c r="I807" s="118" t="s">
        <v>143</v>
      </c>
      <c r="J807" s="121">
        <v>44691</v>
      </c>
    </row>
    <row r="808" spans="1:10" ht="15">
      <c r="A808" s="118" t="s">
        <v>97</v>
      </c>
      <c r="B808" s="118" t="s">
        <v>3624</v>
      </c>
      <c r="C808" s="118" t="s">
        <v>78</v>
      </c>
      <c r="D808" s="118" t="s">
        <v>160</v>
      </c>
      <c r="E808" s="118" t="s">
        <v>64</v>
      </c>
      <c r="F808" s="119">
        <v>533989</v>
      </c>
      <c r="G808" s="120">
        <v>132075</v>
      </c>
      <c r="H808" s="118" t="s">
        <v>67</v>
      </c>
      <c r="I808" s="118" t="s">
        <v>143</v>
      </c>
      <c r="J808" s="121">
        <v>44755</v>
      </c>
    </row>
    <row r="809" spans="1:10" ht="15">
      <c r="A809" s="118" t="s">
        <v>97</v>
      </c>
      <c r="B809" s="118" t="s">
        <v>3624</v>
      </c>
      <c r="C809" s="118" t="s">
        <v>93</v>
      </c>
      <c r="D809" s="118" t="s">
        <v>1158</v>
      </c>
      <c r="E809" s="118" t="s">
        <v>64</v>
      </c>
      <c r="F809" s="119">
        <v>533247</v>
      </c>
      <c r="G809" s="120">
        <v>430548</v>
      </c>
      <c r="H809" s="118" t="s">
        <v>143</v>
      </c>
      <c r="I809" s="118" t="s">
        <v>143</v>
      </c>
      <c r="J809" s="121">
        <v>44721</v>
      </c>
    </row>
    <row r="810" spans="1:10" ht="15">
      <c r="A810" s="118" t="s">
        <v>97</v>
      </c>
      <c r="B810" s="118" t="s">
        <v>3624</v>
      </c>
      <c r="C810" s="118" t="s">
        <v>93</v>
      </c>
      <c r="D810" s="118" t="s">
        <v>1158</v>
      </c>
      <c r="E810" s="118" t="s">
        <v>64</v>
      </c>
      <c r="F810" s="119">
        <v>533083</v>
      </c>
      <c r="G810" s="120">
        <v>591600</v>
      </c>
      <c r="H810" s="118" t="s">
        <v>143</v>
      </c>
      <c r="I810" s="118" t="s">
        <v>143</v>
      </c>
      <c r="J810" s="121">
        <v>44715</v>
      </c>
    </row>
    <row r="811" spans="1:10" ht="15">
      <c r="A811" s="118" t="s">
        <v>97</v>
      </c>
      <c r="B811" s="118" t="s">
        <v>3624</v>
      </c>
      <c r="C811" s="118" t="s">
        <v>78</v>
      </c>
      <c r="D811" s="118" t="s">
        <v>123</v>
      </c>
      <c r="E811" s="118" t="s">
        <v>180</v>
      </c>
      <c r="F811" s="119">
        <v>533069</v>
      </c>
      <c r="G811" s="120">
        <v>235000</v>
      </c>
      <c r="H811" s="118" t="s">
        <v>67</v>
      </c>
      <c r="I811" s="118" t="s">
        <v>143</v>
      </c>
      <c r="J811" s="121">
        <v>44714</v>
      </c>
    </row>
    <row r="812" spans="1:10" ht="15">
      <c r="A812" s="118" t="s">
        <v>97</v>
      </c>
      <c r="B812" s="118" t="s">
        <v>3624</v>
      </c>
      <c r="C812" s="118" t="s">
        <v>78</v>
      </c>
      <c r="D812" s="118" t="s">
        <v>123</v>
      </c>
      <c r="E812" s="118" t="s">
        <v>64</v>
      </c>
      <c r="F812" s="119">
        <v>533062</v>
      </c>
      <c r="G812" s="120">
        <v>340000</v>
      </c>
      <c r="H812" s="118" t="s">
        <v>67</v>
      </c>
      <c r="I812" s="118" t="s">
        <v>143</v>
      </c>
      <c r="J812" s="121">
        <v>44714</v>
      </c>
    </row>
    <row r="813" spans="1:10" ht="15">
      <c r="A813" s="118" t="s">
        <v>97</v>
      </c>
      <c r="B813" s="118" t="s">
        <v>3624</v>
      </c>
      <c r="C813" s="118" t="s">
        <v>78</v>
      </c>
      <c r="D813" s="118" t="s">
        <v>160</v>
      </c>
      <c r="E813" s="118" t="s">
        <v>64</v>
      </c>
      <c r="F813" s="119">
        <v>533055</v>
      </c>
      <c r="G813" s="120">
        <v>335000</v>
      </c>
      <c r="H813" s="118" t="s">
        <v>67</v>
      </c>
      <c r="I813" s="118" t="s">
        <v>143</v>
      </c>
      <c r="J813" s="121">
        <v>44714</v>
      </c>
    </row>
    <row r="814" spans="1:10" ht="15">
      <c r="A814" s="118" t="s">
        <v>97</v>
      </c>
      <c r="B814" s="118" t="s">
        <v>3624</v>
      </c>
      <c r="C814" s="118" t="s">
        <v>78</v>
      </c>
      <c r="D814" s="118" t="s">
        <v>123</v>
      </c>
      <c r="E814" s="118" t="s">
        <v>64</v>
      </c>
      <c r="F814" s="119">
        <v>533052</v>
      </c>
      <c r="G814" s="120">
        <v>360000</v>
      </c>
      <c r="H814" s="118" t="s">
        <v>67</v>
      </c>
      <c r="I814" s="118" t="s">
        <v>143</v>
      </c>
      <c r="J814" s="121">
        <v>44714</v>
      </c>
    </row>
    <row r="815" spans="1:10" ht="15">
      <c r="A815" s="118" t="s">
        <v>97</v>
      </c>
      <c r="B815" s="118" t="s">
        <v>3624</v>
      </c>
      <c r="C815" s="118" t="s">
        <v>93</v>
      </c>
      <c r="D815" s="118" t="s">
        <v>1158</v>
      </c>
      <c r="E815" s="118" t="s">
        <v>64</v>
      </c>
      <c r="F815" s="119">
        <v>533050</v>
      </c>
      <c r="G815" s="120">
        <v>609042</v>
      </c>
      <c r="H815" s="118" t="s">
        <v>143</v>
      </c>
      <c r="I815" s="118" t="s">
        <v>143</v>
      </c>
      <c r="J815" s="121">
        <v>44714</v>
      </c>
    </row>
    <row r="816" spans="1:10" ht="15">
      <c r="A816" s="118" t="s">
        <v>97</v>
      </c>
      <c r="B816" s="118" t="s">
        <v>3624</v>
      </c>
      <c r="C816" s="118" t="s">
        <v>78</v>
      </c>
      <c r="D816" s="118" t="s">
        <v>160</v>
      </c>
      <c r="E816" s="118" t="s">
        <v>64</v>
      </c>
      <c r="F816" s="119">
        <v>533040</v>
      </c>
      <c r="G816" s="120">
        <v>445000</v>
      </c>
      <c r="H816" s="118" t="s">
        <v>67</v>
      </c>
      <c r="I816" s="118" t="s">
        <v>143</v>
      </c>
      <c r="J816" s="121">
        <v>44714</v>
      </c>
    </row>
    <row r="817" spans="1:10" ht="15">
      <c r="A817" s="118" t="s">
        <v>97</v>
      </c>
      <c r="B817" s="118" t="s">
        <v>3624</v>
      </c>
      <c r="C817" s="118" t="s">
        <v>93</v>
      </c>
      <c r="D817" s="118" t="s">
        <v>882</v>
      </c>
      <c r="E817" s="118" t="s">
        <v>64</v>
      </c>
      <c r="F817" s="119">
        <v>533039</v>
      </c>
      <c r="G817" s="120">
        <v>501000</v>
      </c>
      <c r="H817" s="118" t="s">
        <v>67</v>
      </c>
      <c r="I817" s="118" t="s">
        <v>143</v>
      </c>
      <c r="J817" s="121">
        <v>44714</v>
      </c>
    </row>
    <row r="818" spans="1:10" ht="15">
      <c r="A818" s="118" t="s">
        <v>97</v>
      </c>
      <c r="B818" s="118" t="s">
        <v>3624</v>
      </c>
      <c r="C818" s="118" t="s">
        <v>78</v>
      </c>
      <c r="D818" s="118" t="s">
        <v>123</v>
      </c>
      <c r="E818" s="118" t="s">
        <v>147</v>
      </c>
      <c r="F818" s="119">
        <v>532973</v>
      </c>
      <c r="G818" s="120">
        <v>240000</v>
      </c>
      <c r="H818" s="118" t="s">
        <v>67</v>
      </c>
      <c r="I818" s="118" t="s">
        <v>143</v>
      </c>
      <c r="J818" s="121">
        <v>44712</v>
      </c>
    </row>
    <row r="819" spans="1:10" ht="15">
      <c r="A819" s="118" t="s">
        <v>97</v>
      </c>
      <c r="B819" s="118" t="s">
        <v>3624</v>
      </c>
      <c r="C819" s="118" t="s">
        <v>93</v>
      </c>
      <c r="D819" s="118" t="s">
        <v>609</v>
      </c>
      <c r="E819" s="118" t="s">
        <v>64</v>
      </c>
      <c r="F819" s="119">
        <v>533010</v>
      </c>
      <c r="G819" s="120">
        <v>570000</v>
      </c>
      <c r="H819" s="118" t="s">
        <v>67</v>
      </c>
      <c r="I819" s="118" t="s">
        <v>143</v>
      </c>
      <c r="J819" s="121">
        <v>44713</v>
      </c>
    </row>
    <row r="820" spans="1:10" ht="15">
      <c r="A820" s="118" t="s">
        <v>97</v>
      </c>
      <c r="B820" s="118" t="s">
        <v>3624</v>
      </c>
      <c r="C820" s="118" t="s">
        <v>93</v>
      </c>
      <c r="D820" s="118" t="s">
        <v>2941</v>
      </c>
      <c r="E820" s="118" t="s">
        <v>220</v>
      </c>
      <c r="F820" s="119">
        <v>537545</v>
      </c>
      <c r="G820" s="120">
        <v>939011</v>
      </c>
      <c r="H820" s="118" t="s">
        <v>67</v>
      </c>
      <c r="I820" s="118" t="s">
        <v>143</v>
      </c>
      <c r="J820" s="121">
        <v>44925</v>
      </c>
    </row>
    <row r="821" spans="1:10" ht="15">
      <c r="A821" s="118" t="s">
        <v>97</v>
      </c>
      <c r="B821" s="118" t="s">
        <v>3624</v>
      </c>
      <c r="C821" s="118" t="s">
        <v>93</v>
      </c>
      <c r="D821" s="118" t="s">
        <v>1158</v>
      </c>
      <c r="E821" s="118" t="s">
        <v>64</v>
      </c>
      <c r="F821" s="119">
        <v>533400</v>
      </c>
      <c r="G821" s="120">
        <v>461121</v>
      </c>
      <c r="H821" s="118" t="s">
        <v>143</v>
      </c>
      <c r="I821" s="118" t="s">
        <v>143</v>
      </c>
      <c r="J821" s="121">
        <v>44728</v>
      </c>
    </row>
    <row r="822" spans="1:10" ht="15">
      <c r="A822" s="118" t="s">
        <v>97</v>
      </c>
      <c r="B822" s="118" t="s">
        <v>3624</v>
      </c>
      <c r="C822" s="118" t="s">
        <v>93</v>
      </c>
      <c r="D822" s="118" t="s">
        <v>1158</v>
      </c>
      <c r="E822" s="118" t="s">
        <v>64</v>
      </c>
      <c r="F822" s="119">
        <v>533301</v>
      </c>
      <c r="G822" s="120">
        <v>606340</v>
      </c>
      <c r="H822" s="118" t="s">
        <v>143</v>
      </c>
      <c r="I822" s="118" t="s">
        <v>143</v>
      </c>
      <c r="J822" s="121">
        <v>44722</v>
      </c>
    </row>
    <row r="823" spans="1:10" ht="15">
      <c r="A823" s="118" t="s">
        <v>97</v>
      </c>
      <c r="B823" s="118" t="s">
        <v>3624</v>
      </c>
      <c r="C823" s="118" t="s">
        <v>78</v>
      </c>
      <c r="D823" s="118" t="s">
        <v>160</v>
      </c>
      <c r="E823" s="118" t="s">
        <v>64</v>
      </c>
      <c r="F823" s="119">
        <v>532595</v>
      </c>
      <c r="G823" s="120">
        <v>430000</v>
      </c>
      <c r="H823" s="118" t="s">
        <v>67</v>
      </c>
      <c r="I823" s="118" t="s">
        <v>143</v>
      </c>
      <c r="J823" s="121">
        <v>44697</v>
      </c>
    </row>
    <row r="824" spans="1:10" ht="15">
      <c r="A824" s="118" t="s">
        <v>97</v>
      </c>
      <c r="B824" s="118" t="s">
        <v>3624</v>
      </c>
      <c r="C824" s="118" t="s">
        <v>78</v>
      </c>
      <c r="D824" s="118" t="s">
        <v>160</v>
      </c>
      <c r="E824" s="118" t="s">
        <v>64</v>
      </c>
      <c r="F824" s="119">
        <v>533348</v>
      </c>
      <c r="G824" s="120">
        <v>575000</v>
      </c>
      <c r="H824" s="118" t="s">
        <v>67</v>
      </c>
      <c r="I824" s="118" t="s">
        <v>143</v>
      </c>
      <c r="J824" s="121">
        <v>44726</v>
      </c>
    </row>
    <row r="825" spans="1:10" ht="15">
      <c r="A825" s="118" t="s">
        <v>97</v>
      </c>
      <c r="B825" s="118" t="s">
        <v>3624</v>
      </c>
      <c r="C825" s="118" t="s">
        <v>78</v>
      </c>
      <c r="D825" s="118" t="s">
        <v>160</v>
      </c>
      <c r="E825" s="118" t="s">
        <v>64</v>
      </c>
      <c r="F825" s="119">
        <v>532988</v>
      </c>
      <c r="G825" s="120">
        <v>1700000</v>
      </c>
      <c r="H825" s="118" t="s">
        <v>67</v>
      </c>
      <c r="I825" s="118" t="s">
        <v>143</v>
      </c>
      <c r="J825" s="121">
        <v>44712</v>
      </c>
    </row>
    <row r="826" spans="1:10" ht="15">
      <c r="A826" s="118" t="s">
        <v>97</v>
      </c>
      <c r="B826" s="118" t="s">
        <v>3624</v>
      </c>
      <c r="C826" s="118" t="s">
        <v>78</v>
      </c>
      <c r="D826" s="118" t="s">
        <v>160</v>
      </c>
      <c r="E826" s="118" t="s">
        <v>64</v>
      </c>
      <c r="F826" s="119">
        <v>532985</v>
      </c>
      <c r="G826" s="120">
        <v>880000</v>
      </c>
      <c r="H826" s="118" t="s">
        <v>67</v>
      </c>
      <c r="I826" s="118" t="s">
        <v>143</v>
      </c>
      <c r="J826" s="121">
        <v>44712</v>
      </c>
    </row>
    <row r="827" spans="1:10" ht="15">
      <c r="A827" s="118" t="s">
        <v>97</v>
      </c>
      <c r="B827" s="118" t="s">
        <v>3624</v>
      </c>
      <c r="C827" s="118" t="s">
        <v>78</v>
      </c>
      <c r="D827" s="118" t="s">
        <v>160</v>
      </c>
      <c r="E827" s="118" t="s">
        <v>64</v>
      </c>
      <c r="F827" s="119">
        <v>532980</v>
      </c>
      <c r="G827" s="120">
        <v>350000</v>
      </c>
      <c r="H827" s="118" t="s">
        <v>67</v>
      </c>
      <c r="I827" s="118" t="s">
        <v>143</v>
      </c>
      <c r="J827" s="121">
        <v>44712</v>
      </c>
    </row>
    <row r="828" spans="1:10" ht="15">
      <c r="A828" s="118" t="s">
        <v>97</v>
      </c>
      <c r="B828" s="118" t="s">
        <v>3624</v>
      </c>
      <c r="C828" s="118" t="s">
        <v>99</v>
      </c>
      <c r="D828" s="118" t="s">
        <v>100</v>
      </c>
      <c r="E828" s="118" t="s">
        <v>64</v>
      </c>
      <c r="F828" s="119">
        <v>533346</v>
      </c>
      <c r="G828" s="120">
        <v>399000</v>
      </c>
      <c r="H828" s="118" t="s">
        <v>67</v>
      </c>
      <c r="I828" s="118" t="s">
        <v>143</v>
      </c>
      <c r="J828" s="121">
        <v>44726</v>
      </c>
    </row>
    <row r="829" spans="1:10" ht="15">
      <c r="A829" s="118" t="s">
        <v>97</v>
      </c>
      <c r="B829" s="118" t="s">
        <v>3624</v>
      </c>
      <c r="C829" s="118" t="s">
        <v>88</v>
      </c>
      <c r="D829" s="118" t="s">
        <v>882</v>
      </c>
      <c r="E829" s="118" t="s">
        <v>64</v>
      </c>
      <c r="F829" s="119">
        <v>533014</v>
      </c>
      <c r="G829" s="120">
        <v>460000</v>
      </c>
      <c r="H829" s="118" t="s">
        <v>67</v>
      </c>
      <c r="I829" s="118" t="s">
        <v>143</v>
      </c>
      <c r="J829" s="121">
        <v>44713</v>
      </c>
    </row>
    <row r="830" spans="1:10" ht="15">
      <c r="A830" s="118" t="s">
        <v>97</v>
      </c>
      <c r="B830" s="118" t="s">
        <v>3624</v>
      </c>
      <c r="C830" s="118" t="s">
        <v>78</v>
      </c>
      <c r="D830" s="118" t="s">
        <v>123</v>
      </c>
      <c r="E830" s="118" t="s">
        <v>64</v>
      </c>
      <c r="F830" s="119">
        <v>531904</v>
      </c>
      <c r="G830" s="120">
        <v>410000</v>
      </c>
      <c r="H830" s="118" t="s">
        <v>67</v>
      </c>
      <c r="I830" s="118" t="s">
        <v>143</v>
      </c>
      <c r="J830" s="121">
        <v>44673</v>
      </c>
    </row>
    <row r="831" spans="1:10" ht="15">
      <c r="A831" s="118" t="s">
        <v>97</v>
      </c>
      <c r="B831" s="118" t="s">
        <v>3624</v>
      </c>
      <c r="C831" s="118" t="s">
        <v>78</v>
      </c>
      <c r="D831" s="118" t="s">
        <v>160</v>
      </c>
      <c r="E831" s="118" t="s">
        <v>64</v>
      </c>
      <c r="F831" s="119">
        <v>534372</v>
      </c>
      <c r="G831" s="120">
        <v>374500</v>
      </c>
      <c r="H831" s="118" t="s">
        <v>67</v>
      </c>
      <c r="I831" s="118" t="s">
        <v>143</v>
      </c>
      <c r="J831" s="121">
        <v>44771</v>
      </c>
    </row>
    <row r="832" spans="1:10" ht="15">
      <c r="A832" s="118" t="s">
        <v>97</v>
      </c>
      <c r="B832" s="118" t="s">
        <v>3624</v>
      </c>
      <c r="C832" s="118" t="s">
        <v>78</v>
      </c>
      <c r="D832" s="118" t="s">
        <v>123</v>
      </c>
      <c r="E832" s="118" t="s">
        <v>64</v>
      </c>
      <c r="F832" s="119">
        <v>534377</v>
      </c>
      <c r="G832" s="120">
        <v>920000</v>
      </c>
      <c r="H832" s="118" t="s">
        <v>67</v>
      </c>
      <c r="I832" s="118" t="s">
        <v>143</v>
      </c>
      <c r="J832" s="121">
        <v>44771</v>
      </c>
    </row>
    <row r="833" spans="1:10" ht="15">
      <c r="A833" s="118" t="s">
        <v>97</v>
      </c>
      <c r="B833" s="118" t="s">
        <v>3624</v>
      </c>
      <c r="C833" s="118" t="s">
        <v>175</v>
      </c>
      <c r="D833" s="118" t="s">
        <v>334</v>
      </c>
      <c r="E833" s="118" t="s">
        <v>64</v>
      </c>
      <c r="F833" s="119">
        <v>531886</v>
      </c>
      <c r="G833" s="120">
        <v>579000</v>
      </c>
      <c r="H833" s="118" t="s">
        <v>67</v>
      </c>
      <c r="I833" s="118" t="s">
        <v>143</v>
      </c>
      <c r="J833" s="121">
        <v>44673</v>
      </c>
    </row>
    <row r="834" spans="1:10" ht="15">
      <c r="A834" s="118" t="s">
        <v>97</v>
      </c>
      <c r="B834" s="118" t="s">
        <v>3624</v>
      </c>
      <c r="C834" s="118" t="s">
        <v>78</v>
      </c>
      <c r="D834" s="118" t="s">
        <v>160</v>
      </c>
      <c r="E834" s="118" t="s">
        <v>147</v>
      </c>
      <c r="F834" s="119">
        <v>531878</v>
      </c>
      <c r="G834" s="120">
        <v>155000</v>
      </c>
      <c r="H834" s="118" t="s">
        <v>67</v>
      </c>
      <c r="I834" s="118" t="s">
        <v>143</v>
      </c>
      <c r="J834" s="121">
        <v>44673</v>
      </c>
    </row>
    <row r="835" spans="1:10" ht="15">
      <c r="A835" s="118" t="s">
        <v>97</v>
      </c>
      <c r="B835" s="118" t="s">
        <v>3624</v>
      </c>
      <c r="C835" s="118" t="s">
        <v>78</v>
      </c>
      <c r="D835" s="118" t="s">
        <v>123</v>
      </c>
      <c r="E835" s="118" t="s">
        <v>147</v>
      </c>
      <c r="F835" s="119">
        <v>531889</v>
      </c>
      <c r="G835" s="120">
        <v>240000</v>
      </c>
      <c r="H835" s="118" t="s">
        <v>67</v>
      </c>
      <c r="I835" s="118" t="s">
        <v>143</v>
      </c>
      <c r="J835" s="121">
        <v>44673</v>
      </c>
    </row>
    <row r="836" spans="1:10" ht="15">
      <c r="A836" s="118" t="s">
        <v>97</v>
      </c>
      <c r="B836" s="118" t="s">
        <v>3624</v>
      </c>
      <c r="C836" s="118" t="s">
        <v>78</v>
      </c>
      <c r="D836" s="118" t="s">
        <v>160</v>
      </c>
      <c r="E836" s="118" t="s">
        <v>64</v>
      </c>
      <c r="F836" s="119">
        <v>531874</v>
      </c>
      <c r="G836" s="120">
        <v>385000</v>
      </c>
      <c r="H836" s="118" t="s">
        <v>67</v>
      </c>
      <c r="I836" s="118" t="s">
        <v>143</v>
      </c>
      <c r="J836" s="121">
        <v>44673</v>
      </c>
    </row>
    <row r="837" spans="1:10" ht="15">
      <c r="A837" s="118" t="s">
        <v>97</v>
      </c>
      <c r="B837" s="118" t="s">
        <v>3624</v>
      </c>
      <c r="C837" s="118" t="s">
        <v>78</v>
      </c>
      <c r="D837" s="118" t="s">
        <v>160</v>
      </c>
      <c r="E837" s="118" t="s">
        <v>64</v>
      </c>
      <c r="F837" s="119">
        <v>531895</v>
      </c>
      <c r="G837" s="120">
        <v>675000</v>
      </c>
      <c r="H837" s="118" t="s">
        <v>67</v>
      </c>
      <c r="I837" s="118" t="s">
        <v>143</v>
      </c>
      <c r="J837" s="121">
        <v>44673</v>
      </c>
    </row>
    <row r="838" spans="1:10" ht="15">
      <c r="A838" s="118" t="s">
        <v>97</v>
      </c>
      <c r="B838" s="118" t="s">
        <v>3624</v>
      </c>
      <c r="C838" s="118" t="s">
        <v>78</v>
      </c>
      <c r="D838" s="118" t="s">
        <v>123</v>
      </c>
      <c r="E838" s="118" t="s">
        <v>64</v>
      </c>
      <c r="F838" s="119">
        <v>531663</v>
      </c>
      <c r="G838" s="120">
        <v>543000</v>
      </c>
      <c r="H838" s="118" t="s">
        <v>67</v>
      </c>
      <c r="I838" s="118" t="s">
        <v>143</v>
      </c>
      <c r="J838" s="121">
        <v>44666</v>
      </c>
    </row>
    <row r="839" spans="1:10" ht="15">
      <c r="A839" s="118" t="s">
        <v>97</v>
      </c>
      <c r="B839" s="118" t="s">
        <v>3624</v>
      </c>
      <c r="C839" s="118" t="s">
        <v>175</v>
      </c>
      <c r="D839" s="118" t="s">
        <v>334</v>
      </c>
      <c r="E839" s="118" t="s">
        <v>64</v>
      </c>
      <c r="F839" s="119">
        <v>534522</v>
      </c>
      <c r="G839" s="120">
        <v>1010000</v>
      </c>
      <c r="H839" s="118" t="s">
        <v>67</v>
      </c>
      <c r="I839" s="118" t="s">
        <v>143</v>
      </c>
      <c r="J839" s="121">
        <v>44778</v>
      </c>
    </row>
    <row r="840" spans="1:10" ht="15">
      <c r="A840" s="118" t="s">
        <v>97</v>
      </c>
      <c r="B840" s="118" t="s">
        <v>3624</v>
      </c>
      <c r="C840" s="118" t="s">
        <v>78</v>
      </c>
      <c r="D840" s="118" t="s">
        <v>160</v>
      </c>
      <c r="E840" s="118" t="s">
        <v>130</v>
      </c>
      <c r="F840" s="119">
        <v>534328</v>
      </c>
      <c r="G840" s="120">
        <v>295000</v>
      </c>
      <c r="H840" s="118" t="s">
        <v>67</v>
      </c>
      <c r="I840" s="118" t="s">
        <v>143</v>
      </c>
      <c r="J840" s="121">
        <v>44770</v>
      </c>
    </row>
    <row r="841" spans="1:10" ht="15">
      <c r="A841" s="118" t="s">
        <v>97</v>
      </c>
      <c r="B841" s="118" t="s">
        <v>3624</v>
      </c>
      <c r="C841" s="118" t="s">
        <v>78</v>
      </c>
      <c r="D841" s="118" t="s">
        <v>123</v>
      </c>
      <c r="E841" s="118" t="s">
        <v>64</v>
      </c>
      <c r="F841" s="119">
        <v>531842</v>
      </c>
      <c r="G841" s="120">
        <v>468000</v>
      </c>
      <c r="H841" s="118" t="s">
        <v>67</v>
      </c>
      <c r="I841" s="118" t="s">
        <v>143</v>
      </c>
      <c r="J841" s="121">
        <v>44672</v>
      </c>
    </row>
    <row r="842" spans="1:10" ht="15">
      <c r="A842" s="118" t="s">
        <v>97</v>
      </c>
      <c r="B842" s="118" t="s">
        <v>3624</v>
      </c>
      <c r="C842" s="118" t="s">
        <v>88</v>
      </c>
      <c r="D842" s="118" t="s">
        <v>882</v>
      </c>
      <c r="E842" s="118" t="s">
        <v>64</v>
      </c>
      <c r="F842" s="119">
        <v>531847</v>
      </c>
      <c r="G842" s="120">
        <v>465000</v>
      </c>
      <c r="H842" s="118" t="s">
        <v>67</v>
      </c>
      <c r="I842" s="118" t="s">
        <v>143</v>
      </c>
      <c r="J842" s="121">
        <v>44672</v>
      </c>
    </row>
    <row r="843" spans="1:10" ht="15">
      <c r="A843" s="118" t="s">
        <v>97</v>
      </c>
      <c r="B843" s="118" t="s">
        <v>3624</v>
      </c>
      <c r="C843" s="118" t="s">
        <v>78</v>
      </c>
      <c r="D843" s="118" t="s">
        <v>160</v>
      </c>
      <c r="E843" s="118" t="s">
        <v>64</v>
      </c>
      <c r="F843" s="119">
        <v>531946</v>
      </c>
      <c r="G843" s="120">
        <v>273000</v>
      </c>
      <c r="H843" s="118" t="s">
        <v>67</v>
      </c>
      <c r="I843" s="118" t="s">
        <v>143</v>
      </c>
      <c r="J843" s="121">
        <v>44676</v>
      </c>
    </row>
    <row r="844" spans="1:10" ht="15">
      <c r="A844" s="118" t="s">
        <v>97</v>
      </c>
      <c r="B844" s="118" t="s">
        <v>3624</v>
      </c>
      <c r="C844" s="118" t="s">
        <v>93</v>
      </c>
      <c r="D844" s="118" t="s">
        <v>1158</v>
      </c>
      <c r="E844" s="118" t="s">
        <v>64</v>
      </c>
      <c r="F844" s="119">
        <v>534368</v>
      </c>
      <c r="G844" s="120">
        <v>592748</v>
      </c>
      <c r="H844" s="118" t="s">
        <v>143</v>
      </c>
      <c r="I844" s="118" t="s">
        <v>143</v>
      </c>
      <c r="J844" s="121">
        <v>44771</v>
      </c>
    </row>
    <row r="845" spans="1:10" ht="15">
      <c r="A845" s="118" t="s">
        <v>97</v>
      </c>
      <c r="B845" s="118" t="s">
        <v>3624</v>
      </c>
      <c r="C845" s="118" t="s">
        <v>78</v>
      </c>
      <c r="D845" s="118" t="s">
        <v>160</v>
      </c>
      <c r="E845" s="118" t="s">
        <v>130</v>
      </c>
      <c r="F845" s="119">
        <v>531956</v>
      </c>
      <c r="G845" s="120">
        <v>295000</v>
      </c>
      <c r="H845" s="118" t="s">
        <v>67</v>
      </c>
      <c r="I845" s="118" t="s">
        <v>143</v>
      </c>
      <c r="J845" s="121">
        <v>44676</v>
      </c>
    </row>
    <row r="846" spans="1:10" ht="15">
      <c r="A846" s="118" t="s">
        <v>97</v>
      </c>
      <c r="B846" s="118" t="s">
        <v>3624</v>
      </c>
      <c r="C846" s="118" t="s">
        <v>93</v>
      </c>
      <c r="D846" s="118" t="s">
        <v>1158</v>
      </c>
      <c r="E846" s="118" t="s">
        <v>64</v>
      </c>
      <c r="F846" s="119">
        <v>534535</v>
      </c>
      <c r="G846" s="120">
        <v>440454</v>
      </c>
      <c r="H846" s="118" t="s">
        <v>143</v>
      </c>
      <c r="I846" s="118" t="s">
        <v>143</v>
      </c>
      <c r="J846" s="121">
        <v>44781</v>
      </c>
    </row>
    <row r="847" spans="1:10" ht="15">
      <c r="A847" s="118" t="s">
        <v>97</v>
      </c>
      <c r="B847" s="118" t="s">
        <v>3624</v>
      </c>
      <c r="C847" s="118" t="s">
        <v>78</v>
      </c>
      <c r="D847" s="118" t="s">
        <v>123</v>
      </c>
      <c r="E847" s="118" t="s">
        <v>64</v>
      </c>
      <c r="F847" s="119">
        <v>534361</v>
      </c>
      <c r="G847" s="120">
        <v>1150000</v>
      </c>
      <c r="H847" s="118" t="s">
        <v>67</v>
      </c>
      <c r="I847" s="118" t="s">
        <v>143</v>
      </c>
      <c r="J847" s="121">
        <v>44771</v>
      </c>
    </row>
    <row r="848" spans="1:10" ht="15">
      <c r="A848" s="118" t="s">
        <v>97</v>
      </c>
      <c r="B848" s="118" t="s">
        <v>3624</v>
      </c>
      <c r="C848" s="118" t="s">
        <v>78</v>
      </c>
      <c r="D848" s="118" t="s">
        <v>123</v>
      </c>
      <c r="E848" s="118" t="s">
        <v>64</v>
      </c>
      <c r="F848" s="119">
        <v>534414</v>
      </c>
      <c r="G848" s="120">
        <v>610000</v>
      </c>
      <c r="H848" s="118" t="s">
        <v>67</v>
      </c>
      <c r="I848" s="118" t="s">
        <v>143</v>
      </c>
      <c r="J848" s="121">
        <v>44774</v>
      </c>
    </row>
    <row r="849" spans="1:10" ht="15">
      <c r="A849" s="118" t="s">
        <v>97</v>
      </c>
      <c r="B849" s="118" t="s">
        <v>3624</v>
      </c>
      <c r="C849" s="118" t="s">
        <v>78</v>
      </c>
      <c r="D849" s="118" t="s">
        <v>123</v>
      </c>
      <c r="E849" s="118" t="s">
        <v>64</v>
      </c>
      <c r="F849" s="119">
        <v>531870</v>
      </c>
      <c r="G849" s="120">
        <v>475000</v>
      </c>
      <c r="H849" s="118" t="s">
        <v>67</v>
      </c>
      <c r="I849" s="118" t="s">
        <v>143</v>
      </c>
      <c r="J849" s="121">
        <v>44673</v>
      </c>
    </row>
    <row r="850" spans="1:10" ht="15">
      <c r="A850" s="118" t="s">
        <v>97</v>
      </c>
      <c r="B850" s="118" t="s">
        <v>3624</v>
      </c>
      <c r="C850" s="118" t="s">
        <v>78</v>
      </c>
      <c r="D850" s="118" t="s">
        <v>123</v>
      </c>
      <c r="E850" s="118" t="s">
        <v>64</v>
      </c>
      <c r="F850" s="119">
        <v>534538</v>
      </c>
      <c r="G850" s="120">
        <v>555500</v>
      </c>
      <c r="H850" s="118" t="s">
        <v>67</v>
      </c>
      <c r="I850" s="118" t="s">
        <v>143</v>
      </c>
      <c r="J850" s="121">
        <v>44781</v>
      </c>
    </row>
    <row r="851" spans="1:10" ht="15">
      <c r="A851" s="118" t="s">
        <v>97</v>
      </c>
      <c r="B851" s="118" t="s">
        <v>3624</v>
      </c>
      <c r="C851" s="118" t="s">
        <v>93</v>
      </c>
      <c r="D851" s="118" t="s">
        <v>1158</v>
      </c>
      <c r="E851" s="118" t="s">
        <v>64</v>
      </c>
      <c r="F851" s="119">
        <v>536806</v>
      </c>
      <c r="G851" s="120">
        <v>642593</v>
      </c>
      <c r="H851" s="118" t="s">
        <v>143</v>
      </c>
      <c r="I851" s="118" t="s">
        <v>143</v>
      </c>
      <c r="J851" s="121">
        <v>44883</v>
      </c>
    </row>
    <row r="852" spans="1:10" ht="15">
      <c r="A852" s="118" t="s">
        <v>97</v>
      </c>
      <c r="B852" s="118" t="s">
        <v>3624</v>
      </c>
      <c r="C852" s="118" t="s">
        <v>93</v>
      </c>
      <c r="D852" s="118" t="s">
        <v>1158</v>
      </c>
      <c r="E852" s="118" t="s">
        <v>64</v>
      </c>
      <c r="F852" s="119">
        <v>534202</v>
      </c>
      <c r="G852" s="120">
        <v>679933</v>
      </c>
      <c r="H852" s="118" t="s">
        <v>143</v>
      </c>
      <c r="I852" s="118" t="s">
        <v>143</v>
      </c>
      <c r="J852" s="121">
        <v>44764</v>
      </c>
    </row>
    <row r="853" spans="1:10" ht="15">
      <c r="A853" s="118" t="s">
        <v>97</v>
      </c>
      <c r="B853" s="118" t="s">
        <v>3624</v>
      </c>
      <c r="C853" s="118" t="s">
        <v>78</v>
      </c>
      <c r="D853" s="118" t="s">
        <v>160</v>
      </c>
      <c r="E853" s="118" t="s">
        <v>64</v>
      </c>
      <c r="F853" s="119">
        <v>534358</v>
      </c>
      <c r="G853" s="120">
        <v>370000</v>
      </c>
      <c r="H853" s="118" t="s">
        <v>67</v>
      </c>
      <c r="I853" s="118" t="s">
        <v>143</v>
      </c>
      <c r="J853" s="121">
        <v>44771</v>
      </c>
    </row>
    <row r="854" spans="1:10" ht="15">
      <c r="A854" s="118" t="s">
        <v>97</v>
      </c>
      <c r="B854" s="118" t="s">
        <v>3624</v>
      </c>
      <c r="C854" s="118" t="s">
        <v>78</v>
      </c>
      <c r="D854" s="118" t="s">
        <v>160</v>
      </c>
      <c r="E854" s="118" t="s">
        <v>64</v>
      </c>
      <c r="F854" s="119">
        <v>531827</v>
      </c>
      <c r="G854" s="120">
        <v>540000</v>
      </c>
      <c r="H854" s="118" t="s">
        <v>67</v>
      </c>
      <c r="I854" s="118" t="s">
        <v>143</v>
      </c>
      <c r="J854" s="121">
        <v>44672</v>
      </c>
    </row>
    <row r="855" spans="1:10" ht="15">
      <c r="A855" s="118" t="s">
        <v>97</v>
      </c>
      <c r="B855" s="118" t="s">
        <v>3624</v>
      </c>
      <c r="C855" s="118" t="s">
        <v>78</v>
      </c>
      <c r="D855" s="118" t="s">
        <v>160</v>
      </c>
      <c r="E855" s="118" t="s">
        <v>64</v>
      </c>
      <c r="F855" s="119">
        <v>534551</v>
      </c>
      <c r="G855" s="120">
        <v>405000</v>
      </c>
      <c r="H855" s="118" t="s">
        <v>67</v>
      </c>
      <c r="I855" s="118" t="s">
        <v>143</v>
      </c>
      <c r="J855" s="121">
        <v>44781</v>
      </c>
    </row>
    <row r="856" spans="1:10" ht="15">
      <c r="A856" s="118" t="s">
        <v>97</v>
      </c>
      <c r="B856" s="118" t="s">
        <v>3624</v>
      </c>
      <c r="C856" s="118" t="s">
        <v>93</v>
      </c>
      <c r="D856" s="118" t="s">
        <v>1158</v>
      </c>
      <c r="E856" s="118" t="s">
        <v>64</v>
      </c>
      <c r="F856" s="119">
        <v>534600</v>
      </c>
      <c r="G856" s="120">
        <v>461171</v>
      </c>
      <c r="H856" s="118" t="s">
        <v>143</v>
      </c>
      <c r="I856" s="118" t="s">
        <v>143</v>
      </c>
      <c r="J856" s="121">
        <v>44783</v>
      </c>
    </row>
    <row r="857" spans="1:10" ht="15">
      <c r="A857" s="118" t="s">
        <v>97</v>
      </c>
      <c r="B857" s="118" t="s">
        <v>3624</v>
      </c>
      <c r="C857" s="118" t="s">
        <v>88</v>
      </c>
      <c r="D857" s="118" t="s">
        <v>882</v>
      </c>
      <c r="E857" s="118" t="s">
        <v>64</v>
      </c>
      <c r="F857" s="119">
        <v>531774</v>
      </c>
      <c r="G857" s="120">
        <v>320000</v>
      </c>
      <c r="H857" s="118" t="s">
        <v>67</v>
      </c>
      <c r="I857" s="118" t="s">
        <v>143</v>
      </c>
      <c r="J857" s="121">
        <v>44671</v>
      </c>
    </row>
    <row r="858" spans="1:10" ht="15">
      <c r="A858" s="118" t="s">
        <v>97</v>
      </c>
      <c r="B858" s="118" t="s">
        <v>3624</v>
      </c>
      <c r="C858" s="118" t="s">
        <v>78</v>
      </c>
      <c r="D858" s="118" t="s">
        <v>160</v>
      </c>
      <c r="E858" s="118" t="s">
        <v>64</v>
      </c>
      <c r="F858" s="119">
        <v>534619</v>
      </c>
      <c r="G858" s="120">
        <v>459900</v>
      </c>
      <c r="H858" s="118" t="s">
        <v>67</v>
      </c>
      <c r="I858" s="118" t="s">
        <v>143</v>
      </c>
      <c r="J858" s="121">
        <v>44784</v>
      </c>
    </row>
    <row r="859" spans="1:10" ht="15">
      <c r="A859" s="118" t="s">
        <v>97</v>
      </c>
      <c r="B859" s="118" t="s">
        <v>3624</v>
      </c>
      <c r="C859" s="118" t="s">
        <v>78</v>
      </c>
      <c r="D859" s="118" t="s">
        <v>123</v>
      </c>
      <c r="E859" s="118" t="s">
        <v>147</v>
      </c>
      <c r="F859" s="119">
        <v>531766</v>
      </c>
      <c r="G859" s="120">
        <v>200000</v>
      </c>
      <c r="H859" s="118" t="s">
        <v>67</v>
      </c>
      <c r="I859" s="118" t="s">
        <v>143</v>
      </c>
      <c r="J859" s="121">
        <v>44671</v>
      </c>
    </row>
    <row r="860" spans="1:10" ht="15">
      <c r="A860" s="118" t="s">
        <v>97</v>
      </c>
      <c r="B860" s="118" t="s">
        <v>3624</v>
      </c>
      <c r="C860" s="118" t="s">
        <v>78</v>
      </c>
      <c r="D860" s="118" t="s">
        <v>160</v>
      </c>
      <c r="E860" s="118" t="s">
        <v>220</v>
      </c>
      <c r="F860" s="119">
        <v>535277</v>
      </c>
      <c r="G860" s="120">
        <v>150000</v>
      </c>
      <c r="H860" s="118" t="s">
        <v>67</v>
      </c>
      <c r="I860" s="118" t="s">
        <v>143</v>
      </c>
      <c r="J860" s="121">
        <v>44813</v>
      </c>
    </row>
    <row r="861" spans="1:10" ht="15">
      <c r="A861" s="118" t="s">
        <v>97</v>
      </c>
      <c r="B861" s="118" t="s">
        <v>3624</v>
      </c>
      <c r="C861" s="118" t="s">
        <v>78</v>
      </c>
      <c r="D861" s="118" t="s">
        <v>160</v>
      </c>
      <c r="E861" s="118" t="s">
        <v>64</v>
      </c>
      <c r="F861" s="119">
        <v>534646</v>
      </c>
      <c r="G861" s="120">
        <v>489000</v>
      </c>
      <c r="H861" s="118" t="s">
        <v>67</v>
      </c>
      <c r="I861" s="118" t="s">
        <v>143</v>
      </c>
      <c r="J861" s="121">
        <v>44785</v>
      </c>
    </row>
    <row r="862" spans="1:10" ht="15">
      <c r="A862" s="118" t="s">
        <v>97</v>
      </c>
      <c r="B862" s="118" t="s">
        <v>3624</v>
      </c>
      <c r="C862" s="118" t="s">
        <v>93</v>
      </c>
      <c r="D862" s="118" t="s">
        <v>609</v>
      </c>
      <c r="E862" s="118" t="s">
        <v>64</v>
      </c>
      <c r="F862" s="119">
        <v>531975</v>
      </c>
      <c r="G862" s="120">
        <v>385000</v>
      </c>
      <c r="H862" s="118" t="s">
        <v>67</v>
      </c>
      <c r="I862" s="118" t="s">
        <v>143</v>
      </c>
      <c r="J862" s="121">
        <v>44677</v>
      </c>
    </row>
    <row r="863" spans="1:10" ht="15">
      <c r="A863" s="118" t="s">
        <v>97</v>
      </c>
      <c r="B863" s="118" t="s">
        <v>3624</v>
      </c>
      <c r="C863" s="118" t="s">
        <v>78</v>
      </c>
      <c r="D863" s="118" t="s">
        <v>160</v>
      </c>
      <c r="E863" s="118" t="s">
        <v>64</v>
      </c>
      <c r="F863" s="119">
        <v>534647</v>
      </c>
      <c r="G863" s="120">
        <v>870000</v>
      </c>
      <c r="H863" s="118" t="s">
        <v>67</v>
      </c>
      <c r="I863" s="118" t="s">
        <v>143</v>
      </c>
      <c r="J863" s="121">
        <v>44785</v>
      </c>
    </row>
    <row r="864" spans="1:10" ht="15">
      <c r="A864" s="118" t="s">
        <v>97</v>
      </c>
      <c r="B864" s="118" t="s">
        <v>3624</v>
      </c>
      <c r="C864" s="118" t="s">
        <v>78</v>
      </c>
      <c r="D864" s="118" t="s">
        <v>123</v>
      </c>
      <c r="E864" s="118" t="s">
        <v>64</v>
      </c>
      <c r="F864" s="119">
        <v>534654</v>
      </c>
      <c r="G864" s="120">
        <v>635000</v>
      </c>
      <c r="H864" s="118" t="s">
        <v>67</v>
      </c>
      <c r="I864" s="118" t="s">
        <v>143</v>
      </c>
      <c r="J864" s="121">
        <v>44785</v>
      </c>
    </row>
    <row r="865" spans="1:10" ht="15">
      <c r="A865" s="118" t="s">
        <v>97</v>
      </c>
      <c r="B865" s="118" t="s">
        <v>3624</v>
      </c>
      <c r="C865" s="118" t="s">
        <v>93</v>
      </c>
      <c r="D865" s="118" t="s">
        <v>1158</v>
      </c>
      <c r="E865" s="118" t="s">
        <v>64</v>
      </c>
      <c r="F865" s="119">
        <v>534657</v>
      </c>
      <c r="G865" s="120">
        <v>649079</v>
      </c>
      <c r="H865" s="118" t="s">
        <v>143</v>
      </c>
      <c r="I865" s="118" t="s">
        <v>143</v>
      </c>
      <c r="J865" s="121">
        <v>44785</v>
      </c>
    </row>
    <row r="866" spans="1:10" ht="15">
      <c r="A866" s="118" t="s">
        <v>97</v>
      </c>
      <c r="B866" s="118" t="s">
        <v>3624</v>
      </c>
      <c r="C866" s="118" t="s">
        <v>78</v>
      </c>
      <c r="D866" s="118" t="s">
        <v>123</v>
      </c>
      <c r="E866" s="118" t="s">
        <v>64</v>
      </c>
      <c r="F866" s="119">
        <v>532009</v>
      </c>
      <c r="G866" s="120">
        <v>431000</v>
      </c>
      <c r="H866" s="118" t="s">
        <v>67</v>
      </c>
      <c r="I866" s="118" t="s">
        <v>143</v>
      </c>
      <c r="J866" s="121">
        <v>44678</v>
      </c>
    </row>
    <row r="867" spans="1:10" ht="15">
      <c r="A867" s="118" t="s">
        <v>97</v>
      </c>
      <c r="B867" s="118" t="s">
        <v>3624</v>
      </c>
      <c r="C867" s="118" t="s">
        <v>78</v>
      </c>
      <c r="D867" s="118" t="s">
        <v>160</v>
      </c>
      <c r="E867" s="118" t="s">
        <v>64</v>
      </c>
      <c r="F867" s="119">
        <v>534698</v>
      </c>
      <c r="G867" s="120">
        <v>535000</v>
      </c>
      <c r="H867" s="118" t="s">
        <v>67</v>
      </c>
      <c r="I867" s="118" t="s">
        <v>143</v>
      </c>
      <c r="J867" s="121">
        <v>44788</v>
      </c>
    </row>
    <row r="868" spans="1:10" ht="15">
      <c r="A868" s="118" t="s">
        <v>97</v>
      </c>
      <c r="B868" s="118" t="s">
        <v>3624</v>
      </c>
      <c r="C868" s="118" t="s">
        <v>99</v>
      </c>
      <c r="D868" s="118" t="s">
        <v>100</v>
      </c>
      <c r="E868" s="118" t="s">
        <v>64</v>
      </c>
      <c r="F868" s="119">
        <v>534747</v>
      </c>
      <c r="G868" s="120">
        <v>419000</v>
      </c>
      <c r="H868" s="118" t="s">
        <v>67</v>
      </c>
      <c r="I868" s="118" t="s">
        <v>143</v>
      </c>
      <c r="J868" s="121">
        <v>44789</v>
      </c>
    </row>
    <row r="869" spans="1:10" ht="15">
      <c r="A869" s="118" t="s">
        <v>97</v>
      </c>
      <c r="B869" s="118" t="s">
        <v>3624</v>
      </c>
      <c r="C869" s="118" t="s">
        <v>175</v>
      </c>
      <c r="D869" s="118" t="s">
        <v>334</v>
      </c>
      <c r="E869" s="118" t="s">
        <v>180</v>
      </c>
      <c r="F869" s="119">
        <v>534348</v>
      </c>
      <c r="G869" s="120">
        <v>360000</v>
      </c>
      <c r="H869" s="118" t="s">
        <v>67</v>
      </c>
      <c r="I869" s="118" t="s">
        <v>143</v>
      </c>
      <c r="J869" s="121">
        <v>44770</v>
      </c>
    </row>
    <row r="870" spans="1:10" ht="15">
      <c r="A870" s="118" t="s">
        <v>97</v>
      </c>
      <c r="B870" s="118" t="s">
        <v>3624</v>
      </c>
      <c r="C870" s="118" t="s">
        <v>78</v>
      </c>
      <c r="D870" s="118" t="s">
        <v>160</v>
      </c>
      <c r="E870" s="118" t="s">
        <v>64</v>
      </c>
      <c r="F870" s="119">
        <v>534820</v>
      </c>
      <c r="G870" s="120">
        <v>575000</v>
      </c>
      <c r="H870" s="118" t="s">
        <v>67</v>
      </c>
      <c r="I870" s="118" t="s">
        <v>143</v>
      </c>
      <c r="J870" s="121">
        <v>44792</v>
      </c>
    </row>
    <row r="871" spans="1:10" ht="15">
      <c r="A871" s="118" t="s">
        <v>97</v>
      </c>
      <c r="B871" s="118" t="s">
        <v>3624</v>
      </c>
      <c r="C871" s="118" t="s">
        <v>78</v>
      </c>
      <c r="D871" s="118" t="s">
        <v>123</v>
      </c>
      <c r="E871" s="118" t="s">
        <v>64</v>
      </c>
      <c r="F871" s="119">
        <v>530853</v>
      </c>
      <c r="G871" s="120">
        <v>490000</v>
      </c>
      <c r="H871" s="118" t="s">
        <v>143</v>
      </c>
      <c r="I871" s="118" t="s">
        <v>143</v>
      </c>
      <c r="J871" s="121">
        <v>44641</v>
      </c>
    </row>
    <row r="872" spans="1:10" ht="15">
      <c r="A872" s="118" t="s">
        <v>97</v>
      </c>
      <c r="B872" s="118" t="s">
        <v>3624</v>
      </c>
      <c r="C872" s="118" t="s">
        <v>78</v>
      </c>
      <c r="D872" s="118" t="s">
        <v>123</v>
      </c>
      <c r="E872" s="118" t="s">
        <v>64</v>
      </c>
      <c r="F872" s="119">
        <v>535459</v>
      </c>
      <c r="G872" s="120">
        <v>445000</v>
      </c>
      <c r="H872" s="118" t="s">
        <v>67</v>
      </c>
      <c r="I872" s="118" t="s">
        <v>143</v>
      </c>
      <c r="J872" s="121">
        <v>44820</v>
      </c>
    </row>
    <row r="873" spans="1:10" ht="15">
      <c r="A873" s="118" t="s">
        <v>97</v>
      </c>
      <c r="B873" s="118" t="s">
        <v>3624</v>
      </c>
      <c r="C873" s="118" t="s">
        <v>78</v>
      </c>
      <c r="D873" s="118" t="s">
        <v>160</v>
      </c>
      <c r="E873" s="118" t="s">
        <v>64</v>
      </c>
      <c r="F873" s="119">
        <v>530837</v>
      </c>
      <c r="G873" s="120">
        <v>495500</v>
      </c>
      <c r="H873" s="118" t="s">
        <v>67</v>
      </c>
      <c r="I873" s="118" t="s">
        <v>143</v>
      </c>
      <c r="J873" s="121">
        <v>44641</v>
      </c>
    </row>
    <row r="874" spans="1:10" ht="15">
      <c r="A874" s="118" t="s">
        <v>97</v>
      </c>
      <c r="B874" s="118" t="s">
        <v>3624</v>
      </c>
      <c r="C874" s="118" t="s">
        <v>78</v>
      </c>
      <c r="D874" s="118" t="s">
        <v>160</v>
      </c>
      <c r="E874" s="118" t="s">
        <v>64</v>
      </c>
      <c r="F874" s="119">
        <v>531086</v>
      </c>
      <c r="G874" s="120">
        <v>625000</v>
      </c>
      <c r="H874" s="118" t="s">
        <v>67</v>
      </c>
      <c r="I874" s="118" t="s">
        <v>143</v>
      </c>
      <c r="J874" s="121">
        <v>44648</v>
      </c>
    </row>
    <row r="875" spans="1:10" ht="15">
      <c r="A875" s="118" t="s">
        <v>97</v>
      </c>
      <c r="B875" s="118" t="s">
        <v>3624</v>
      </c>
      <c r="C875" s="118" t="s">
        <v>78</v>
      </c>
      <c r="D875" s="118" t="s">
        <v>123</v>
      </c>
      <c r="E875" s="118" t="s">
        <v>64</v>
      </c>
      <c r="F875" s="119">
        <v>531518</v>
      </c>
      <c r="G875" s="120">
        <v>398000</v>
      </c>
      <c r="H875" s="118" t="s">
        <v>67</v>
      </c>
      <c r="I875" s="118" t="s">
        <v>143</v>
      </c>
      <c r="J875" s="121">
        <v>44662</v>
      </c>
    </row>
    <row r="876" spans="1:10" ht="15">
      <c r="A876" s="118" t="s">
        <v>97</v>
      </c>
      <c r="B876" s="118" t="s">
        <v>3624</v>
      </c>
      <c r="C876" s="118" t="s">
        <v>78</v>
      </c>
      <c r="D876" s="118" t="s">
        <v>123</v>
      </c>
      <c r="E876" s="118" t="s">
        <v>64</v>
      </c>
      <c r="F876" s="119">
        <v>531653</v>
      </c>
      <c r="G876" s="120">
        <v>515000</v>
      </c>
      <c r="H876" s="118" t="s">
        <v>67</v>
      </c>
      <c r="I876" s="118" t="s">
        <v>143</v>
      </c>
      <c r="J876" s="121">
        <v>44666</v>
      </c>
    </row>
    <row r="877" spans="1:10" ht="15">
      <c r="A877" s="118" t="s">
        <v>97</v>
      </c>
      <c r="B877" s="118" t="s">
        <v>3624</v>
      </c>
      <c r="C877" s="118" t="s">
        <v>78</v>
      </c>
      <c r="D877" s="118" t="s">
        <v>160</v>
      </c>
      <c r="E877" s="118" t="s">
        <v>64</v>
      </c>
      <c r="F877" s="119">
        <v>531647</v>
      </c>
      <c r="G877" s="120">
        <v>439000</v>
      </c>
      <c r="H877" s="118" t="s">
        <v>67</v>
      </c>
      <c r="I877" s="118" t="s">
        <v>143</v>
      </c>
      <c r="J877" s="121">
        <v>44666</v>
      </c>
    </row>
    <row r="878" spans="1:10" ht="15">
      <c r="A878" s="118" t="s">
        <v>97</v>
      </c>
      <c r="B878" s="118" t="s">
        <v>3624</v>
      </c>
      <c r="C878" s="118" t="s">
        <v>78</v>
      </c>
      <c r="D878" s="118" t="s">
        <v>160</v>
      </c>
      <c r="E878" s="118" t="s">
        <v>64</v>
      </c>
      <c r="F878" s="119">
        <v>531977</v>
      </c>
      <c r="G878" s="120">
        <v>450000</v>
      </c>
      <c r="H878" s="118" t="s">
        <v>67</v>
      </c>
      <c r="I878" s="118" t="s">
        <v>143</v>
      </c>
      <c r="J878" s="121">
        <v>44677</v>
      </c>
    </row>
    <row r="879" spans="1:10" ht="15">
      <c r="A879" s="118" t="s">
        <v>97</v>
      </c>
      <c r="B879" s="118" t="s">
        <v>3624</v>
      </c>
      <c r="C879" s="118" t="s">
        <v>99</v>
      </c>
      <c r="D879" s="118" t="s">
        <v>100</v>
      </c>
      <c r="E879" s="118" t="s">
        <v>64</v>
      </c>
      <c r="F879" s="119">
        <v>534814</v>
      </c>
      <c r="G879" s="120">
        <v>380000</v>
      </c>
      <c r="H879" s="118" t="s">
        <v>67</v>
      </c>
      <c r="I879" s="118" t="s">
        <v>143</v>
      </c>
      <c r="J879" s="121">
        <v>44792</v>
      </c>
    </row>
    <row r="880" spans="1:10" ht="15">
      <c r="A880" s="118" t="s">
        <v>97</v>
      </c>
      <c r="B880" s="118" t="s">
        <v>3624</v>
      </c>
      <c r="C880" s="118" t="s">
        <v>78</v>
      </c>
      <c r="D880" s="118" t="s">
        <v>123</v>
      </c>
      <c r="E880" s="118" t="s">
        <v>64</v>
      </c>
      <c r="F880" s="119">
        <v>531036</v>
      </c>
      <c r="G880" s="120">
        <v>480000</v>
      </c>
      <c r="H880" s="118" t="s">
        <v>67</v>
      </c>
      <c r="I880" s="118" t="s">
        <v>143</v>
      </c>
      <c r="J880" s="121">
        <v>44645</v>
      </c>
    </row>
    <row r="881" spans="1:10" ht="15">
      <c r="A881" s="118" t="s">
        <v>97</v>
      </c>
      <c r="B881" s="118" t="s">
        <v>3624</v>
      </c>
      <c r="C881" s="118" t="s">
        <v>78</v>
      </c>
      <c r="D881" s="118" t="s">
        <v>160</v>
      </c>
      <c r="E881" s="118" t="s">
        <v>64</v>
      </c>
      <c r="F881" s="119">
        <v>532045</v>
      </c>
      <c r="G881" s="120">
        <v>330000</v>
      </c>
      <c r="H881" s="118" t="s">
        <v>67</v>
      </c>
      <c r="I881" s="118" t="s">
        <v>143</v>
      </c>
      <c r="J881" s="121">
        <v>44679</v>
      </c>
    </row>
    <row r="882" spans="1:10" ht="15">
      <c r="A882" s="118" t="s">
        <v>97</v>
      </c>
      <c r="B882" s="118" t="s">
        <v>3624</v>
      </c>
      <c r="C882" s="118" t="s">
        <v>78</v>
      </c>
      <c r="D882" s="118" t="s">
        <v>160</v>
      </c>
      <c r="E882" s="118" t="s">
        <v>64</v>
      </c>
      <c r="F882" s="119">
        <v>534837</v>
      </c>
      <c r="G882" s="120">
        <v>625000</v>
      </c>
      <c r="H882" s="118" t="s">
        <v>67</v>
      </c>
      <c r="I882" s="118" t="s">
        <v>143</v>
      </c>
      <c r="J882" s="121">
        <v>44795</v>
      </c>
    </row>
    <row r="883" spans="1:10" ht="15">
      <c r="A883" s="118" t="s">
        <v>97</v>
      </c>
      <c r="B883" s="118" t="s">
        <v>3624</v>
      </c>
      <c r="C883" s="118" t="s">
        <v>78</v>
      </c>
      <c r="D883" s="118" t="s">
        <v>160</v>
      </c>
      <c r="E883" s="118" t="s">
        <v>64</v>
      </c>
      <c r="F883" s="119">
        <v>532150</v>
      </c>
      <c r="G883" s="120">
        <v>435000</v>
      </c>
      <c r="H883" s="118" t="s">
        <v>67</v>
      </c>
      <c r="I883" s="118" t="s">
        <v>143</v>
      </c>
      <c r="J883" s="121">
        <v>44683</v>
      </c>
    </row>
    <row r="884" spans="1:10" ht="15">
      <c r="A884" s="118" t="s">
        <v>97</v>
      </c>
      <c r="B884" s="118" t="s">
        <v>3624</v>
      </c>
      <c r="C884" s="118" t="s">
        <v>78</v>
      </c>
      <c r="D884" s="118" t="s">
        <v>123</v>
      </c>
      <c r="E884" s="118" t="s">
        <v>147</v>
      </c>
      <c r="F884" s="119">
        <v>531581</v>
      </c>
      <c r="G884" s="120">
        <v>185000</v>
      </c>
      <c r="H884" s="118" t="s">
        <v>67</v>
      </c>
      <c r="I884" s="118" t="s">
        <v>143</v>
      </c>
      <c r="J884" s="121">
        <v>44664</v>
      </c>
    </row>
    <row r="885" spans="1:10" ht="15">
      <c r="A885" s="118" t="s">
        <v>97</v>
      </c>
      <c r="B885" s="118" t="s">
        <v>3624</v>
      </c>
      <c r="C885" s="118" t="s">
        <v>93</v>
      </c>
      <c r="D885" s="118" t="s">
        <v>1158</v>
      </c>
      <c r="E885" s="118" t="s">
        <v>64</v>
      </c>
      <c r="F885" s="119">
        <v>534850</v>
      </c>
      <c r="G885" s="120">
        <v>409950</v>
      </c>
      <c r="H885" s="118" t="s">
        <v>143</v>
      </c>
      <c r="I885" s="118" t="s">
        <v>143</v>
      </c>
      <c r="J885" s="121">
        <v>44795</v>
      </c>
    </row>
    <row r="886" spans="1:10" ht="15">
      <c r="A886" s="118" t="s">
        <v>97</v>
      </c>
      <c r="B886" s="118" t="s">
        <v>3624</v>
      </c>
      <c r="C886" s="118" t="s">
        <v>78</v>
      </c>
      <c r="D886" s="118" t="s">
        <v>123</v>
      </c>
      <c r="E886" s="118" t="s">
        <v>64</v>
      </c>
      <c r="F886" s="119">
        <v>535096</v>
      </c>
      <c r="G886" s="120">
        <v>1300000</v>
      </c>
      <c r="H886" s="118" t="s">
        <v>67</v>
      </c>
      <c r="I886" s="118" t="s">
        <v>143</v>
      </c>
      <c r="J886" s="121">
        <v>44803</v>
      </c>
    </row>
    <row r="887" spans="1:10" ht="15">
      <c r="A887" s="118" t="s">
        <v>97</v>
      </c>
      <c r="B887" s="118" t="s">
        <v>3624</v>
      </c>
      <c r="C887" s="118" t="s">
        <v>78</v>
      </c>
      <c r="D887" s="118" t="s">
        <v>160</v>
      </c>
      <c r="E887" s="118" t="s">
        <v>64</v>
      </c>
      <c r="F887" s="119">
        <v>531529</v>
      </c>
      <c r="G887" s="120">
        <v>495000</v>
      </c>
      <c r="H887" s="118" t="s">
        <v>67</v>
      </c>
      <c r="I887" s="118" t="s">
        <v>143</v>
      </c>
      <c r="J887" s="121">
        <v>44663</v>
      </c>
    </row>
    <row r="888" spans="1:10" ht="15">
      <c r="A888" s="118" t="s">
        <v>97</v>
      </c>
      <c r="B888" s="118" t="s">
        <v>3624</v>
      </c>
      <c r="C888" s="118" t="s">
        <v>78</v>
      </c>
      <c r="D888" s="118" t="s">
        <v>123</v>
      </c>
      <c r="E888" s="118" t="s">
        <v>64</v>
      </c>
      <c r="F888" s="119">
        <v>535088</v>
      </c>
      <c r="G888" s="120">
        <v>660000</v>
      </c>
      <c r="H888" s="118" t="s">
        <v>67</v>
      </c>
      <c r="I888" s="118" t="s">
        <v>143</v>
      </c>
      <c r="J888" s="121">
        <v>44803</v>
      </c>
    </row>
    <row r="889" spans="1:10" ht="15">
      <c r="A889" s="118" t="s">
        <v>97</v>
      </c>
      <c r="B889" s="118" t="s">
        <v>3624</v>
      </c>
      <c r="C889" s="118" t="s">
        <v>93</v>
      </c>
      <c r="D889" s="118" t="s">
        <v>679</v>
      </c>
      <c r="E889" s="118" t="s">
        <v>220</v>
      </c>
      <c r="F889" s="119">
        <v>534798</v>
      </c>
      <c r="G889" s="120">
        <v>7100000</v>
      </c>
      <c r="H889" s="118" t="s">
        <v>67</v>
      </c>
      <c r="I889" s="118" t="s">
        <v>143</v>
      </c>
      <c r="J889" s="121">
        <v>44791</v>
      </c>
    </row>
    <row r="890" spans="1:10" ht="15">
      <c r="A890" s="118" t="s">
        <v>97</v>
      </c>
      <c r="B890" s="118" t="s">
        <v>3624</v>
      </c>
      <c r="C890" s="118" t="s">
        <v>88</v>
      </c>
      <c r="D890" s="118" t="s">
        <v>882</v>
      </c>
      <c r="E890" s="118" t="s">
        <v>64</v>
      </c>
      <c r="F890" s="119">
        <v>535263</v>
      </c>
      <c r="G890" s="120">
        <v>625000</v>
      </c>
      <c r="H890" s="118" t="s">
        <v>67</v>
      </c>
      <c r="I890" s="118" t="s">
        <v>143</v>
      </c>
      <c r="J890" s="121">
        <v>44813</v>
      </c>
    </row>
    <row r="891" spans="1:10" ht="15">
      <c r="A891" s="118" t="s">
        <v>97</v>
      </c>
      <c r="B891" s="118" t="s">
        <v>3624</v>
      </c>
      <c r="C891" s="118" t="s">
        <v>78</v>
      </c>
      <c r="D891" s="118" t="s">
        <v>160</v>
      </c>
      <c r="E891" s="118" t="s">
        <v>64</v>
      </c>
      <c r="F891" s="119">
        <v>534898</v>
      </c>
      <c r="G891" s="120">
        <v>492000</v>
      </c>
      <c r="H891" s="118" t="s">
        <v>67</v>
      </c>
      <c r="I891" s="118" t="s">
        <v>143</v>
      </c>
      <c r="J891" s="121">
        <v>44797</v>
      </c>
    </row>
    <row r="892" spans="1:10" ht="15">
      <c r="A892" s="118" t="s">
        <v>97</v>
      </c>
      <c r="B892" s="118" t="s">
        <v>3624</v>
      </c>
      <c r="C892" s="118" t="s">
        <v>78</v>
      </c>
      <c r="D892" s="118" t="s">
        <v>123</v>
      </c>
      <c r="E892" s="118" t="s">
        <v>64</v>
      </c>
      <c r="F892" s="119">
        <v>535117</v>
      </c>
      <c r="G892" s="120">
        <v>380000</v>
      </c>
      <c r="H892" s="118" t="s">
        <v>67</v>
      </c>
      <c r="I892" s="118" t="s">
        <v>143</v>
      </c>
      <c r="J892" s="121">
        <v>44804</v>
      </c>
    </row>
    <row r="893" spans="1:10" ht="15">
      <c r="A893" s="118" t="s">
        <v>97</v>
      </c>
      <c r="B893" s="118" t="s">
        <v>3624</v>
      </c>
      <c r="C893" s="118" t="s">
        <v>78</v>
      </c>
      <c r="D893" s="118" t="s">
        <v>123</v>
      </c>
      <c r="E893" s="118" t="s">
        <v>64</v>
      </c>
      <c r="F893" s="119">
        <v>535122</v>
      </c>
      <c r="G893" s="120">
        <v>545000</v>
      </c>
      <c r="H893" s="118" t="s">
        <v>67</v>
      </c>
      <c r="I893" s="118" t="s">
        <v>143</v>
      </c>
      <c r="J893" s="121">
        <v>44804</v>
      </c>
    </row>
    <row r="894" spans="1:10" ht="15">
      <c r="A894" s="118" t="s">
        <v>97</v>
      </c>
      <c r="B894" s="118" t="s">
        <v>3624</v>
      </c>
      <c r="C894" s="118" t="s">
        <v>78</v>
      </c>
      <c r="D894" s="118" t="s">
        <v>123</v>
      </c>
      <c r="E894" s="118" t="s">
        <v>130</v>
      </c>
      <c r="F894" s="119">
        <v>535144</v>
      </c>
      <c r="G894" s="120">
        <v>349000</v>
      </c>
      <c r="H894" s="118" t="s">
        <v>67</v>
      </c>
      <c r="I894" s="118" t="s">
        <v>143</v>
      </c>
      <c r="J894" s="121">
        <v>44805</v>
      </c>
    </row>
    <row r="895" spans="1:10" ht="15">
      <c r="A895" s="118" t="s">
        <v>97</v>
      </c>
      <c r="B895" s="118" t="s">
        <v>3624</v>
      </c>
      <c r="C895" s="118" t="s">
        <v>88</v>
      </c>
      <c r="D895" s="118" t="s">
        <v>882</v>
      </c>
      <c r="E895" s="118" t="s">
        <v>64</v>
      </c>
      <c r="F895" s="119">
        <v>535156</v>
      </c>
      <c r="G895" s="120">
        <v>612500</v>
      </c>
      <c r="H895" s="118" t="s">
        <v>67</v>
      </c>
      <c r="I895" s="118" t="s">
        <v>143</v>
      </c>
      <c r="J895" s="121">
        <v>44805</v>
      </c>
    </row>
    <row r="896" spans="1:10" ht="15">
      <c r="A896" s="118" t="s">
        <v>97</v>
      </c>
      <c r="B896" s="118" t="s">
        <v>3624</v>
      </c>
      <c r="C896" s="118" t="s">
        <v>93</v>
      </c>
      <c r="D896" s="118" t="s">
        <v>609</v>
      </c>
      <c r="E896" s="118" t="s">
        <v>64</v>
      </c>
      <c r="F896" s="119">
        <v>533361</v>
      </c>
      <c r="G896" s="120">
        <v>376000</v>
      </c>
      <c r="H896" s="118" t="s">
        <v>67</v>
      </c>
      <c r="I896" s="118" t="s">
        <v>143</v>
      </c>
      <c r="J896" s="121">
        <v>44727</v>
      </c>
    </row>
    <row r="897" spans="1:10" ht="15">
      <c r="A897" s="118" t="s">
        <v>97</v>
      </c>
      <c r="B897" s="118" t="s">
        <v>3624</v>
      </c>
      <c r="C897" s="118" t="s">
        <v>93</v>
      </c>
      <c r="D897" s="118" t="s">
        <v>1158</v>
      </c>
      <c r="E897" s="118" t="s">
        <v>64</v>
      </c>
      <c r="F897" s="119">
        <v>535175</v>
      </c>
      <c r="G897" s="120">
        <v>597646</v>
      </c>
      <c r="H897" s="118" t="s">
        <v>143</v>
      </c>
      <c r="I897" s="118" t="s">
        <v>143</v>
      </c>
      <c r="J897" s="121">
        <v>44806</v>
      </c>
    </row>
    <row r="898" spans="1:10" ht="15">
      <c r="A898" s="118" t="s">
        <v>97</v>
      </c>
      <c r="B898" s="118" t="s">
        <v>3624</v>
      </c>
      <c r="C898" s="118" t="s">
        <v>78</v>
      </c>
      <c r="D898" s="118" t="s">
        <v>123</v>
      </c>
      <c r="E898" s="118" t="s">
        <v>64</v>
      </c>
      <c r="F898" s="119">
        <v>535241</v>
      </c>
      <c r="G898" s="120">
        <v>485000</v>
      </c>
      <c r="H898" s="118" t="s">
        <v>67</v>
      </c>
      <c r="I898" s="118" t="s">
        <v>143</v>
      </c>
      <c r="J898" s="121">
        <v>44812</v>
      </c>
    </row>
    <row r="899" spans="1:10" ht="15">
      <c r="A899" s="118" t="s">
        <v>97</v>
      </c>
      <c r="B899" s="118" t="s">
        <v>3624</v>
      </c>
      <c r="C899" s="118" t="s">
        <v>175</v>
      </c>
      <c r="D899" s="118" t="s">
        <v>334</v>
      </c>
      <c r="E899" s="118" t="s">
        <v>64</v>
      </c>
      <c r="F899" s="119">
        <v>530965</v>
      </c>
      <c r="G899" s="120">
        <v>373000</v>
      </c>
      <c r="H899" s="118" t="s">
        <v>67</v>
      </c>
      <c r="I899" s="118" t="s">
        <v>143</v>
      </c>
      <c r="J899" s="121">
        <v>44643</v>
      </c>
    </row>
    <row r="900" spans="1:10" ht="15">
      <c r="A900" s="118" t="s">
        <v>97</v>
      </c>
      <c r="B900" s="118" t="s">
        <v>3624</v>
      </c>
      <c r="C900" s="118" t="s">
        <v>78</v>
      </c>
      <c r="D900" s="118" t="s">
        <v>160</v>
      </c>
      <c r="E900" s="118" t="s">
        <v>147</v>
      </c>
      <c r="F900" s="119">
        <v>535261</v>
      </c>
      <c r="G900" s="120">
        <v>349000</v>
      </c>
      <c r="H900" s="118" t="s">
        <v>67</v>
      </c>
      <c r="I900" s="118" t="s">
        <v>143</v>
      </c>
      <c r="J900" s="121">
        <v>44813</v>
      </c>
    </row>
    <row r="901" spans="1:10" ht="15">
      <c r="A901" s="118" t="s">
        <v>97</v>
      </c>
      <c r="B901" s="118" t="s">
        <v>3624</v>
      </c>
      <c r="C901" s="118" t="s">
        <v>93</v>
      </c>
      <c r="D901" s="118" t="s">
        <v>679</v>
      </c>
      <c r="E901" s="118" t="s">
        <v>147</v>
      </c>
      <c r="F901" s="119">
        <v>530991</v>
      </c>
      <c r="G901" s="120">
        <v>1236232</v>
      </c>
      <c r="H901" s="118" t="s">
        <v>67</v>
      </c>
      <c r="I901" s="118" t="s">
        <v>143</v>
      </c>
      <c r="J901" s="121">
        <v>44644</v>
      </c>
    </row>
    <row r="902" spans="1:10" ht="15">
      <c r="A902" s="118" t="s">
        <v>97</v>
      </c>
      <c r="B902" s="118" t="s">
        <v>3624</v>
      </c>
      <c r="C902" s="118" t="s">
        <v>78</v>
      </c>
      <c r="D902" s="118" t="s">
        <v>123</v>
      </c>
      <c r="E902" s="118" t="s">
        <v>64</v>
      </c>
      <c r="F902" s="119">
        <v>534833</v>
      </c>
      <c r="G902" s="120">
        <v>810000</v>
      </c>
      <c r="H902" s="118" t="s">
        <v>67</v>
      </c>
      <c r="I902" s="118" t="s">
        <v>143</v>
      </c>
      <c r="J902" s="121">
        <v>44795</v>
      </c>
    </row>
    <row r="903" spans="1:10" ht="15">
      <c r="A903" s="118" t="s">
        <v>97</v>
      </c>
      <c r="B903" s="118" t="s">
        <v>3624</v>
      </c>
      <c r="C903" s="118" t="s">
        <v>78</v>
      </c>
      <c r="D903" s="118" t="s">
        <v>123</v>
      </c>
      <c r="E903" s="118" t="s">
        <v>64</v>
      </c>
      <c r="F903" s="119">
        <v>535275</v>
      </c>
      <c r="G903" s="120">
        <v>395000</v>
      </c>
      <c r="H903" s="118" t="s">
        <v>67</v>
      </c>
      <c r="I903" s="118" t="s">
        <v>143</v>
      </c>
      <c r="J903" s="121">
        <v>44813</v>
      </c>
    </row>
    <row r="904" spans="1:10" ht="15">
      <c r="A904" s="118" t="s">
        <v>97</v>
      </c>
      <c r="B904" s="118" t="s">
        <v>3624</v>
      </c>
      <c r="C904" s="118" t="s">
        <v>175</v>
      </c>
      <c r="D904" s="118" t="s">
        <v>334</v>
      </c>
      <c r="E904" s="118" t="s">
        <v>64</v>
      </c>
      <c r="F904" s="119">
        <v>531217</v>
      </c>
      <c r="G904" s="120">
        <v>455000</v>
      </c>
      <c r="H904" s="118" t="s">
        <v>67</v>
      </c>
      <c r="I904" s="118" t="s">
        <v>143</v>
      </c>
      <c r="J904" s="121">
        <v>44651</v>
      </c>
    </row>
    <row r="905" spans="1:10" ht="15">
      <c r="A905" s="118" t="s">
        <v>97</v>
      </c>
      <c r="B905" s="118" t="s">
        <v>3624</v>
      </c>
      <c r="C905" s="118" t="s">
        <v>78</v>
      </c>
      <c r="D905" s="118" t="s">
        <v>123</v>
      </c>
      <c r="E905" s="118" t="s">
        <v>64</v>
      </c>
      <c r="F905" s="119">
        <v>535280</v>
      </c>
      <c r="G905" s="120">
        <v>950000</v>
      </c>
      <c r="H905" s="118" t="s">
        <v>67</v>
      </c>
      <c r="I905" s="118" t="s">
        <v>143</v>
      </c>
      <c r="J905" s="121">
        <v>44813</v>
      </c>
    </row>
    <row r="906" spans="1:10" ht="15">
      <c r="A906" s="118" t="s">
        <v>97</v>
      </c>
      <c r="B906" s="118" t="s">
        <v>3624</v>
      </c>
      <c r="C906" s="118" t="s">
        <v>78</v>
      </c>
      <c r="D906" s="118" t="s">
        <v>160</v>
      </c>
      <c r="E906" s="118" t="s">
        <v>64</v>
      </c>
      <c r="F906" s="119">
        <v>531050</v>
      </c>
      <c r="G906" s="120">
        <v>535000</v>
      </c>
      <c r="H906" s="118" t="s">
        <v>67</v>
      </c>
      <c r="I906" s="118" t="s">
        <v>143</v>
      </c>
      <c r="J906" s="121">
        <v>44645</v>
      </c>
    </row>
    <row r="907" spans="1:10" ht="15">
      <c r="A907" s="118" t="s">
        <v>97</v>
      </c>
      <c r="B907" s="118" t="s">
        <v>3624</v>
      </c>
      <c r="C907" s="118" t="s">
        <v>78</v>
      </c>
      <c r="D907" s="118" t="s">
        <v>123</v>
      </c>
      <c r="E907" s="118" t="s">
        <v>130</v>
      </c>
      <c r="F907" s="119">
        <v>535338</v>
      </c>
      <c r="G907" s="120">
        <v>210000</v>
      </c>
      <c r="H907" s="118" t="s">
        <v>67</v>
      </c>
      <c r="I907" s="118" t="s">
        <v>143</v>
      </c>
      <c r="J907" s="121">
        <v>44817</v>
      </c>
    </row>
    <row r="908" spans="1:10" ht="15">
      <c r="A908" s="118" t="s">
        <v>97</v>
      </c>
      <c r="B908" s="118" t="s">
        <v>3624</v>
      </c>
      <c r="C908" s="118" t="s">
        <v>175</v>
      </c>
      <c r="D908" s="118" t="s">
        <v>334</v>
      </c>
      <c r="E908" s="118" t="s">
        <v>64</v>
      </c>
      <c r="F908" s="119">
        <v>535344</v>
      </c>
      <c r="G908" s="120">
        <v>505000</v>
      </c>
      <c r="H908" s="118" t="s">
        <v>67</v>
      </c>
      <c r="I908" s="118" t="s">
        <v>143</v>
      </c>
      <c r="J908" s="121">
        <v>44817</v>
      </c>
    </row>
    <row r="909" spans="1:10" ht="15">
      <c r="A909" s="118" t="s">
        <v>97</v>
      </c>
      <c r="B909" s="118" t="s">
        <v>3624</v>
      </c>
      <c r="C909" s="118" t="s">
        <v>78</v>
      </c>
      <c r="D909" s="118" t="s">
        <v>160</v>
      </c>
      <c r="E909" s="118" t="s">
        <v>64</v>
      </c>
      <c r="F909" s="119">
        <v>534750</v>
      </c>
      <c r="G909" s="120">
        <v>412000</v>
      </c>
      <c r="H909" s="118" t="s">
        <v>67</v>
      </c>
      <c r="I909" s="118" t="s">
        <v>143</v>
      </c>
      <c r="J909" s="121">
        <v>44789</v>
      </c>
    </row>
    <row r="910" spans="1:10" ht="15">
      <c r="A910" s="118" t="s">
        <v>97</v>
      </c>
      <c r="B910" s="118" t="s">
        <v>3624</v>
      </c>
      <c r="C910" s="118" t="s">
        <v>78</v>
      </c>
      <c r="D910" s="118" t="s">
        <v>160</v>
      </c>
      <c r="E910" s="118" t="s">
        <v>147</v>
      </c>
      <c r="F910" s="119">
        <v>535243</v>
      </c>
      <c r="G910" s="120">
        <v>155000</v>
      </c>
      <c r="H910" s="118" t="s">
        <v>67</v>
      </c>
      <c r="I910" s="118" t="s">
        <v>143</v>
      </c>
      <c r="J910" s="121">
        <v>44812</v>
      </c>
    </row>
    <row r="911" spans="1:10" ht="15">
      <c r="A911" s="118" t="s">
        <v>97</v>
      </c>
      <c r="B911" s="118" t="s">
        <v>3624</v>
      </c>
      <c r="C911" s="118" t="s">
        <v>78</v>
      </c>
      <c r="D911" s="118" t="s">
        <v>160</v>
      </c>
      <c r="E911" s="118" t="s">
        <v>130</v>
      </c>
      <c r="F911" s="119">
        <v>536174</v>
      </c>
      <c r="G911" s="120">
        <v>250000</v>
      </c>
      <c r="H911" s="118" t="s">
        <v>67</v>
      </c>
      <c r="I911" s="118" t="s">
        <v>143</v>
      </c>
      <c r="J911" s="121">
        <v>44852</v>
      </c>
    </row>
    <row r="912" spans="1:10" ht="15">
      <c r="A912" s="118" t="s">
        <v>97</v>
      </c>
      <c r="B912" s="118" t="s">
        <v>3624</v>
      </c>
      <c r="C912" s="118" t="s">
        <v>78</v>
      </c>
      <c r="D912" s="118" t="s">
        <v>123</v>
      </c>
      <c r="E912" s="118" t="s">
        <v>64</v>
      </c>
      <c r="F912" s="119">
        <v>531293</v>
      </c>
      <c r="G912" s="120">
        <v>620000</v>
      </c>
      <c r="H912" s="118" t="s">
        <v>67</v>
      </c>
      <c r="I912" s="118" t="s">
        <v>143</v>
      </c>
      <c r="J912" s="121">
        <v>44656</v>
      </c>
    </row>
    <row r="913" spans="1:10" ht="15">
      <c r="A913" s="118" t="s">
        <v>97</v>
      </c>
      <c r="B913" s="118" t="s">
        <v>3624</v>
      </c>
      <c r="C913" s="118" t="s">
        <v>78</v>
      </c>
      <c r="D913" s="118" t="s">
        <v>123</v>
      </c>
      <c r="E913" s="118" t="s">
        <v>64</v>
      </c>
      <c r="F913" s="119">
        <v>529231</v>
      </c>
      <c r="G913" s="120">
        <v>480000</v>
      </c>
      <c r="H913" s="118" t="s">
        <v>67</v>
      </c>
      <c r="I913" s="118" t="s">
        <v>143</v>
      </c>
      <c r="J913" s="121">
        <v>44587</v>
      </c>
    </row>
    <row r="914" spans="1:10" ht="15">
      <c r="A914" s="118" t="s">
        <v>97</v>
      </c>
      <c r="B914" s="118" t="s">
        <v>3624</v>
      </c>
      <c r="C914" s="118" t="s">
        <v>78</v>
      </c>
      <c r="D914" s="118" t="s">
        <v>123</v>
      </c>
      <c r="E914" s="118" t="s">
        <v>64</v>
      </c>
      <c r="F914" s="119">
        <v>536687</v>
      </c>
      <c r="G914" s="120">
        <v>465000</v>
      </c>
      <c r="H914" s="118" t="s">
        <v>67</v>
      </c>
      <c r="I914" s="118" t="s">
        <v>143</v>
      </c>
      <c r="J914" s="121">
        <v>44879</v>
      </c>
    </row>
    <row r="915" spans="1:10" ht="15">
      <c r="A915" s="118" t="s">
        <v>97</v>
      </c>
      <c r="B915" s="118" t="s">
        <v>3624</v>
      </c>
      <c r="C915" s="118" t="s">
        <v>78</v>
      </c>
      <c r="D915" s="118" t="s">
        <v>123</v>
      </c>
      <c r="E915" s="118" t="s">
        <v>64</v>
      </c>
      <c r="F915" s="119">
        <v>536649</v>
      </c>
      <c r="G915" s="120">
        <v>815000</v>
      </c>
      <c r="H915" s="118" t="s">
        <v>67</v>
      </c>
      <c r="I915" s="118" t="s">
        <v>143</v>
      </c>
      <c r="J915" s="121">
        <v>44875</v>
      </c>
    </row>
    <row r="916" spans="1:10" ht="15">
      <c r="A916" s="118" t="s">
        <v>97</v>
      </c>
      <c r="B916" s="118" t="s">
        <v>3624</v>
      </c>
      <c r="C916" s="118" t="s">
        <v>78</v>
      </c>
      <c r="D916" s="118" t="s">
        <v>123</v>
      </c>
      <c r="E916" s="118" t="s">
        <v>64</v>
      </c>
      <c r="F916" s="119">
        <v>537059</v>
      </c>
      <c r="G916" s="120">
        <v>400000</v>
      </c>
      <c r="H916" s="118" t="s">
        <v>67</v>
      </c>
      <c r="I916" s="118" t="s">
        <v>143</v>
      </c>
      <c r="J916" s="121">
        <v>44896</v>
      </c>
    </row>
    <row r="917" spans="1:10" ht="15">
      <c r="A917" s="118" t="s">
        <v>97</v>
      </c>
      <c r="B917" s="118" t="s">
        <v>3624</v>
      </c>
      <c r="C917" s="118" t="s">
        <v>78</v>
      </c>
      <c r="D917" s="118" t="s">
        <v>160</v>
      </c>
      <c r="E917" s="118" t="s">
        <v>64</v>
      </c>
      <c r="F917" s="119">
        <v>529624</v>
      </c>
      <c r="G917" s="120">
        <v>420000</v>
      </c>
      <c r="H917" s="118" t="s">
        <v>67</v>
      </c>
      <c r="I917" s="118" t="s">
        <v>143</v>
      </c>
      <c r="J917" s="121">
        <v>44601</v>
      </c>
    </row>
    <row r="918" spans="1:10" ht="15">
      <c r="A918" s="118" t="s">
        <v>97</v>
      </c>
      <c r="B918" s="118" t="s">
        <v>3624</v>
      </c>
      <c r="C918" s="118" t="s">
        <v>78</v>
      </c>
      <c r="D918" s="118" t="s">
        <v>160</v>
      </c>
      <c r="E918" s="118" t="s">
        <v>220</v>
      </c>
      <c r="F918" s="119">
        <v>536659</v>
      </c>
      <c r="G918" s="120">
        <v>2200000</v>
      </c>
      <c r="H918" s="118" t="s">
        <v>67</v>
      </c>
      <c r="I918" s="118" t="s">
        <v>143</v>
      </c>
      <c r="J918" s="121">
        <v>44875</v>
      </c>
    </row>
    <row r="919" spans="1:10" ht="15">
      <c r="A919" s="118" t="s">
        <v>97</v>
      </c>
      <c r="B919" s="118" t="s">
        <v>3624</v>
      </c>
      <c r="C919" s="118" t="s">
        <v>78</v>
      </c>
      <c r="D919" s="118" t="s">
        <v>160</v>
      </c>
      <c r="E919" s="118" t="s">
        <v>64</v>
      </c>
      <c r="F919" s="119">
        <v>529676</v>
      </c>
      <c r="G919" s="120">
        <v>505000</v>
      </c>
      <c r="H919" s="118" t="s">
        <v>67</v>
      </c>
      <c r="I919" s="118" t="s">
        <v>143</v>
      </c>
      <c r="J919" s="121">
        <v>44602</v>
      </c>
    </row>
    <row r="920" spans="1:10" ht="15">
      <c r="A920" s="118" t="s">
        <v>97</v>
      </c>
      <c r="B920" s="118" t="s">
        <v>3624</v>
      </c>
      <c r="C920" s="118" t="s">
        <v>78</v>
      </c>
      <c r="D920" s="118" t="s">
        <v>1475</v>
      </c>
      <c r="E920" s="118" t="s">
        <v>64</v>
      </c>
      <c r="F920" s="119">
        <v>536671</v>
      </c>
      <c r="G920" s="120">
        <v>423000</v>
      </c>
      <c r="H920" s="118" t="s">
        <v>67</v>
      </c>
      <c r="I920" s="118" t="s">
        <v>143</v>
      </c>
      <c r="J920" s="121">
        <v>44879</v>
      </c>
    </row>
    <row r="921" spans="1:10" ht="15">
      <c r="A921" s="118" t="s">
        <v>97</v>
      </c>
      <c r="B921" s="118" t="s">
        <v>3624</v>
      </c>
      <c r="C921" s="118" t="s">
        <v>99</v>
      </c>
      <c r="D921" s="118" t="s">
        <v>100</v>
      </c>
      <c r="E921" s="118" t="s">
        <v>64</v>
      </c>
      <c r="F921" s="119">
        <v>529181</v>
      </c>
      <c r="G921" s="120">
        <v>1630000</v>
      </c>
      <c r="H921" s="118" t="s">
        <v>67</v>
      </c>
      <c r="I921" s="118" t="s">
        <v>143</v>
      </c>
      <c r="J921" s="121">
        <v>44585</v>
      </c>
    </row>
    <row r="922" spans="1:10" ht="15">
      <c r="A922" s="118" t="s">
        <v>97</v>
      </c>
      <c r="B922" s="118" t="s">
        <v>3624</v>
      </c>
      <c r="C922" s="118" t="s">
        <v>78</v>
      </c>
      <c r="D922" s="118" t="s">
        <v>160</v>
      </c>
      <c r="E922" s="118" t="s">
        <v>64</v>
      </c>
      <c r="F922" s="119">
        <v>529658</v>
      </c>
      <c r="G922" s="120">
        <v>490000</v>
      </c>
      <c r="H922" s="118" t="s">
        <v>67</v>
      </c>
      <c r="I922" s="118" t="s">
        <v>143</v>
      </c>
      <c r="J922" s="121">
        <v>44602</v>
      </c>
    </row>
    <row r="923" spans="1:10" ht="15">
      <c r="A923" s="118" t="s">
        <v>97</v>
      </c>
      <c r="B923" s="118" t="s">
        <v>3624</v>
      </c>
      <c r="C923" s="118" t="s">
        <v>78</v>
      </c>
      <c r="D923" s="118" t="s">
        <v>160</v>
      </c>
      <c r="E923" s="118" t="s">
        <v>64</v>
      </c>
      <c r="F923" s="119">
        <v>535760</v>
      </c>
      <c r="G923" s="120">
        <v>330000</v>
      </c>
      <c r="H923" s="118" t="s">
        <v>67</v>
      </c>
      <c r="I923" s="118" t="s">
        <v>143</v>
      </c>
      <c r="J923" s="121">
        <v>44832</v>
      </c>
    </row>
    <row r="924" spans="1:10" ht="15">
      <c r="A924" s="118" t="s">
        <v>97</v>
      </c>
      <c r="B924" s="118" t="s">
        <v>3624</v>
      </c>
      <c r="C924" s="118" t="s">
        <v>78</v>
      </c>
      <c r="D924" s="118" t="s">
        <v>160</v>
      </c>
      <c r="E924" s="118" t="s">
        <v>64</v>
      </c>
      <c r="F924" s="119">
        <v>535826</v>
      </c>
      <c r="G924" s="120">
        <v>787000</v>
      </c>
      <c r="H924" s="118" t="s">
        <v>67</v>
      </c>
      <c r="I924" s="118" t="s">
        <v>143</v>
      </c>
      <c r="J924" s="121">
        <v>44834</v>
      </c>
    </row>
    <row r="925" spans="1:10" ht="15">
      <c r="A925" s="118" t="s">
        <v>97</v>
      </c>
      <c r="B925" s="118" t="s">
        <v>3624</v>
      </c>
      <c r="C925" s="118" t="s">
        <v>88</v>
      </c>
      <c r="D925" s="118" t="s">
        <v>882</v>
      </c>
      <c r="E925" s="118" t="s">
        <v>64</v>
      </c>
      <c r="F925" s="119">
        <v>531290</v>
      </c>
      <c r="G925" s="120">
        <v>335000</v>
      </c>
      <c r="H925" s="118" t="s">
        <v>67</v>
      </c>
      <c r="I925" s="118" t="s">
        <v>143</v>
      </c>
      <c r="J925" s="121">
        <v>44655</v>
      </c>
    </row>
    <row r="926" spans="1:10" ht="15">
      <c r="A926" s="118" t="s">
        <v>97</v>
      </c>
      <c r="B926" s="118" t="s">
        <v>3624</v>
      </c>
      <c r="C926" s="118" t="s">
        <v>78</v>
      </c>
      <c r="D926" s="118" t="s">
        <v>123</v>
      </c>
      <c r="E926" s="118" t="s">
        <v>64</v>
      </c>
      <c r="F926" s="119">
        <v>530712</v>
      </c>
      <c r="G926" s="120">
        <v>485000</v>
      </c>
      <c r="H926" s="118" t="s">
        <v>143</v>
      </c>
      <c r="I926" s="118" t="s">
        <v>143</v>
      </c>
      <c r="J926" s="121">
        <v>44635</v>
      </c>
    </row>
    <row r="927" spans="1:10" ht="15">
      <c r="A927" s="118" t="s">
        <v>97</v>
      </c>
      <c r="B927" s="118" t="s">
        <v>3624</v>
      </c>
      <c r="C927" s="118" t="s">
        <v>93</v>
      </c>
      <c r="D927" s="118" t="s">
        <v>1158</v>
      </c>
      <c r="E927" s="118" t="s">
        <v>130</v>
      </c>
      <c r="F927" s="119">
        <v>537402</v>
      </c>
      <c r="G927" s="120">
        <v>459640</v>
      </c>
      <c r="H927" s="118" t="s">
        <v>143</v>
      </c>
      <c r="I927" s="118" t="s">
        <v>143</v>
      </c>
      <c r="J927" s="121">
        <v>44917</v>
      </c>
    </row>
    <row r="928" spans="1:10" ht="15">
      <c r="A928" s="118" t="s">
        <v>97</v>
      </c>
      <c r="B928" s="118" t="s">
        <v>3624</v>
      </c>
      <c r="C928" s="118" t="s">
        <v>78</v>
      </c>
      <c r="D928" s="118" t="s">
        <v>123</v>
      </c>
      <c r="E928" s="118" t="s">
        <v>64</v>
      </c>
      <c r="F928" s="119">
        <v>530582</v>
      </c>
      <c r="G928" s="120">
        <v>535000</v>
      </c>
      <c r="H928" s="118" t="s">
        <v>143</v>
      </c>
      <c r="I928" s="118" t="s">
        <v>143</v>
      </c>
      <c r="J928" s="121">
        <v>44630</v>
      </c>
    </row>
    <row r="929" spans="1:10" ht="15">
      <c r="A929" s="118" t="s">
        <v>97</v>
      </c>
      <c r="B929" s="118" t="s">
        <v>3624</v>
      </c>
      <c r="C929" s="118" t="s">
        <v>78</v>
      </c>
      <c r="D929" s="118" t="s">
        <v>160</v>
      </c>
      <c r="E929" s="118" t="s">
        <v>64</v>
      </c>
      <c r="F929" s="119">
        <v>529511</v>
      </c>
      <c r="G929" s="120">
        <v>649000</v>
      </c>
      <c r="H929" s="118" t="s">
        <v>67</v>
      </c>
      <c r="I929" s="118" t="s">
        <v>143</v>
      </c>
      <c r="J929" s="121">
        <v>44596</v>
      </c>
    </row>
    <row r="930" spans="1:10" ht="15">
      <c r="A930" s="118" t="s">
        <v>97</v>
      </c>
      <c r="B930" s="118" t="s">
        <v>3624</v>
      </c>
      <c r="C930" s="118" t="s">
        <v>78</v>
      </c>
      <c r="D930" s="118" t="s">
        <v>123</v>
      </c>
      <c r="E930" s="118" t="s">
        <v>64</v>
      </c>
      <c r="F930" s="119">
        <v>537038</v>
      </c>
      <c r="G930" s="120">
        <v>899000</v>
      </c>
      <c r="H930" s="118" t="s">
        <v>67</v>
      </c>
      <c r="I930" s="118" t="s">
        <v>143</v>
      </c>
      <c r="J930" s="121">
        <v>44895</v>
      </c>
    </row>
    <row r="931" spans="1:10" ht="15">
      <c r="A931" s="118" t="s">
        <v>97</v>
      </c>
      <c r="B931" s="118" t="s">
        <v>3624</v>
      </c>
      <c r="C931" s="118" t="s">
        <v>99</v>
      </c>
      <c r="D931" s="118" t="s">
        <v>100</v>
      </c>
      <c r="E931" s="118" t="s">
        <v>64</v>
      </c>
      <c r="F931" s="119">
        <v>529353</v>
      </c>
      <c r="G931" s="120">
        <v>825000</v>
      </c>
      <c r="H931" s="118" t="s">
        <v>67</v>
      </c>
      <c r="I931" s="118" t="s">
        <v>143</v>
      </c>
      <c r="J931" s="121">
        <v>44592</v>
      </c>
    </row>
    <row r="932" spans="1:10" ht="15">
      <c r="A932" s="118" t="s">
        <v>97</v>
      </c>
      <c r="B932" s="118" t="s">
        <v>3624</v>
      </c>
      <c r="C932" s="118" t="s">
        <v>78</v>
      </c>
      <c r="D932" s="118" t="s">
        <v>160</v>
      </c>
      <c r="E932" s="118" t="s">
        <v>64</v>
      </c>
      <c r="F932" s="119">
        <v>529285</v>
      </c>
      <c r="G932" s="120">
        <v>353000</v>
      </c>
      <c r="H932" s="118" t="s">
        <v>67</v>
      </c>
      <c r="I932" s="118" t="s">
        <v>143</v>
      </c>
      <c r="J932" s="121">
        <v>44589</v>
      </c>
    </row>
    <row r="933" spans="1:10" ht="15">
      <c r="A933" s="118" t="s">
        <v>97</v>
      </c>
      <c r="B933" s="118" t="s">
        <v>3624</v>
      </c>
      <c r="C933" s="118" t="s">
        <v>78</v>
      </c>
      <c r="D933" s="118" t="s">
        <v>160</v>
      </c>
      <c r="E933" s="118" t="s">
        <v>180</v>
      </c>
      <c r="F933" s="119">
        <v>529291</v>
      </c>
      <c r="G933" s="120">
        <v>296500</v>
      </c>
      <c r="H933" s="118" t="s">
        <v>67</v>
      </c>
      <c r="I933" s="118" t="s">
        <v>143</v>
      </c>
      <c r="J933" s="121">
        <v>44589</v>
      </c>
    </row>
    <row r="934" spans="1:10" ht="15">
      <c r="A934" s="118" t="s">
        <v>97</v>
      </c>
      <c r="B934" s="118" t="s">
        <v>3624</v>
      </c>
      <c r="C934" s="118" t="s">
        <v>78</v>
      </c>
      <c r="D934" s="118" t="s">
        <v>679</v>
      </c>
      <c r="E934" s="118" t="s">
        <v>147</v>
      </c>
      <c r="F934" s="119">
        <v>536721</v>
      </c>
      <c r="G934" s="120">
        <v>950000</v>
      </c>
      <c r="H934" s="118" t="s">
        <v>67</v>
      </c>
      <c r="I934" s="118" t="s">
        <v>143</v>
      </c>
      <c r="J934" s="121">
        <v>44880</v>
      </c>
    </row>
    <row r="935" spans="1:10" ht="15">
      <c r="A935" s="118" t="s">
        <v>97</v>
      </c>
      <c r="B935" s="118" t="s">
        <v>3624</v>
      </c>
      <c r="C935" s="118" t="s">
        <v>99</v>
      </c>
      <c r="D935" s="118" t="s">
        <v>100</v>
      </c>
      <c r="E935" s="118" t="s">
        <v>64</v>
      </c>
      <c r="F935" s="119">
        <v>536534</v>
      </c>
      <c r="G935" s="120">
        <v>382469.13</v>
      </c>
      <c r="H935" s="118" t="s">
        <v>67</v>
      </c>
      <c r="I935" s="118" t="s">
        <v>143</v>
      </c>
      <c r="J935" s="121">
        <v>44869</v>
      </c>
    </row>
    <row r="936" spans="1:10" ht="15">
      <c r="A936" s="118" t="s">
        <v>97</v>
      </c>
      <c r="B936" s="118" t="s">
        <v>3624</v>
      </c>
      <c r="C936" s="118" t="s">
        <v>93</v>
      </c>
      <c r="D936" s="118" t="s">
        <v>386</v>
      </c>
      <c r="E936" s="118" t="s">
        <v>64</v>
      </c>
      <c r="F936" s="119">
        <v>529577</v>
      </c>
      <c r="G936" s="120">
        <v>415000</v>
      </c>
      <c r="H936" s="118" t="s">
        <v>67</v>
      </c>
      <c r="I936" s="118" t="s">
        <v>143</v>
      </c>
      <c r="J936" s="121">
        <v>44600</v>
      </c>
    </row>
    <row r="937" spans="1:10" ht="15">
      <c r="A937" s="118" t="s">
        <v>97</v>
      </c>
      <c r="B937" s="118" t="s">
        <v>3624</v>
      </c>
      <c r="C937" s="118" t="s">
        <v>175</v>
      </c>
      <c r="D937" s="118" t="s">
        <v>334</v>
      </c>
      <c r="E937" s="118" t="s">
        <v>220</v>
      </c>
      <c r="F937" s="119">
        <v>529435</v>
      </c>
      <c r="G937" s="120">
        <v>5760145</v>
      </c>
      <c r="H937" s="118" t="s">
        <v>67</v>
      </c>
      <c r="I937" s="118" t="s">
        <v>143</v>
      </c>
      <c r="J937" s="121">
        <v>44594</v>
      </c>
    </row>
    <row r="938" spans="1:10" ht="15">
      <c r="A938" s="118" t="s">
        <v>97</v>
      </c>
      <c r="B938" s="118" t="s">
        <v>3624</v>
      </c>
      <c r="C938" s="118" t="s">
        <v>78</v>
      </c>
      <c r="D938" s="118" t="s">
        <v>160</v>
      </c>
      <c r="E938" s="118" t="s">
        <v>64</v>
      </c>
      <c r="F938" s="119">
        <v>536979</v>
      </c>
      <c r="G938" s="120">
        <v>335000</v>
      </c>
      <c r="H938" s="118" t="s">
        <v>67</v>
      </c>
      <c r="I938" s="118" t="s">
        <v>143</v>
      </c>
      <c r="J938" s="121">
        <v>44893</v>
      </c>
    </row>
    <row r="939" spans="1:10" ht="15">
      <c r="A939" s="118" t="s">
        <v>97</v>
      </c>
      <c r="B939" s="118" t="s">
        <v>3624</v>
      </c>
      <c r="C939" s="118" t="s">
        <v>93</v>
      </c>
      <c r="D939" s="118" t="s">
        <v>1158</v>
      </c>
      <c r="E939" s="118" t="s">
        <v>64</v>
      </c>
      <c r="F939" s="119">
        <v>537036</v>
      </c>
      <c r="G939" s="120">
        <v>389900</v>
      </c>
      <c r="H939" s="118" t="s">
        <v>67</v>
      </c>
      <c r="I939" s="118" t="s">
        <v>143</v>
      </c>
      <c r="J939" s="121">
        <v>44895</v>
      </c>
    </row>
    <row r="940" spans="1:10" ht="15">
      <c r="A940" s="118" t="s">
        <v>97</v>
      </c>
      <c r="B940" s="118" t="s">
        <v>3624</v>
      </c>
      <c r="C940" s="118" t="s">
        <v>78</v>
      </c>
      <c r="D940" s="118" t="s">
        <v>160</v>
      </c>
      <c r="E940" s="118" t="s">
        <v>64</v>
      </c>
      <c r="F940" s="119">
        <v>529316</v>
      </c>
      <c r="G940" s="120">
        <v>305000</v>
      </c>
      <c r="H940" s="118" t="s">
        <v>67</v>
      </c>
      <c r="I940" s="118" t="s">
        <v>143</v>
      </c>
      <c r="J940" s="121">
        <v>44589</v>
      </c>
    </row>
    <row r="941" spans="1:10" ht="15">
      <c r="A941" s="118" t="s">
        <v>97</v>
      </c>
      <c r="B941" s="118" t="s">
        <v>3624</v>
      </c>
      <c r="C941" s="118" t="s">
        <v>78</v>
      </c>
      <c r="D941" s="118" t="s">
        <v>123</v>
      </c>
      <c r="E941" s="118" t="s">
        <v>130</v>
      </c>
      <c r="F941" s="119">
        <v>530430</v>
      </c>
      <c r="G941" s="120">
        <v>218000</v>
      </c>
      <c r="H941" s="118" t="s">
        <v>67</v>
      </c>
      <c r="I941" s="118" t="s">
        <v>143</v>
      </c>
      <c r="J941" s="121">
        <v>44627</v>
      </c>
    </row>
    <row r="942" spans="1:10" ht="15">
      <c r="A942" s="118" t="s">
        <v>97</v>
      </c>
      <c r="B942" s="118" t="s">
        <v>3624</v>
      </c>
      <c r="C942" s="118" t="s">
        <v>175</v>
      </c>
      <c r="D942" s="118" t="s">
        <v>334</v>
      </c>
      <c r="E942" s="118" t="s">
        <v>147</v>
      </c>
      <c r="F942" s="119">
        <v>529357</v>
      </c>
      <c r="G942" s="120">
        <v>295000</v>
      </c>
      <c r="H942" s="118" t="s">
        <v>67</v>
      </c>
      <c r="I942" s="118" t="s">
        <v>143</v>
      </c>
      <c r="J942" s="121">
        <v>44592</v>
      </c>
    </row>
    <row r="943" spans="1:10" ht="15">
      <c r="A943" s="118" t="s">
        <v>97</v>
      </c>
      <c r="B943" s="118" t="s">
        <v>3624</v>
      </c>
      <c r="C943" s="118" t="s">
        <v>78</v>
      </c>
      <c r="D943" s="118" t="s">
        <v>160</v>
      </c>
      <c r="E943" s="118" t="s">
        <v>64</v>
      </c>
      <c r="F943" s="119">
        <v>536989</v>
      </c>
      <c r="G943" s="120">
        <v>409000</v>
      </c>
      <c r="H943" s="118" t="s">
        <v>67</v>
      </c>
      <c r="I943" s="118" t="s">
        <v>143</v>
      </c>
      <c r="J943" s="121">
        <v>44894</v>
      </c>
    </row>
    <row r="944" spans="1:10" ht="15">
      <c r="A944" s="118" t="s">
        <v>97</v>
      </c>
      <c r="B944" s="118" t="s">
        <v>3624</v>
      </c>
      <c r="C944" s="118" t="s">
        <v>78</v>
      </c>
      <c r="D944" s="118" t="s">
        <v>123</v>
      </c>
      <c r="E944" s="118" t="s">
        <v>130</v>
      </c>
      <c r="F944" s="119">
        <v>529236</v>
      </c>
      <c r="G944" s="120">
        <v>275000</v>
      </c>
      <c r="H944" s="118" t="s">
        <v>67</v>
      </c>
      <c r="I944" s="118" t="s">
        <v>143</v>
      </c>
      <c r="J944" s="121">
        <v>44587</v>
      </c>
    </row>
    <row r="945" spans="1:10" ht="15">
      <c r="A945" s="118" t="s">
        <v>97</v>
      </c>
      <c r="B945" s="118" t="s">
        <v>3624</v>
      </c>
      <c r="C945" s="118" t="s">
        <v>78</v>
      </c>
      <c r="D945" s="118" t="s">
        <v>160</v>
      </c>
      <c r="E945" s="118" t="s">
        <v>64</v>
      </c>
      <c r="F945" s="119">
        <v>532217</v>
      </c>
      <c r="G945" s="120">
        <v>258000</v>
      </c>
      <c r="H945" s="118" t="s">
        <v>67</v>
      </c>
      <c r="I945" s="118" t="s">
        <v>143</v>
      </c>
      <c r="J945" s="121">
        <v>44684</v>
      </c>
    </row>
    <row r="946" spans="1:10" ht="15">
      <c r="A946" s="118" t="s">
        <v>97</v>
      </c>
      <c r="B946" s="118" t="s">
        <v>3624</v>
      </c>
      <c r="C946" s="118" t="s">
        <v>78</v>
      </c>
      <c r="D946" s="118" t="s">
        <v>160</v>
      </c>
      <c r="E946" s="118" t="s">
        <v>64</v>
      </c>
      <c r="F946" s="119">
        <v>529702</v>
      </c>
      <c r="G946" s="120">
        <v>615000</v>
      </c>
      <c r="H946" s="118" t="s">
        <v>67</v>
      </c>
      <c r="I946" s="118" t="s">
        <v>143</v>
      </c>
      <c r="J946" s="121">
        <v>44603</v>
      </c>
    </row>
    <row r="947" spans="1:10" ht="15">
      <c r="A947" s="118" t="s">
        <v>97</v>
      </c>
      <c r="B947" s="118" t="s">
        <v>3624</v>
      </c>
      <c r="C947" s="118" t="s">
        <v>78</v>
      </c>
      <c r="D947" s="118" t="s">
        <v>160</v>
      </c>
      <c r="E947" s="118" t="s">
        <v>64</v>
      </c>
      <c r="F947" s="119">
        <v>536750</v>
      </c>
      <c r="G947" s="120">
        <v>350000</v>
      </c>
      <c r="H947" s="118" t="s">
        <v>67</v>
      </c>
      <c r="I947" s="118" t="s">
        <v>143</v>
      </c>
      <c r="J947" s="121">
        <v>44880</v>
      </c>
    </row>
    <row r="948" spans="1:10" ht="15">
      <c r="A948" s="118" t="s">
        <v>97</v>
      </c>
      <c r="B948" s="118" t="s">
        <v>3624</v>
      </c>
      <c r="C948" s="118" t="s">
        <v>78</v>
      </c>
      <c r="D948" s="118" t="s">
        <v>160</v>
      </c>
      <c r="E948" s="118" t="s">
        <v>77</v>
      </c>
      <c r="F948" s="119">
        <v>529680</v>
      </c>
      <c r="G948" s="120">
        <v>760000</v>
      </c>
      <c r="H948" s="118" t="s">
        <v>67</v>
      </c>
      <c r="I948" s="118" t="s">
        <v>143</v>
      </c>
      <c r="J948" s="121">
        <v>44602</v>
      </c>
    </row>
    <row r="949" spans="1:10" ht="15">
      <c r="A949" s="118" t="s">
        <v>97</v>
      </c>
      <c r="B949" s="118" t="s">
        <v>3624</v>
      </c>
      <c r="C949" s="118" t="s">
        <v>78</v>
      </c>
      <c r="D949" s="118" t="s">
        <v>123</v>
      </c>
      <c r="E949" s="118" t="s">
        <v>220</v>
      </c>
      <c r="F949" s="119">
        <v>537089</v>
      </c>
      <c r="G949" s="120">
        <v>5385000</v>
      </c>
      <c r="H949" s="118" t="s">
        <v>67</v>
      </c>
      <c r="I949" s="118" t="s">
        <v>143</v>
      </c>
      <c r="J949" s="121">
        <v>44897</v>
      </c>
    </row>
    <row r="950" spans="1:10" ht="15">
      <c r="A950" s="118" t="s">
        <v>97</v>
      </c>
      <c r="B950" s="118" t="s">
        <v>3624</v>
      </c>
      <c r="C950" s="118" t="s">
        <v>175</v>
      </c>
      <c r="D950" s="118" t="s">
        <v>334</v>
      </c>
      <c r="E950" s="118" t="s">
        <v>64</v>
      </c>
      <c r="F950" s="119">
        <v>536974</v>
      </c>
      <c r="G950" s="120">
        <v>345000</v>
      </c>
      <c r="H950" s="118" t="s">
        <v>67</v>
      </c>
      <c r="I950" s="118" t="s">
        <v>143</v>
      </c>
      <c r="J950" s="121">
        <v>44893</v>
      </c>
    </row>
    <row r="951" spans="1:10" ht="15">
      <c r="A951" s="118" t="s">
        <v>97</v>
      </c>
      <c r="B951" s="118" t="s">
        <v>3624</v>
      </c>
      <c r="C951" s="118" t="s">
        <v>78</v>
      </c>
      <c r="D951" s="118" t="s">
        <v>160</v>
      </c>
      <c r="E951" s="118" t="s">
        <v>64</v>
      </c>
      <c r="F951" s="119">
        <v>528808</v>
      </c>
      <c r="G951" s="120">
        <v>330000</v>
      </c>
      <c r="H951" s="118" t="s">
        <v>67</v>
      </c>
      <c r="I951" s="118" t="s">
        <v>143</v>
      </c>
      <c r="J951" s="121">
        <v>44571</v>
      </c>
    </row>
    <row r="952" spans="1:10" ht="15">
      <c r="A952" s="118" t="s">
        <v>97</v>
      </c>
      <c r="B952" s="118" t="s">
        <v>3624</v>
      </c>
      <c r="C952" s="118" t="s">
        <v>78</v>
      </c>
      <c r="D952" s="118" t="s">
        <v>123</v>
      </c>
      <c r="E952" s="118" t="s">
        <v>220</v>
      </c>
      <c r="F952" s="119">
        <v>535806</v>
      </c>
      <c r="G952" s="120">
        <v>150000</v>
      </c>
      <c r="H952" s="118" t="s">
        <v>67</v>
      </c>
      <c r="I952" s="118" t="s">
        <v>143</v>
      </c>
      <c r="J952" s="121">
        <v>44834</v>
      </c>
    </row>
    <row r="953" spans="1:10" ht="15">
      <c r="A953" s="118" t="s">
        <v>97</v>
      </c>
      <c r="B953" s="118" t="s">
        <v>3624</v>
      </c>
      <c r="C953" s="118" t="s">
        <v>78</v>
      </c>
      <c r="D953" s="118" t="s">
        <v>123</v>
      </c>
      <c r="E953" s="118" t="s">
        <v>64</v>
      </c>
      <c r="F953" s="119">
        <v>530782</v>
      </c>
      <c r="G953" s="120">
        <v>465000</v>
      </c>
      <c r="H953" s="118" t="s">
        <v>67</v>
      </c>
      <c r="I953" s="118" t="s">
        <v>143</v>
      </c>
      <c r="J953" s="121">
        <v>44638</v>
      </c>
    </row>
    <row r="954" spans="1:10" ht="15">
      <c r="A954" s="118" t="s">
        <v>97</v>
      </c>
      <c r="B954" s="118" t="s">
        <v>3624</v>
      </c>
      <c r="C954" s="118" t="s">
        <v>78</v>
      </c>
      <c r="D954" s="118" t="s">
        <v>160</v>
      </c>
      <c r="E954" s="118" t="s">
        <v>64</v>
      </c>
      <c r="F954" s="119">
        <v>535910</v>
      </c>
      <c r="G954" s="120">
        <v>560000</v>
      </c>
      <c r="H954" s="118" t="s">
        <v>67</v>
      </c>
      <c r="I954" s="118" t="s">
        <v>143</v>
      </c>
      <c r="J954" s="121">
        <v>44839</v>
      </c>
    </row>
    <row r="955" spans="1:10" ht="15">
      <c r="A955" s="118" t="s">
        <v>97</v>
      </c>
      <c r="B955" s="118" t="s">
        <v>3624</v>
      </c>
      <c r="C955" s="118" t="s">
        <v>78</v>
      </c>
      <c r="D955" s="118" t="s">
        <v>123</v>
      </c>
      <c r="E955" s="118" t="s">
        <v>220</v>
      </c>
      <c r="F955" s="119">
        <v>535908</v>
      </c>
      <c r="G955" s="120">
        <v>410000</v>
      </c>
      <c r="H955" s="118" t="s">
        <v>67</v>
      </c>
      <c r="I955" s="118" t="s">
        <v>143</v>
      </c>
      <c r="J955" s="121">
        <v>44839</v>
      </c>
    </row>
    <row r="956" spans="1:10" ht="15">
      <c r="A956" s="118" t="s">
        <v>97</v>
      </c>
      <c r="B956" s="118" t="s">
        <v>3624</v>
      </c>
      <c r="C956" s="118" t="s">
        <v>78</v>
      </c>
      <c r="D956" s="118" t="s">
        <v>123</v>
      </c>
      <c r="E956" s="118" t="s">
        <v>180</v>
      </c>
      <c r="F956" s="119">
        <v>535927</v>
      </c>
      <c r="G956" s="120">
        <v>225600</v>
      </c>
      <c r="H956" s="118" t="s">
        <v>67</v>
      </c>
      <c r="I956" s="118" t="s">
        <v>143</v>
      </c>
      <c r="J956" s="121">
        <v>44840</v>
      </c>
    </row>
    <row r="957" spans="1:10" ht="15">
      <c r="A957" s="118" t="s">
        <v>97</v>
      </c>
      <c r="B957" s="118" t="s">
        <v>3624</v>
      </c>
      <c r="C957" s="118" t="s">
        <v>78</v>
      </c>
      <c r="D957" s="118" t="s">
        <v>123</v>
      </c>
      <c r="E957" s="118" t="s">
        <v>64</v>
      </c>
      <c r="F957" s="119">
        <v>535512</v>
      </c>
      <c r="G957" s="120">
        <v>650000</v>
      </c>
      <c r="H957" s="118" t="s">
        <v>67</v>
      </c>
      <c r="I957" s="118" t="s">
        <v>143</v>
      </c>
      <c r="J957" s="121">
        <v>44824</v>
      </c>
    </row>
    <row r="958" spans="1:10" ht="15">
      <c r="A958" s="118" t="s">
        <v>97</v>
      </c>
      <c r="B958" s="118" t="s">
        <v>3624</v>
      </c>
      <c r="C958" s="118" t="s">
        <v>175</v>
      </c>
      <c r="D958" s="118" t="s">
        <v>334</v>
      </c>
      <c r="E958" s="118" t="s">
        <v>64</v>
      </c>
      <c r="F958" s="119">
        <v>531235</v>
      </c>
      <c r="G958" s="120">
        <v>465000</v>
      </c>
      <c r="H958" s="118" t="s">
        <v>67</v>
      </c>
      <c r="I958" s="118" t="s">
        <v>143</v>
      </c>
      <c r="J958" s="121">
        <v>44652</v>
      </c>
    </row>
    <row r="959" spans="1:10" ht="15">
      <c r="A959" s="118" t="s">
        <v>97</v>
      </c>
      <c r="B959" s="118" t="s">
        <v>3624</v>
      </c>
      <c r="C959" s="118" t="s">
        <v>93</v>
      </c>
      <c r="D959" s="118" t="s">
        <v>1158</v>
      </c>
      <c r="E959" s="118" t="s">
        <v>130</v>
      </c>
      <c r="F959" s="119">
        <v>535608</v>
      </c>
      <c r="G959" s="120">
        <v>459640</v>
      </c>
      <c r="H959" s="118" t="s">
        <v>143</v>
      </c>
      <c r="I959" s="118" t="s">
        <v>143</v>
      </c>
      <c r="J959" s="121">
        <v>44827</v>
      </c>
    </row>
    <row r="960" spans="1:10" ht="15">
      <c r="A960" s="118" t="s">
        <v>97</v>
      </c>
      <c r="B960" s="118" t="s">
        <v>3624</v>
      </c>
      <c r="C960" s="118" t="s">
        <v>78</v>
      </c>
      <c r="D960" s="118" t="s">
        <v>123</v>
      </c>
      <c r="E960" s="118" t="s">
        <v>64</v>
      </c>
      <c r="F960" s="119">
        <v>535510</v>
      </c>
      <c r="G960" s="120">
        <v>298000</v>
      </c>
      <c r="H960" s="118" t="s">
        <v>67</v>
      </c>
      <c r="I960" s="118" t="s">
        <v>143</v>
      </c>
      <c r="J960" s="121">
        <v>44824</v>
      </c>
    </row>
    <row r="961" spans="1:10" ht="15">
      <c r="A961" s="118" t="s">
        <v>97</v>
      </c>
      <c r="B961" s="118" t="s">
        <v>3624</v>
      </c>
      <c r="C961" s="118" t="s">
        <v>93</v>
      </c>
      <c r="D961" s="118" t="s">
        <v>679</v>
      </c>
      <c r="E961" s="118" t="s">
        <v>220</v>
      </c>
      <c r="F961" s="119">
        <v>530624</v>
      </c>
      <c r="G961" s="120">
        <v>2400000</v>
      </c>
      <c r="H961" s="118" t="s">
        <v>67</v>
      </c>
      <c r="I961" s="118" t="s">
        <v>143</v>
      </c>
      <c r="J961" s="121">
        <v>44631</v>
      </c>
    </row>
    <row r="962" spans="1:10" ht="15">
      <c r="A962" s="118" t="s">
        <v>97</v>
      </c>
      <c r="B962" s="118" t="s">
        <v>3624</v>
      </c>
      <c r="C962" s="118" t="s">
        <v>175</v>
      </c>
      <c r="D962" s="118" t="s">
        <v>334</v>
      </c>
      <c r="E962" s="118" t="s">
        <v>64</v>
      </c>
      <c r="F962" s="119">
        <v>530298</v>
      </c>
      <c r="G962" s="120">
        <v>345000</v>
      </c>
      <c r="H962" s="118" t="s">
        <v>67</v>
      </c>
      <c r="I962" s="118" t="s">
        <v>143</v>
      </c>
      <c r="J962" s="121">
        <v>44621</v>
      </c>
    </row>
    <row r="963" spans="1:10" ht="15">
      <c r="A963" s="118" t="s">
        <v>97</v>
      </c>
      <c r="B963" s="118" t="s">
        <v>3624</v>
      </c>
      <c r="C963" s="118" t="s">
        <v>78</v>
      </c>
      <c r="D963" s="118" t="s">
        <v>160</v>
      </c>
      <c r="E963" s="118" t="s">
        <v>64</v>
      </c>
      <c r="F963" s="119">
        <v>537540</v>
      </c>
      <c r="G963" s="120">
        <v>180000</v>
      </c>
      <c r="H963" s="118" t="s">
        <v>67</v>
      </c>
      <c r="I963" s="118" t="s">
        <v>143</v>
      </c>
      <c r="J963" s="121">
        <v>44925</v>
      </c>
    </row>
    <row r="964" spans="1:10" ht="15">
      <c r="A964" s="118" t="s">
        <v>97</v>
      </c>
      <c r="B964" s="118" t="s">
        <v>3624</v>
      </c>
      <c r="C964" s="118" t="s">
        <v>78</v>
      </c>
      <c r="D964" s="118" t="s">
        <v>123</v>
      </c>
      <c r="E964" s="118" t="s">
        <v>220</v>
      </c>
      <c r="F964" s="119">
        <v>537531</v>
      </c>
      <c r="G964" s="120">
        <v>425000</v>
      </c>
      <c r="H964" s="118" t="s">
        <v>67</v>
      </c>
      <c r="I964" s="118" t="s">
        <v>143</v>
      </c>
      <c r="J964" s="121">
        <v>44925</v>
      </c>
    </row>
    <row r="965" spans="1:10" ht="15">
      <c r="A965" s="118" t="s">
        <v>97</v>
      </c>
      <c r="B965" s="118" t="s">
        <v>3624</v>
      </c>
      <c r="C965" s="118" t="s">
        <v>78</v>
      </c>
      <c r="D965" s="118" t="s">
        <v>160</v>
      </c>
      <c r="E965" s="118" t="s">
        <v>64</v>
      </c>
      <c r="F965" s="119">
        <v>531277</v>
      </c>
      <c r="G965" s="120">
        <v>435000</v>
      </c>
      <c r="H965" s="118" t="s">
        <v>67</v>
      </c>
      <c r="I965" s="118" t="s">
        <v>143</v>
      </c>
      <c r="J965" s="121">
        <v>44655</v>
      </c>
    </row>
    <row r="966" spans="1:10" ht="15">
      <c r="A966" s="118" t="s">
        <v>97</v>
      </c>
      <c r="B966" s="118" t="s">
        <v>3624</v>
      </c>
      <c r="C966" s="118" t="s">
        <v>78</v>
      </c>
      <c r="D966" s="118" t="s">
        <v>160</v>
      </c>
      <c r="E966" s="118" t="s">
        <v>64</v>
      </c>
      <c r="F966" s="119">
        <v>528796</v>
      </c>
      <c r="G966" s="120">
        <v>765000</v>
      </c>
      <c r="H966" s="118" t="s">
        <v>67</v>
      </c>
      <c r="I966" s="118" t="s">
        <v>143</v>
      </c>
      <c r="J966" s="121">
        <v>44571</v>
      </c>
    </row>
    <row r="967" spans="1:10" ht="15">
      <c r="A967" s="118" t="s">
        <v>97</v>
      </c>
      <c r="B967" s="118" t="s">
        <v>3624</v>
      </c>
      <c r="C967" s="118" t="s">
        <v>78</v>
      </c>
      <c r="D967" s="118" t="s">
        <v>123</v>
      </c>
      <c r="E967" s="118" t="s">
        <v>64</v>
      </c>
      <c r="F967" s="119">
        <v>537310</v>
      </c>
      <c r="G967" s="120">
        <v>215000</v>
      </c>
      <c r="H967" s="118" t="s">
        <v>67</v>
      </c>
      <c r="I967" s="118" t="s">
        <v>143</v>
      </c>
      <c r="J967" s="121">
        <v>44911</v>
      </c>
    </row>
    <row r="968" spans="1:10" ht="15">
      <c r="A968" s="118" t="s">
        <v>97</v>
      </c>
      <c r="B968" s="118" t="s">
        <v>3624</v>
      </c>
      <c r="C968" s="118" t="s">
        <v>78</v>
      </c>
      <c r="D968" s="118" t="s">
        <v>160</v>
      </c>
      <c r="E968" s="118" t="s">
        <v>64</v>
      </c>
      <c r="F968" s="119">
        <v>530730</v>
      </c>
      <c r="G968" s="120">
        <v>569000</v>
      </c>
      <c r="H968" s="118" t="s">
        <v>67</v>
      </c>
      <c r="I968" s="118" t="s">
        <v>143</v>
      </c>
      <c r="J968" s="121">
        <v>44636</v>
      </c>
    </row>
    <row r="969" spans="1:10" ht="15">
      <c r="A969" s="118" t="s">
        <v>97</v>
      </c>
      <c r="B969" s="118" t="s">
        <v>3624</v>
      </c>
      <c r="C969" s="118" t="s">
        <v>93</v>
      </c>
      <c r="D969" s="118" t="s">
        <v>609</v>
      </c>
      <c r="E969" s="118" t="s">
        <v>64</v>
      </c>
      <c r="F969" s="119">
        <v>530377</v>
      </c>
      <c r="G969" s="120">
        <v>465000</v>
      </c>
      <c r="H969" s="118" t="s">
        <v>67</v>
      </c>
      <c r="I969" s="118" t="s">
        <v>143</v>
      </c>
      <c r="J969" s="121">
        <v>44623</v>
      </c>
    </row>
    <row r="970" spans="1:10" ht="15">
      <c r="A970" s="118" t="s">
        <v>97</v>
      </c>
      <c r="B970" s="118" t="s">
        <v>3624</v>
      </c>
      <c r="C970" s="118" t="s">
        <v>78</v>
      </c>
      <c r="D970" s="118" t="s">
        <v>123</v>
      </c>
      <c r="E970" s="118" t="s">
        <v>64</v>
      </c>
      <c r="F970" s="119">
        <v>530786</v>
      </c>
      <c r="G970" s="120">
        <v>799000</v>
      </c>
      <c r="H970" s="118" t="s">
        <v>67</v>
      </c>
      <c r="I970" s="118" t="s">
        <v>143</v>
      </c>
      <c r="J970" s="121">
        <v>44638</v>
      </c>
    </row>
    <row r="971" spans="1:10" ht="15">
      <c r="A971" s="118" t="s">
        <v>97</v>
      </c>
      <c r="B971" s="118" t="s">
        <v>3624</v>
      </c>
      <c r="C971" s="118" t="s">
        <v>78</v>
      </c>
      <c r="D971" s="118" t="s">
        <v>123</v>
      </c>
      <c r="E971" s="118" t="s">
        <v>64</v>
      </c>
      <c r="F971" s="119">
        <v>537517</v>
      </c>
      <c r="G971" s="120">
        <v>545000</v>
      </c>
      <c r="H971" s="118" t="s">
        <v>67</v>
      </c>
      <c r="I971" s="118" t="s">
        <v>143</v>
      </c>
      <c r="J971" s="121">
        <v>44924</v>
      </c>
    </row>
    <row r="972" spans="1:10" ht="15">
      <c r="A972" s="118" t="s">
        <v>97</v>
      </c>
      <c r="B972" s="118" t="s">
        <v>3624</v>
      </c>
      <c r="C972" s="118" t="s">
        <v>93</v>
      </c>
      <c r="D972" s="118" t="s">
        <v>2941</v>
      </c>
      <c r="E972" s="118" t="s">
        <v>220</v>
      </c>
      <c r="F972" s="119">
        <v>537530</v>
      </c>
      <c r="G972" s="120">
        <v>9787500</v>
      </c>
      <c r="H972" s="118" t="s">
        <v>67</v>
      </c>
      <c r="I972" s="118" t="s">
        <v>143</v>
      </c>
      <c r="J972" s="121">
        <v>44925</v>
      </c>
    </row>
    <row r="973" spans="1:10" ht="15">
      <c r="A973" s="118" t="s">
        <v>97</v>
      </c>
      <c r="B973" s="118" t="s">
        <v>3624</v>
      </c>
      <c r="C973" s="118" t="s">
        <v>78</v>
      </c>
      <c r="D973" s="118" t="s">
        <v>123</v>
      </c>
      <c r="E973" s="118" t="s">
        <v>64</v>
      </c>
      <c r="F973" s="119">
        <v>528721</v>
      </c>
      <c r="G973" s="120">
        <v>470000</v>
      </c>
      <c r="H973" s="118" t="s">
        <v>67</v>
      </c>
      <c r="I973" s="118" t="s">
        <v>143</v>
      </c>
      <c r="J973" s="121">
        <v>44567</v>
      </c>
    </row>
    <row r="974" spans="1:10" ht="15">
      <c r="A974" s="118" t="s">
        <v>97</v>
      </c>
      <c r="B974" s="118" t="s">
        <v>3624</v>
      </c>
      <c r="C974" s="118" t="s">
        <v>93</v>
      </c>
      <c r="D974" s="118" t="s">
        <v>386</v>
      </c>
      <c r="E974" s="118" t="s">
        <v>64</v>
      </c>
      <c r="F974" s="119">
        <v>530701</v>
      </c>
      <c r="G974" s="120">
        <v>330000</v>
      </c>
      <c r="H974" s="118" t="s">
        <v>67</v>
      </c>
      <c r="I974" s="118" t="s">
        <v>143</v>
      </c>
      <c r="J974" s="121">
        <v>44635</v>
      </c>
    </row>
    <row r="975" spans="1:10" ht="15">
      <c r="A975" s="118" t="s">
        <v>97</v>
      </c>
      <c r="B975" s="118" t="s">
        <v>3624</v>
      </c>
      <c r="C975" s="118" t="s">
        <v>78</v>
      </c>
      <c r="D975" s="118" t="s">
        <v>160</v>
      </c>
      <c r="E975" s="118" t="s">
        <v>147</v>
      </c>
      <c r="F975" s="119">
        <v>530439</v>
      </c>
      <c r="G975" s="120">
        <v>99000</v>
      </c>
      <c r="H975" s="118" t="s">
        <v>67</v>
      </c>
      <c r="I975" s="118" t="s">
        <v>143</v>
      </c>
      <c r="J975" s="121">
        <v>44627</v>
      </c>
    </row>
    <row r="976" spans="1:10" ht="15">
      <c r="A976" s="118" t="s">
        <v>97</v>
      </c>
      <c r="B976" s="118" t="s">
        <v>3624</v>
      </c>
      <c r="C976" s="118" t="s">
        <v>78</v>
      </c>
      <c r="D976" s="118" t="s">
        <v>160</v>
      </c>
      <c r="E976" s="118" t="s">
        <v>64</v>
      </c>
      <c r="F976" s="119">
        <v>530462</v>
      </c>
      <c r="G976" s="120">
        <v>789000</v>
      </c>
      <c r="H976" s="118" t="s">
        <v>67</v>
      </c>
      <c r="I976" s="118" t="s">
        <v>143</v>
      </c>
      <c r="J976" s="121">
        <v>44627</v>
      </c>
    </row>
    <row r="977" spans="1:10" ht="15">
      <c r="A977" s="118" t="s">
        <v>97</v>
      </c>
      <c r="B977" s="118" t="s">
        <v>3624</v>
      </c>
      <c r="C977" s="118" t="s">
        <v>2446</v>
      </c>
      <c r="D977" s="118" t="s">
        <v>1158</v>
      </c>
      <c r="E977" s="118" t="s">
        <v>130</v>
      </c>
      <c r="F977" s="119">
        <v>535871</v>
      </c>
      <c r="G977" s="120">
        <v>240000</v>
      </c>
      <c r="H977" s="118" t="s">
        <v>67</v>
      </c>
      <c r="I977" s="118" t="s">
        <v>143</v>
      </c>
      <c r="J977" s="121">
        <v>44838</v>
      </c>
    </row>
    <row r="978" spans="1:10" ht="15">
      <c r="A978" s="118" t="s">
        <v>97</v>
      </c>
      <c r="B978" s="118" t="s">
        <v>3624</v>
      </c>
      <c r="C978" s="118" t="s">
        <v>78</v>
      </c>
      <c r="D978" s="118" t="s">
        <v>160</v>
      </c>
      <c r="E978" s="118" t="s">
        <v>64</v>
      </c>
      <c r="F978" s="119">
        <v>535776</v>
      </c>
      <c r="G978" s="120">
        <v>1865000</v>
      </c>
      <c r="H978" s="118" t="s">
        <v>67</v>
      </c>
      <c r="I978" s="118" t="s">
        <v>143</v>
      </c>
      <c r="J978" s="121">
        <v>44833</v>
      </c>
    </row>
    <row r="979" spans="1:10" ht="15">
      <c r="A979" s="118" t="s">
        <v>97</v>
      </c>
      <c r="B979" s="118" t="s">
        <v>3624</v>
      </c>
      <c r="C979" s="118" t="s">
        <v>78</v>
      </c>
      <c r="D979" s="118" t="s">
        <v>123</v>
      </c>
      <c r="E979" s="118" t="s">
        <v>64</v>
      </c>
      <c r="F979" s="119">
        <v>528719</v>
      </c>
      <c r="G979" s="120">
        <v>350000</v>
      </c>
      <c r="H979" s="118" t="s">
        <v>67</v>
      </c>
      <c r="I979" s="118" t="s">
        <v>143</v>
      </c>
      <c r="J979" s="121">
        <v>44567</v>
      </c>
    </row>
    <row r="980" spans="1:10" ht="15">
      <c r="A980" s="118" t="s">
        <v>97</v>
      </c>
      <c r="B980" s="118" t="s">
        <v>3624</v>
      </c>
      <c r="C980" s="118" t="s">
        <v>93</v>
      </c>
      <c r="D980" s="118" t="s">
        <v>1158</v>
      </c>
      <c r="E980" s="118" t="s">
        <v>64</v>
      </c>
      <c r="F980" s="119">
        <v>537521</v>
      </c>
      <c r="G980" s="120">
        <v>659870</v>
      </c>
      <c r="H980" s="118" t="s">
        <v>143</v>
      </c>
      <c r="I980" s="118" t="s">
        <v>143</v>
      </c>
      <c r="J980" s="121">
        <v>44924</v>
      </c>
    </row>
    <row r="981" spans="1:10" ht="15">
      <c r="A981" s="118" t="s">
        <v>97</v>
      </c>
      <c r="B981" s="118" t="s">
        <v>3624</v>
      </c>
      <c r="C981" s="118" t="s">
        <v>78</v>
      </c>
      <c r="D981" s="118" t="s">
        <v>123</v>
      </c>
      <c r="E981" s="118" t="s">
        <v>130</v>
      </c>
      <c r="F981" s="119">
        <v>529706</v>
      </c>
      <c r="G981" s="120">
        <v>480000</v>
      </c>
      <c r="H981" s="118" t="s">
        <v>67</v>
      </c>
      <c r="I981" s="118" t="s">
        <v>143</v>
      </c>
      <c r="J981" s="121">
        <v>44603</v>
      </c>
    </row>
    <row r="982" spans="1:10" ht="15">
      <c r="A982" s="118" t="s">
        <v>97</v>
      </c>
      <c r="B982" s="118" t="s">
        <v>3624</v>
      </c>
      <c r="C982" s="118" t="s">
        <v>93</v>
      </c>
      <c r="D982" s="118" t="s">
        <v>1158</v>
      </c>
      <c r="E982" s="118" t="s">
        <v>64</v>
      </c>
      <c r="F982" s="119">
        <v>537515</v>
      </c>
      <c r="G982" s="120">
        <v>413640</v>
      </c>
      <c r="H982" s="118" t="s">
        <v>143</v>
      </c>
      <c r="I982" s="118" t="s">
        <v>143</v>
      </c>
      <c r="J982" s="121">
        <v>44924</v>
      </c>
    </row>
    <row r="983" spans="1:10" ht="15">
      <c r="A983" s="118" t="s">
        <v>97</v>
      </c>
      <c r="B983" s="118" t="s">
        <v>3624</v>
      </c>
      <c r="C983" s="118" t="s">
        <v>78</v>
      </c>
      <c r="D983" s="118" t="s">
        <v>123</v>
      </c>
      <c r="E983" s="118" t="s">
        <v>64</v>
      </c>
      <c r="F983" s="119">
        <v>530689</v>
      </c>
      <c r="G983" s="120">
        <v>331900</v>
      </c>
      <c r="H983" s="118" t="s">
        <v>67</v>
      </c>
      <c r="I983" s="118" t="s">
        <v>143</v>
      </c>
      <c r="J983" s="121">
        <v>44635</v>
      </c>
    </row>
    <row r="984" spans="1:10" ht="15">
      <c r="A984" s="118" t="s">
        <v>97</v>
      </c>
      <c r="B984" s="118" t="s">
        <v>3624</v>
      </c>
      <c r="C984" s="118" t="s">
        <v>93</v>
      </c>
      <c r="D984" s="118" t="s">
        <v>679</v>
      </c>
      <c r="E984" s="118" t="s">
        <v>147</v>
      </c>
      <c r="F984" s="119">
        <v>535545</v>
      </c>
      <c r="G984" s="120">
        <v>7200000</v>
      </c>
      <c r="H984" s="118" t="s">
        <v>67</v>
      </c>
      <c r="I984" s="118" t="s">
        <v>143</v>
      </c>
      <c r="J984" s="121">
        <v>44825</v>
      </c>
    </row>
    <row r="985" spans="1:10" ht="15">
      <c r="A985" s="118" t="s">
        <v>97</v>
      </c>
      <c r="B985" s="118" t="s">
        <v>3624</v>
      </c>
      <c r="C985" s="118" t="s">
        <v>93</v>
      </c>
      <c r="D985" s="118" t="s">
        <v>1158</v>
      </c>
      <c r="E985" s="118" t="s">
        <v>64</v>
      </c>
      <c r="F985" s="119">
        <v>535722</v>
      </c>
      <c r="G985" s="120">
        <v>464380</v>
      </c>
      <c r="H985" s="118" t="s">
        <v>143</v>
      </c>
      <c r="I985" s="118" t="s">
        <v>143</v>
      </c>
      <c r="J985" s="121">
        <v>44831</v>
      </c>
    </row>
    <row r="986" spans="1:10" ht="15">
      <c r="A986" s="118" t="s">
        <v>97</v>
      </c>
      <c r="B986" s="118" t="s">
        <v>3624</v>
      </c>
      <c r="C986" s="118" t="s">
        <v>99</v>
      </c>
      <c r="D986" s="118" t="s">
        <v>100</v>
      </c>
      <c r="E986" s="118" t="s">
        <v>64</v>
      </c>
      <c r="F986" s="119">
        <v>528611</v>
      </c>
      <c r="G986" s="120">
        <v>219000</v>
      </c>
      <c r="H986" s="118" t="s">
        <v>67</v>
      </c>
      <c r="I986" s="118" t="s">
        <v>143</v>
      </c>
      <c r="J986" s="121">
        <v>44565</v>
      </c>
    </row>
    <row r="987" spans="1:10" ht="15">
      <c r="A987" s="118" t="s">
        <v>97</v>
      </c>
      <c r="B987" s="118" t="s">
        <v>3624</v>
      </c>
      <c r="C987" s="118" t="s">
        <v>78</v>
      </c>
      <c r="D987" s="118" t="s">
        <v>123</v>
      </c>
      <c r="E987" s="118" t="s">
        <v>64</v>
      </c>
      <c r="F987" s="119">
        <v>530589</v>
      </c>
      <c r="G987" s="120">
        <v>475000</v>
      </c>
      <c r="H987" s="118" t="s">
        <v>67</v>
      </c>
      <c r="I987" s="118" t="s">
        <v>143</v>
      </c>
      <c r="J987" s="121">
        <v>44630</v>
      </c>
    </row>
    <row r="988" spans="1:10" ht="15">
      <c r="A988" s="118" t="s">
        <v>97</v>
      </c>
      <c r="B988" s="118" t="s">
        <v>3624</v>
      </c>
      <c r="C988" s="118" t="s">
        <v>93</v>
      </c>
      <c r="D988" s="118" t="s">
        <v>679</v>
      </c>
      <c r="E988" s="118" t="s">
        <v>220</v>
      </c>
      <c r="F988" s="119">
        <v>535673</v>
      </c>
      <c r="G988" s="120">
        <v>650000</v>
      </c>
      <c r="H988" s="118" t="s">
        <v>67</v>
      </c>
      <c r="I988" s="118" t="s">
        <v>143</v>
      </c>
      <c r="J988" s="121">
        <v>44830</v>
      </c>
    </row>
    <row r="989" spans="1:10" ht="15">
      <c r="A989" s="118" t="s">
        <v>97</v>
      </c>
      <c r="B989" s="118" t="s">
        <v>3624</v>
      </c>
      <c r="C989" s="118" t="s">
        <v>78</v>
      </c>
      <c r="D989" s="118" t="s">
        <v>160</v>
      </c>
      <c r="E989" s="118" t="s">
        <v>64</v>
      </c>
      <c r="F989" s="119">
        <v>535594</v>
      </c>
      <c r="G989" s="120">
        <v>560000</v>
      </c>
      <c r="H989" s="118" t="s">
        <v>67</v>
      </c>
      <c r="I989" s="118" t="s">
        <v>143</v>
      </c>
      <c r="J989" s="121">
        <v>44827</v>
      </c>
    </row>
    <row r="990" spans="1:10" ht="15">
      <c r="A990" s="118" t="s">
        <v>97</v>
      </c>
      <c r="B990" s="118" t="s">
        <v>3624</v>
      </c>
      <c r="C990" s="118" t="s">
        <v>93</v>
      </c>
      <c r="D990" s="118" t="s">
        <v>1158</v>
      </c>
      <c r="E990" s="118" t="s">
        <v>130</v>
      </c>
      <c r="F990" s="119">
        <v>535818</v>
      </c>
      <c r="G990" s="120">
        <v>431950</v>
      </c>
      <c r="H990" s="118" t="s">
        <v>143</v>
      </c>
      <c r="I990" s="118" t="s">
        <v>143</v>
      </c>
      <c r="J990" s="121">
        <v>44834</v>
      </c>
    </row>
    <row r="991" spans="1:10" ht="15">
      <c r="A991" s="118" t="s">
        <v>97</v>
      </c>
      <c r="B991" s="118" t="s">
        <v>3624</v>
      </c>
      <c r="C991" s="118" t="s">
        <v>78</v>
      </c>
      <c r="D991" s="118" t="s">
        <v>123</v>
      </c>
      <c r="E991" s="118" t="s">
        <v>64</v>
      </c>
      <c r="F991" s="119">
        <v>533944</v>
      </c>
      <c r="G991" s="120">
        <v>560000</v>
      </c>
      <c r="H991" s="118" t="s">
        <v>67</v>
      </c>
      <c r="I991" s="118" t="s">
        <v>143</v>
      </c>
      <c r="J991" s="121">
        <v>44754</v>
      </c>
    </row>
    <row r="992" spans="1:10" ht="15">
      <c r="A992" s="118" t="s">
        <v>97</v>
      </c>
      <c r="B992" s="118" t="s">
        <v>3624</v>
      </c>
      <c r="C992" s="118" t="s">
        <v>78</v>
      </c>
      <c r="D992" s="118" t="s">
        <v>160</v>
      </c>
      <c r="E992" s="118" t="s">
        <v>64</v>
      </c>
      <c r="F992" s="119">
        <v>529098</v>
      </c>
      <c r="G992" s="120">
        <v>485000</v>
      </c>
      <c r="H992" s="118" t="s">
        <v>67</v>
      </c>
      <c r="I992" s="118" t="s">
        <v>143</v>
      </c>
      <c r="J992" s="121">
        <v>44581</v>
      </c>
    </row>
    <row r="993" spans="1:10" ht="15">
      <c r="A993" s="118" t="s">
        <v>97</v>
      </c>
      <c r="B993" s="118" t="s">
        <v>3624</v>
      </c>
      <c r="C993" s="118" t="s">
        <v>78</v>
      </c>
      <c r="D993" s="118" t="s">
        <v>123</v>
      </c>
      <c r="E993" s="118" t="s">
        <v>64</v>
      </c>
      <c r="F993" s="119">
        <v>532525</v>
      </c>
      <c r="G993" s="120">
        <v>420000</v>
      </c>
      <c r="H993" s="118" t="s">
        <v>67</v>
      </c>
      <c r="I993" s="118" t="s">
        <v>143</v>
      </c>
      <c r="J993" s="121">
        <v>44694</v>
      </c>
    </row>
    <row r="994" spans="1:10" ht="15">
      <c r="A994" s="118" t="s">
        <v>97</v>
      </c>
      <c r="B994" s="118" t="s">
        <v>3624</v>
      </c>
      <c r="C994" s="118" t="s">
        <v>99</v>
      </c>
      <c r="D994" s="118" t="s">
        <v>100</v>
      </c>
      <c r="E994" s="118" t="s">
        <v>64</v>
      </c>
      <c r="F994" s="119">
        <v>529173</v>
      </c>
      <c r="G994" s="120">
        <v>475500</v>
      </c>
      <c r="H994" s="118" t="s">
        <v>67</v>
      </c>
      <c r="I994" s="118" t="s">
        <v>143</v>
      </c>
      <c r="J994" s="121">
        <v>44585</v>
      </c>
    </row>
    <row r="995" spans="1:10" ht="15">
      <c r="A995" s="118" t="s">
        <v>97</v>
      </c>
      <c r="B995" s="118" t="s">
        <v>3624</v>
      </c>
      <c r="C995" s="118" t="s">
        <v>78</v>
      </c>
      <c r="D995" s="118" t="s">
        <v>123</v>
      </c>
      <c r="E995" s="118" t="s">
        <v>64</v>
      </c>
      <c r="F995" s="119">
        <v>532503</v>
      </c>
      <c r="G995" s="120">
        <v>880000</v>
      </c>
      <c r="H995" s="118" t="s">
        <v>67</v>
      </c>
      <c r="I995" s="118" t="s">
        <v>143</v>
      </c>
      <c r="J995" s="121">
        <v>44694</v>
      </c>
    </row>
    <row r="996" spans="1:10" ht="15">
      <c r="A996" s="118" t="s">
        <v>97</v>
      </c>
      <c r="B996" s="118" t="s">
        <v>3624</v>
      </c>
      <c r="C996" s="118" t="s">
        <v>78</v>
      </c>
      <c r="D996" s="118" t="s">
        <v>160</v>
      </c>
      <c r="E996" s="118" t="s">
        <v>64</v>
      </c>
      <c r="F996" s="119">
        <v>529527</v>
      </c>
      <c r="G996" s="120">
        <v>1600000</v>
      </c>
      <c r="H996" s="118" t="s">
        <v>67</v>
      </c>
      <c r="I996" s="118" t="s">
        <v>143</v>
      </c>
      <c r="J996" s="121">
        <v>44599</v>
      </c>
    </row>
    <row r="997" spans="1:10" ht="15">
      <c r="A997" s="118" t="s">
        <v>97</v>
      </c>
      <c r="B997" s="118" t="s">
        <v>3624</v>
      </c>
      <c r="C997" s="118" t="s">
        <v>78</v>
      </c>
      <c r="D997" s="118" t="s">
        <v>160</v>
      </c>
      <c r="E997" s="118" t="s">
        <v>64</v>
      </c>
      <c r="F997" s="119">
        <v>532481</v>
      </c>
      <c r="G997" s="120">
        <v>699000</v>
      </c>
      <c r="H997" s="118" t="s">
        <v>67</v>
      </c>
      <c r="I997" s="118" t="s">
        <v>143</v>
      </c>
      <c r="J997" s="121">
        <v>44693</v>
      </c>
    </row>
    <row r="998" spans="1:10" ht="15">
      <c r="A998" s="118" t="s">
        <v>97</v>
      </c>
      <c r="B998" s="118" t="s">
        <v>3624</v>
      </c>
      <c r="C998" s="118" t="s">
        <v>78</v>
      </c>
      <c r="D998" s="118" t="s">
        <v>123</v>
      </c>
      <c r="E998" s="118" t="s">
        <v>64</v>
      </c>
      <c r="F998" s="119">
        <v>533802</v>
      </c>
      <c r="G998" s="120">
        <v>415000</v>
      </c>
      <c r="H998" s="118" t="s">
        <v>67</v>
      </c>
      <c r="I998" s="118" t="s">
        <v>143</v>
      </c>
      <c r="J998" s="121">
        <v>44748</v>
      </c>
    </row>
    <row r="999" spans="1:10" ht="15">
      <c r="A999" s="118" t="s">
        <v>97</v>
      </c>
      <c r="B999" s="118" t="s">
        <v>3624</v>
      </c>
      <c r="C999" s="118" t="s">
        <v>99</v>
      </c>
      <c r="D999" s="118" t="s">
        <v>100</v>
      </c>
      <c r="E999" s="118" t="s">
        <v>64</v>
      </c>
      <c r="F999" s="119">
        <v>533743</v>
      </c>
      <c r="G999" s="120">
        <v>650000</v>
      </c>
      <c r="H999" s="118" t="s">
        <v>67</v>
      </c>
      <c r="I999" s="118" t="s">
        <v>143</v>
      </c>
      <c r="J999" s="121">
        <v>44742</v>
      </c>
    </row>
    <row r="1000" spans="1:10" ht="15">
      <c r="A1000" s="118" t="s">
        <v>97</v>
      </c>
      <c r="B1000" s="118" t="s">
        <v>3624</v>
      </c>
      <c r="C1000" s="118" t="s">
        <v>78</v>
      </c>
      <c r="D1000" s="118" t="s">
        <v>123</v>
      </c>
      <c r="E1000" s="118" t="s">
        <v>64</v>
      </c>
      <c r="F1000" s="119">
        <v>533924</v>
      </c>
      <c r="G1000" s="120">
        <v>410000</v>
      </c>
      <c r="H1000" s="118" t="s">
        <v>67</v>
      </c>
      <c r="I1000" s="118" t="s">
        <v>143</v>
      </c>
      <c r="J1000" s="121">
        <v>44753</v>
      </c>
    </row>
    <row r="1001" spans="1:10" ht="15">
      <c r="A1001" s="118" t="s">
        <v>97</v>
      </c>
      <c r="B1001" s="118" t="s">
        <v>3624</v>
      </c>
      <c r="C1001" s="118" t="s">
        <v>78</v>
      </c>
      <c r="D1001" s="118" t="s">
        <v>160</v>
      </c>
      <c r="E1001" s="118" t="s">
        <v>77</v>
      </c>
      <c r="F1001" s="119">
        <v>532537</v>
      </c>
      <c r="G1001" s="120">
        <v>665000</v>
      </c>
      <c r="H1001" s="118" t="s">
        <v>67</v>
      </c>
      <c r="I1001" s="118" t="s">
        <v>143</v>
      </c>
      <c r="J1001" s="121">
        <v>44694</v>
      </c>
    </row>
    <row r="1002" spans="1:10" ht="15">
      <c r="A1002" s="118" t="s">
        <v>97</v>
      </c>
      <c r="B1002" s="118" t="s">
        <v>3624</v>
      </c>
      <c r="C1002" s="118" t="s">
        <v>78</v>
      </c>
      <c r="D1002" s="118" t="s">
        <v>160</v>
      </c>
      <c r="E1002" s="118" t="s">
        <v>64</v>
      </c>
      <c r="F1002" s="119">
        <v>532439</v>
      </c>
      <c r="G1002" s="120">
        <v>427500</v>
      </c>
      <c r="H1002" s="118" t="s">
        <v>67</v>
      </c>
      <c r="I1002" s="118" t="s">
        <v>143</v>
      </c>
      <c r="J1002" s="121">
        <v>44692</v>
      </c>
    </row>
    <row r="1003" spans="1:10" ht="15">
      <c r="A1003" s="118" t="s">
        <v>97</v>
      </c>
      <c r="B1003" s="118" t="s">
        <v>3624</v>
      </c>
      <c r="C1003" s="118" t="s">
        <v>78</v>
      </c>
      <c r="D1003" s="118" t="s">
        <v>123</v>
      </c>
      <c r="E1003" s="118" t="s">
        <v>64</v>
      </c>
      <c r="F1003" s="119">
        <v>533950</v>
      </c>
      <c r="G1003" s="120">
        <v>490000</v>
      </c>
      <c r="H1003" s="118" t="s">
        <v>67</v>
      </c>
      <c r="I1003" s="118" t="s">
        <v>143</v>
      </c>
      <c r="J1003" s="121">
        <v>44754</v>
      </c>
    </row>
    <row r="1004" spans="1:10" ht="15">
      <c r="A1004" s="118" t="s">
        <v>97</v>
      </c>
      <c r="B1004" s="118" t="s">
        <v>3624</v>
      </c>
      <c r="C1004" s="118" t="s">
        <v>78</v>
      </c>
      <c r="D1004" s="118" t="s">
        <v>160</v>
      </c>
      <c r="E1004" s="118" t="s">
        <v>64</v>
      </c>
      <c r="F1004" s="119">
        <v>533953</v>
      </c>
      <c r="G1004" s="120">
        <v>420000</v>
      </c>
      <c r="H1004" s="118" t="s">
        <v>67</v>
      </c>
      <c r="I1004" s="118" t="s">
        <v>143</v>
      </c>
      <c r="J1004" s="121">
        <v>44754</v>
      </c>
    </row>
    <row r="1005" spans="1:10" ht="15">
      <c r="A1005" s="118" t="s">
        <v>97</v>
      </c>
      <c r="B1005" s="118" t="s">
        <v>3624</v>
      </c>
      <c r="C1005" s="118" t="s">
        <v>78</v>
      </c>
      <c r="D1005" s="118" t="s">
        <v>160</v>
      </c>
      <c r="E1005" s="118" t="s">
        <v>180</v>
      </c>
      <c r="F1005" s="119">
        <v>532432</v>
      </c>
      <c r="G1005" s="120">
        <v>360000</v>
      </c>
      <c r="H1005" s="118" t="s">
        <v>67</v>
      </c>
      <c r="I1005" s="118" t="s">
        <v>143</v>
      </c>
      <c r="J1005" s="121">
        <v>44692</v>
      </c>
    </row>
    <row r="1006" spans="1:10" ht="15">
      <c r="A1006" s="118" t="s">
        <v>97</v>
      </c>
      <c r="B1006" s="118" t="s">
        <v>3624</v>
      </c>
      <c r="C1006" s="118" t="s">
        <v>175</v>
      </c>
      <c r="D1006" s="118" t="s">
        <v>334</v>
      </c>
      <c r="E1006" s="118" t="s">
        <v>64</v>
      </c>
      <c r="F1006" s="119">
        <v>532416</v>
      </c>
      <c r="G1006" s="120">
        <v>517000</v>
      </c>
      <c r="H1006" s="118" t="s">
        <v>67</v>
      </c>
      <c r="I1006" s="118" t="s">
        <v>143</v>
      </c>
      <c r="J1006" s="121">
        <v>44692</v>
      </c>
    </row>
    <row r="1007" spans="1:10" ht="15">
      <c r="A1007" s="118" t="s">
        <v>97</v>
      </c>
      <c r="B1007" s="118" t="s">
        <v>3624</v>
      </c>
      <c r="C1007" s="118" t="s">
        <v>78</v>
      </c>
      <c r="D1007" s="118" t="s">
        <v>123</v>
      </c>
      <c r="E1007" s="118" t="s">
        <v>64</v>
      </c>
      <c r="F1007" s="119">
        <v>533762</v>
      </c>
      <c r="G1007" s="120">
        <v>750000</v>
      </c>
      <c r="H1007" s="118" t="s">
        <v>67</v>
      </c>
      <c r="I1007" s="118" t="s">
        <v>143</v>
      </c>
      <c r="J1007" s="121">
        <v>44743</v>
      </c>
    </row>
    <row r="1008" spans="1:10" ht="15">
      <c r="A1008" s="118" t="s">
        <v>97</v>
      </c>
      <c r="B1008" s="118" t="s">
        <v>3624</v>
      </c>
      <c r="C1008" s="118" t="s">
        <v>78</v>
      </c>
      <c r="D1008" s="118" t="s">
        <v>160</v>
      </c>
      <c r="E1008" s="118" t="s">
        <v>64</v>
      </c>
      <c r="F1008" s="119">
        <v>529137</v>
      </c>
      <c r="G1008" s="120">
        <v>618000</v>
      </c>
      <c r="H1008" s="118" t="s">
        <v>67</v>
      </c>
      <c r="I1008" s="118" t="s">
        <v>143</v>
      </c>
      <c r="J1008" s="121">
        <v>44582</v>
      </c>
    </row>
    <row r="1009" spans="1:10" ht="15">
      <c r="A1009" s="118" t="s">
        <v>97</v>
      </c>
      <c r="B1009" s="118" t="s">
        <v>3624</v>
      </c>
      <c r="C1009" s="118" t="s">
        <v>175</v>
      </c>
      <c r="D1009" s="118" t="s">
        <v>334</v>
      </c>
      <c r="E1009" s="118" t="s">
        <v>130</v>
      </c>
      <c r="F1009" s="119">
        <v>537172</v>
      </c>
      <c r="G1009" s="120">
        <v>391880</v>
      </c>
      <c r="H1009" s="118" t="s">
        <v>67</v>
      </c>
      <c r="I1009" s="118" t="s">
        <v>143</v>
      </c>
      <c r="J1009" s="121">
        <v>44904</v>
      </c>
    </row>
    <row r="1010" spans="1:10" ht="15">
      <c r="A1010" s="118" t="s">
        <v>97</v>
      </c>
      <c r="B1010" s="118" t="s">
        <v>3624</v>
      </c>
      <c r="C1010" s="118" t="s">
        <v>78</v>
      </c>
      <c r="D1010" s="118" t="s">
        <v>160</v>
      </c>
      <c r="E1010" s="118" t="s">
        <v>64</v>
      </c>
      <c r="F1010" s="119">
        <v>532471</v>
      </c>
      <c r="G1010" s="120">
        <v>400000</v>
      </c>
      <c r="H1010" s="118" t="s">
        <v>67</v>
      </c>
      <c r="I1010" s="118" t="s">
        <v>143</v>
      </c>
      <c r="J1010" s="121">
        <v>44693</v>
      </c>
    </row>
    <row r="1011" spans="1:10" ht="15">
      <c r="A1011" s="118" t="s">
        <v>97</v>
      </c>
      <c r="B1011" s="118" t="s">
        <v>3624</v>
      </c>
      <c r="C1011" s="118" t="s">
        <v>78</v>
      </c>
      <c r="D1011" s="118" t="s">
        <v>123</v>
      </c>
      <c r="E1011" s="118" t="s">
        <v>64</v>
      </c>
      <c r="F1011" s="119">
        <v>534067</v>
      </c>
      <c r="G1011" s="120">
        <v>445000</v>
      </c>
      <c r="H1011" s="118" t="s">
        <v>67</v>
      </c>
      <c r="I1011" s="118" t="s">
        <v>143</v>
      </c>
      <c r="J1011" s="121">
        <v>44760</v>
      </c>
    </row>
    <row r="1012" spans="1:10" ht="15">
      <c r="A1012" s="118" t="s">
        <v>97</v>
      </c>
      <c r="B1012" s="118" t="s">
        <v>3624</v>
      </c>
      <c r="C1012" s="118" t="s">
        <v>175</v>
      </c>
      <c r="D1012" s="118" t="s">
        <v>334</v>
      </c>
      <c r="E1012" s="118" t="s">
        <v>64</v>
      </c>
      <c r="F1012" s="119">
        <v>532215</v>
      </c>
      <c r="G1012" s="120">
        <v>568000</v>
      </c>
      <c r="H1012" s="118" t="s">
        <v>67</v>
      </c>
      <c r="I1012" s="118" t="s">
        <v>143</v>
      </c>
      <c r="J1012" s="121">
        <v>44684</v>
      </c>
    </row>
    <row r="1013" spans="1:10" ht="15">
      <c r="A1013" s="118" t="s">
        <v>97</v>
      </c>
      <c r="B1013" s="118" t="s">
        <v>3624</v>
      </c>
      <c r="C1013" s="118" t="s">
        <v>78</v>
      </c>
      <c r="D1013" s="118" t="s">
        <v>160</v>
      </c>
      <c r="E1013" s="118" t="s">
        <v>180</v>
      </c>
      <c r="F1013" s="119">
        <v>531187</v>
      </c>
      <c r="G1013" s="120">
        <v>425000</v>
      </c>
      <c r="H1013" s="118" t="s">
        <v>67</v>
      </c>
      <c r="I1013" s="118" t="s">
        <v>143</v>
      </c>
      <c r="J1013" s="121">
        <v>44651</v>
      </c>
    </row>
    <row r="1014" spans="1:10" ht="15">
      <c r="A1014" s="118" t="s">
        <v>97</v>
      </c>
      <c r="B1014" s="118" t="s">
        <v>3624</v>
      </c>
      <c r="C1014" s="118" t="s">
        <v>93</v>
      </c>
      <c r="D1014" s="118" t="s">
        <v>679</v>
      </c>
      <c r="E1014" s="118" t="s">
        <v>147</v>
      </c>
      <c r="F1014" s="119">
        <v>532138</v>
      </c>
      <c r="G1014" s="120">
        <v>680000</v>
      </c>
      <c r="H1014" s="118" t="s">
        <v>67</v>
      </c>
      <c r="I1014" s="118" t="s">
        <v>143</v>
      </c>
      <c r="J1014" s="121">
        <v>44680</v>
      </c>
    </row>
    <row r="1015" spans="1:10" ht="15">
      <c r="A1015" s="118" t="s">
        <v>97</v>
      </c>
      <c r="B1015" s="118" t="s">
        <v>3624</v>
      </c>
      <c r="C1015" s="118" t="s">
        <v>93</v>
      </c>
      <c r="D1015" s="118" t="s">
        <v>679</v>
      </c>
      <c r="E1015" s="118" t="s">
        <v>220</v>
      </c>
      <c r="F1015" s="119">
        <v>530808</v>
      </c>
      <c r="G1015" s="120">
        <v>850000</v>
      </c>
      <c r="H1015" s="118" t="s">
        <v>67</v>
      </c>
      <c r="I1015" s="118" t="s">
        <v>143</v>
      </c>
      <c r="J1015" s="121">
        <v>44638</v>
      </c>
    </row>
    <row r="1016" spans="1:10" ht="15">
      <c r="A1016" s="118" t="s">
        <v>97</v>
      </c>
      <c r="B1016" s="118" t="s">
        <v>3624</v>
      </c>
      <c r="C1016" s="118" t="s">
        <v>93</v>
      </c>
      <c r="D1016" s="118" t="s">
        <v>1158</v>
      </c>
      <c r="E1016" s="118" t="s">
        <v>64</v>
      </c>
      <c r="F1016" s="119">
        <v>532133</v>
      </c>
      <c r="G1016" s="120">
        <v>425000</v>
      </c>
      <c r="H1016" s="118" t="s">
        <v>67</v>
      </c>
      <c r="I1016" s="118" t="s">
        <v>143</v>
      </c>
      <c r="J1016" s="121">
        <v>44680</v>
      </c>
    </row>
    <row r="1017" spans="1:10" ht="15">
      <c r="A1017" s="118" t="s">
        <v>97</v>
      </c>
      <c r="B1017" s="118" t="s">
        <v>3624</v>
      </c>
      <c r="C1017" s="118" t="s">
        <v>78</v>
      </c>
      <c r="D1017" s="118" t="s">
        <v>123</v>
      </c>
      <c r="E1017" s="118" t="s">
        <v>220</v>
      </c>
      <c r="F1017" s="119">
        <v>532132</v>
      </c>
      <c r="G1017" s="120">
        <v>485000</v>
      </c>
      <c r="H1017" s="118" t="s">
        <v>67</v>
      </c>
      <c r="I1017" s="118" t="s">
        <v>143</v>
      </c>
      <c r="J1017" s="121">
        <v>44680</v>
      </c>
    </row>
    <row r="1018" spans="1:10" ht="15">
      <c r="A1018" s="118" t="s">
        <v>97</v>
      </c>
      <c r="B1018" s="118" t="s">
        <v>3624</v>
      </c>
      <c r="C1018" s="118" t="s">
        <v>78</v>
      </c>
      <c r="D1018" s="118" t="s">
        <v>123</v>
      </c>
      <c r="E1018" s="118" t="s">
        <v>64</v>
      </c>
      <c r="F1018" s="119">
        <v>532098</v>
      </c>
      <c r="G1018" s="120">
        <v>980000</v>
      </c>
      <c r="H1018" s="118" t="s">
        <v>67</v>
      </c>
      <c r="I1018" s="118" t="s">
        <v>143</v>
      </c>
      <c r="J1018" s="121">
        <v>44680</v>
      </c>
    </row>
    <row r="1019" spans="1:10" ht="15">
      <c r="A1019" s="118" t="s">
        <v>97</v>
      </c>
      <c r="B1019" s="118" t="s">
        <v>3624</v>
      </c>
      <c r="C1019" s="118" t="s">
        <v>78</v>
      </c>
      <c r="D1019" s="118" t="s">
        <v>123</v>
      </c>
      <c r="E1019" s="118" t="s">
        <v>64</v>
      </c>
      <c r="F1019" s="119">
        <v>533760</v>
      </c>
      <c r="G1019" s="120">
        <v>435000</v>
      </c>
      <c r="H1019" s="118" t="s">
        <v>67</v>
      </c>
      <c r="I1019" s="118" t="s">
        <v>143</v>
      </c>
      <c r="J1019" s="121">
        <v>44743</v>
      </c>
    </row>
    <row r="1020" spans="1:10" ht="15">
      <c r="A1020" s="118" t="s">
        <v>97</v>
      </c>
      <c r="B1020" s="118" t="s">
        <v>3624</v>
      </c>
      <c r="C1020" s="118" t="s">
        <v>78</v>
      </c>
      <c r="D1020" s="118" t="s">
        <v>160</v>
      </c>
      <c r="E1020" s="118" t="s">
        <v>130</v>
      </c>
      <c r="F1020" s="119">
        <v>534320</v>
      </c>
      <c r="G1020" s="120">
        <v>265000</v>
      </c>
      <c r="H1020" s="118" t="s">
        <v>67</v>
      </c>
      <c r="I1020" s="118" t="s">
        <v>143</v>
      </c>
      <c r="J1020" s="121">
        <v>44770</v>
      </c>
    </row>
    <row r="1021" spans="1:10" ht="15">
      <c r="A1021" s="118" t="s">
        <v>97</v>
      </c>
      <c r="B1021" s="118" t="s">
        <v>3624</v>
      </c>
      <c r="C1021" s="118" t="s">
        <v>78</v>
      </c>
      <c r="D1021" s="118" t="s">
        <v>160</v>
      </c>
      <c r="E1021" s="118" t="s">
        <v>64</v>
      </c>
      <c r="F1021" s="119">
        <v>533678</v>
      </c>
      <c r="G1021" s="120">
        <v>1300000</v>
      </c>
      <c r="H1021" s="118" t="s">
        <v>67</v>
      </c>
      <c r="I1021" s="118" t="s">
        <v>143</v>
      </c>
      <c r="J1021" s="121">
        <v>44741</v>
      </c>
    </row>
    <row r="1022" spans="1:10" ht="15">
      <c r="A1022" s="118" t="s">
        <v>97</v>
      </c>
      <c r="B1022" s="118" t="s">
        <v>3624</v>
      </c>
      <c r="C1022" s="118" t="s">
        <v>78</v>
      </c>
      <c r="D1022" s="118" t="s">
        <v>160</v>
      </c>
      <c r="E1022" s="118" t="s">
        <v>64</v>
      </c>
      <c r="F1022" s="119">
        <v>533797</v>
      </c>
      <c r="G1022" s="120">
        <v>485000</v>
      </c>
      <c r="H1022" s="118" t="s">
        <v>67</v>
      </c>
      <c r="I1022" s="118" t="s">
        <v>143</v>
      </c>
      <c r="J1022" s="121">
        <v>44748</v>
      </c>
    </row>
    <row r="1023" spans="1:10" ht="15">
      <c r="A1023" s="118" t="s">
        <v>97</v>
      </c>
      <c r="B1023" s="118" t="s">
        <v>3624</v>
      </c>
      <c r="C1023" s="118" t="s">
        <v>78</v>
      </c>
      <c r="D1023" s="118" t="s">
        <v>160</v>
      </c>
      <c r="E1023" s="118" t="s">
        <v>64</v>
      </c>
      <c r="F1023" s="119">
        <v>534323</v>
      </c>
      <c r="G1023" s="120">
        <v>540000</v>
      </c>
      <c r="H1023" s="118" t="s">
        <v>67</v>
      </c>
      <c r="I1023" s="118" t="s">
        <v>143</v>
      </c>
      <c r="J1023" s="121">
        <v>44770</v>
      </c>
    </row>
    <row r="1024" spans="1:10" ht="15">
      <c r="A1024" s="118" t="s">
        <v>97</v>
      </c>
      <c r="B1024" s="118" t="s">
        <v>3624</v>
      </c>
      <c r="C1024" s="118" t="s">
        <v>93</v>
      </c>
      <c r="D1024" s="118" t="s">
        <v>1158</v>
      </c>
      <c r="E1024" s="118" t="s">
        <v>64</v>
      </c>
      <c r="F1024" s="119">
        <v>533705</v>
      </c>
      <c r="G1024" s="120">
        <v>428950</v>
      </c>
      <c r="H1024" s="118" t="s">
        <v>143</v>
      </c>
      <c r="I1024" s="118" t="s">
        <v>143</v>
      </c>
      <c r="J1024" s="121">
        <v>44742</v>
      </c>
    </row>
    <row r="1025" spans="1:10" ht="15">
      <c r="A1025" s="118" t="s">
        <v>97</v>
      </c>
      <c r="B1025" s="118" t="s">
        <v>3624</v>
      </c>
      <c r="C1025" s="118" t="s">
        <v>78</v>
      </c>
      <c r="D1025" s="118" t="s">
        <v>160</v>
      </c>
      <c r="E1025" s="118" t="s">
        <v>64</v>
      </c>
      <c r="F1025" s="119">
        <v>533717</v>
      </c>
      <c r="G1025" s="120">
        <v>830000</v>
      </c>
      <c r="H1025" s="118" t="s">
        <v>67</v>
      </c>
      <c r="I1025" s="118" t="s">
        <v>143</v>
      </c>
      <c r="J1025" s="121">
        <v>44742</v>
      </c>
    </row>
    <row r="1026" spans="1:10" ht="15">
      <c r="A1026" s="118" t="s">
        <v>97</v>
      </c>
      <c r="B1026" s="118" t="s">
        <v>3624</v>
      </c>
      <c r="C1026" s="118" t="s">
        <v>99</v>
      </c>
      <c r="D1026" s="118" t="s">
        <v>100</v>
      </c>
      <c r="E1026" s="118" t="s">
        <v>64</v>
      </c>
      <c r="F1026" s="119">
        <v>532565</v>
      </c>
      <c r="G1026" s="120">
        <v>275000</v>
      </c>
      <c r="H1026" s="118" t="s">
        <v>67</v>
      </c>
      <c r="I1026" s="118" t="s">
        <v>143</v>
      </c>
      <c r="J1026" s="121">
        <v>44697</v>
      </c>
    </row>
    <row r="1027" spans="1:10" ht="15">
      <c r="A1027" s="118" t="s">
        <v>97</v>
      </c>
      <c r="B1027" s="118" t="s">
        <v>3624</v>
      </c>
      <c r="C1027" s="118" t="s">
        <v>78</v>
      </c>
      <c r="D1027" s="118" t="s">
        <v>123</v>
      </c>
      <c r="E1027" s="118" t="s">
        <v>220</v>
      </c>
      <c r="F1027" s="119">
        <v>533727</v>
      </c>
      <c r="G1027" s="120">
        <v>490000</v>
      </c>
      <c r="H1027" s="118" t="s">
        <v>67</v>
      </c>
      <c r="I1027" s="118" t="s">
        <v>143</v>
      </c>
      <c r="J1027" s="121">
        <v>44742</v>
      </c>
    </row>
    <row r="1028" spans="1:10" ht="15">
      <c r="A1028" s="118" t="s">
        <v>97</v>
      </c>
      <c r="B1028" s="118" t="s">
        <v>3624</v>
      </c>
      <c r="C1028" s="118" t="s">
        <v>78</v>
      </c>
      <c r="D1028" s="118" t="s">
        <v>123</v>
      </c>
      <c r="E1028" s="118" t="s">
        <v>64</v>
      </c>
      <c r="F1028" s="119">
        <v>533731</v>
      </c>
      <c r="G1028" s="120">
        <v>525000</v>
      </c>
      <c r="H1028" s="118" t="s">
        <v>67</v>
      </c>
      <c r="I1028" s="118" t="s">
        <v>143</v>
      </c>
      <c r="J1028" s="121">
        <v>44742</v>
      </c>
    </row>
    <row r="1029" spans="1:10" ht="15">
      <c r="A1029" s="118" t="s">
        <v>97</v>
      </c>
      <c r="B1029" s="118" t="s">
        <v>3624</v>
      </c>
      <c r="C1029" s="118" t="s">
        <v>78</v>
      </c>
      <c r="D1029" s="118" t="s">
        <v>123</v>
      </c>
      <c r="E1029" s="118" t="s">
        <v>64</v>
      </c>
      <c r="F1029" s="119">
        <v>533741</v>
      </c>
      <c r="G1029" s="120">
        <v>450000</v>
      </c>
      <c r="H1029" s="118" t="s">
        <v>67</v>
      </c>
      <c r="I1029" s="118" t="s">
        <v>143</v>
      </c>
      <c r="J1029" s="121">
        <v>44742</v>
      </c>
    </row>
    <row r="1030" spans="1:10" ht="15">
      <c r="A1030" s="118" t="s">
        <v>97</v>
      </c>
      <c r="B1030" s="118" t="s">
        <v>3624</v>
      </c>
      <c r="C1030" s="118" t="s">
        <v>78</v>
      </c>
      <c r="D1030" s="118" t="s">
        <v>123</v>
      </c>
      <c r="E1030" s="118" t="s">
        <v>180</v>
      </c>
      <c r="F1030" s="119">
        <v>532079</v>
      </c>
      <c r="G1030" s="120">
        <v>328000</v>
      </c>
      <c r="H1030" s="118" t="s">
        <v>67</v>
      </c>
      <c r="I1030" s="118" t="s">
        <v>143</v>
      </c>
      <c r="J1030" s="121">
        <v>44680</v>
      </c>
    </row>
    <row r="1031" spans="1:10" ht="15">
      <c r="A1031" s="118" t="s">
        <v>97</v>
      </c>
      <c r="B1031" s="118" t="s">
        <v>3624</v>
      </c>
      <c r="C1031" s="118" t="s">
        <v>78</v>
      </c>
      <c r="D1031" s="118" t="s">
        <v>160</v>
      </c>
      <c r="E1031" s="118" t="s">
        <v>64</v>
      </c>
      <c r="F1031" s="119">
        <v>536199</v>
      </c>
      <c r="G1031" s="120">
        <v>479000</v>
      </c>
      <c r="H1031" s="118" t="s">
        <v>67</v>
      </c>
      <c r="I1031" s="118" t="s">
        <v>143</v>
      </c>
      <c r="J1031" s="121">
        <v>44853</v>
      </c>
    </row>
    <row r="1032" spans="1:10" ht="15">
      <c r="A1032" s="118" t="s">
        <v>97</v>
      </c>
      <c r="B1032" s="118" t="s">
        <v>3624</v>
      </c>
      <c r="C1032" s="118" t="s">
        <v>99</v>
      </c>
      <c r="D1032" s="118" t="s">
        <v>100</v>
      </c>
      <c r="E1032" s="118" t="s">
        <v>64</v>
      </c>
      <c r="F1032" s="119">
        <v>530245</v>
      </c>
      <c r="G1032" s="120">
        <v>505000</v>
      </c>
      <c r="H1032" s="118" t="s">
        <v>67</v>
      </c>
      <c r="I1032" s="118" t="s">
        <v>143</v>
      </c>
      <c r="J1032" s="121">
        <v>44620</v>
      </c>
    </row>
    <row r="1033" spans="1:10" ht="15">
      <c r="A1033" s="118" t="s">
        <v>97</v>
      </c>
      <c r="B1033" s="118" t="s">
        <v>3624</v>
      </c>
      <c r="C1033" s="118" t="s">
        <v>78</v>
      </c>
      <c r="D1033" s="118" t="s">
        <v>160</v>
      </c>
      <c r="E1033" s="118" t="s">
        <v>64</v>
      </c>
      <c r="F1033" s="119">
        <v>530241</v>
      </c>
      <c r="G1033" s="120">
        <v>487000</v>
      </c>
      <c r="H1033" s="118" t="s">
        <v>67</v>
      </c>
      <c r="I1033" s="118" t="s">
        <v>143</v>
      </c>
      <c r="J1033" s="121">
        <v>44620</v>
      </c>
    </row>
    <row r="1034" spans="1:10" ht="15">
      <c r="A1034" s="118" t="s">
        <v>97</v>
      </c>
      <c r="B1034" s="118" t="s">
        <v>3624</v>
      </c>
      <c r="C1034" s="118" t="s">
        <v>78</v>
      </c>
      <c r="D1034" s="118" t="s">
        <v>160</v>
      </c>
      <c r="E1034" s="118" t="s">
        <v>64</v>
      </c>
      <c r="F1034" s="119">
        <v>537293</v>
      </c>
      <c r="G1034" s="120">
        <v>550000</v>
      </c>
      <c r="H1034" s="118" t="s">
        <v>67</v>
      </c>
      <c r="I1034" s="118" t="s">
        <v>143</v>
      </c>
      <c r="J1034" s="121">
        <v>44911</v>
      </c>
    </row>
    <row r="1035" spans="1:10" ht="15">
      <c r="A1035" s="118" t="s">
        <v>97</v>
      </c>
      <c r="B1035" s="118" t="s">
        <v>3624</v>
      </c>
      <c r="C1035" s="118" t="s">
        <v>78</v>
      </c>
      <c r="D1035" s="118" t="s">
        <v>123</v>
      </c>
      <c r="E1035" s="118" t="s">
        <v>77</v>
      </c>
      <c r="F1035" s="119">
        <v>530208</v>
      </c>
      <c r="G1035" s="120">
        <v>560000</v>
      </c>
      <c r="H1035" s="118" t="s">
        <v>67</v>
      </c>
      <c r="I1035" s="118" t="s">
        <v>143</v>
      </c>
      <c r="J1035" s="121">
        <v>44617</v>
      </c>
    </row>
    <row r="1036" spans="1:10" ht="15">
      <c r="A1036" s="118" t="s">
        <v>97</v>
      </c>
      <c r="B1036" s="118" t="s">
        <v>3624</v>
      </c>
      <c r="C1036" s="118" t="s">
        <v>78</v>
      </c>
      <c r="D1036" s="118" t="s">
        <v>123</v>
      </c>
      <c r="E1036" s="118" t="s">
        <v>64</v>
      </c>
      <c r="F1036" s="119">
        <v>536304</v>
      </c>
      <c r="G1036" s="120">
        <v>355000</v>
      </c>
      <c r="H1036" s="118" t="s">
        <v>67</v>
      </c>
      <c r="I1036" s="118" t="s">
        <v>143</v>
      </c>
      <c r="J1036" s="121">
        <v>44858</v>
      </c>
    </row>
    <row r="1037" spans="1:10" ht="15">
      <c r="A1037" s="118" t="s">
        <v>97</v>
      </c>
      <c r="B1037" s="118" t="s">
        <v>3624</v>
      </c>
      <c r="C1037" s="118" t="s">
        <v>78</v>
      </c>
      <c r="D1037" s="118" t="s">
        <v>160</v>
      </c>
      <c r="E1037" s="118" t="s">
        <v>64</v>
      </c>
      <c r="F1037" s="119">
        <v>536035</v>
      </c>
      <c r="G1037" s="120">
        <v>340000</v>
      </c>
      <c r="H1037" s="118" t="s">
        <v>67</v>
      </c>
      <c r="I1037" s="118" t="s">
        <v>143</v>
      </c>
      <c r="J1037" s="121">
        <v>44846</v>
      </c>
    </row>
    <row r="1038" spans="1:10" ht="15">
      <c r="A1038" s="118" t="s">
        <v>97</v>
      </c>
      <c r="B1038" s="118" t="s">
        <v>3624</v>
      </c>
      <c r="C1038" s="118" t="s">
        <v>78</v>
      </c>
      <c r="D1038" s="118" t="s">
        <v>123</v>
      </c>
      <c r="E1038" s="118" t="s">
        <v>130</v>
      </c>
      <c r="F1038" s="119">
        <v>536616</v>
      </c>
      <c r="G1038" s="120">
        <v>300000</v>
      </c>
      <c r="H1038" s="118" t="s">
        <v>67</v>
      </c>
      <c r="I1038" s="118" t="s">
        <v>143</v>
      </c>
      <c r="J1038" s="121">
        <v>44874</v>
      </c>
    </row>
    <row r="1039" spans="1:10" ht="15">
      <c r="A1039" s="118" t="s">
        <v>97</v>
      </c>
      <c r="B1039" s="118" t="s">
        <v>3624</v>
      </c>
      <c r="C1039" s="118" t="s">
        <v>93</v>
      </c>
      <c r="D1039" s="118" t="s">
        <v>679</v>
      </c>
      <c r="E1039" s="118" t="s">
        <v>220</v>
      </c>
      <c r="F1039" s="119">
        <v>536007</v>
      </c>
      <c r="G1039" s="120">
        <v>1100000</v>
      </c>
      <c r="H1039" s="118" t="s">
        <v>67</v>
      </c>
      <c r="I1039" s="118" t="s">
        <v>143</v>
      </c>
      <c r="J1039" s="121">
        <v>44844</v>
      </c>
    </row>
    <row r="1040" spans="1:10" ht="15">
      <c r="A1040" s="118" t="s">
        <v>97</v>
      </c>
      <c r="B1040" s="118" t="s">
        <v>3624</v>
      </c>
      <c r="C1040" s="118" t="s">
        <v>175</v>
      </c>
      <c r="D1040" s="118" t="s">
        <v>334</v>
      </c>
      <c r="E1040" s="118" t="s">
        <v>64</v>
      </c>
      <c r="F1040" s="119">
        <v>536128</v>
      </c>
      <c r="G1040" s="120">
        <v>752500</v>
      </c>
      <c r="H1040" s="118" t="s">
        <v>67</v>
      </c>
      <c r="I1040" s="118" t="s">
        <v>143</v>
      </c>
      <c r="J1040" s="121">
        <v>44848</v>
      </c>
    </row>
    <row r="1041" spans="1:10" ht="15">
      <c r="A1041" s="118" t="s">
        <v>97</v>
      </c>
      <c r="B1041" s="118" t="s">
        <v>3624</v>
      </c>
      <c r="C1041" s="118" t="s">
        <v>78</v>
      </c>
      <c r="D1041" s="118" t="s">
        <v>123</v>
      </c>
      <c r="E1041" s="118" t="s">
        <v>220</v>
      </c>
      <c r="F1041" s="119">
        <v>529062</v>
      </c>
      <c r="G1041" s="120">
        <v>4400000</v>
      </c>
      <c r="H1041" s="118" t="s">
        <v>67</v>
      </c>
      <c r="I1041" s="118" t="s">
        <v>143</v>
      </c>
      <c r="J1041" s="121">
        <v>44580</v>
      </c>
    </row>
    <row r="1042" spans="1:10" ht="15">
      <c r="A1042" s="118" t="s">
        <v>97</v>
      </c>
      <c r="B1042" s="118" t="s">
        <v>3624</v>
      </c>
      <c r="C1042" s="118" t="s">
        <v>78</v>
      </c>
      <c r="D1042" s="118" t="s">
        <v>123</v>
      </c>
      <c r="E1042" s="118" t="s">
        <v>64</v>
      </c>
      <c r="F1042" s="119">
        <v>537277</v>
      </c>
      <c r="G1042" s="120">
        <v>549000</v>
      </c>
      <c r="H1042" s="118" t="s">
        <v>67</v>
      </c>
      <c r="I1042" s="118" t="s">
        <v>143</v>
      </c>
      <c r="J1042" s="121">
        <v>44910</v>
      </c>
    </row>
    <row r="1043" spans="1:10" ht="15">
      <c r="A1043" s="118" t="s">
        <v>97</v>
      </c>
      <c r="B1043" s="118" t="s">
        <v>3624</v>
      </c>
      <c r="C1043" s="118" t="s">
        <v>175</v>
      </c>
      <c r="D1043" s="118" t="s">
        <v>334</v>
      </c>
      <c r="E1043" s="118" t="s">
        <v>64</v>
      </c>
      <c r="F1043" s="119">
        <v>530052</v>
      </c>
      <c r="G1043" s="120">
        <v>720000</v>
      </c>
      <c r="H1043" s="118" t="s">
        <v>67</v>
      </c>
      <c r="I1043" s="118" t="s">
        <v>143</v>
      </c>
      <c r="J1043" s="121">
        <v>44615</v>
      </c>
    </row>
    <row r="1044" spans="1:10" ht="15">
      <c r="A1044" s="118" t="s">
        <v>97</v>
      </c>
      <c r="B1044" s="118" t="s">
        <v>3624</v>
      </c>
      <c r="C1044" s="118" t="s">
        <v>78</v>
      </c>
      <c r="D1044" s="118" t="s">
        <v>160</v>
      </c>
      <c r="E1044" s="118" t="s">
        <v>130</v>
      </c>
      <c r="F1044" s="119">
        <v>536277</v>
      </c>
      <c r="G1044" s="120">
        <v>215000</v>
      </c>
      <c r="H1044" s="118" t="s">
        <v>67</v>
      </c>
      <c r="I1044" s="118" t="s">
        <v>143</v>
      </c>
      <c r="J1044" s="121">
        <v>44855</v>
      </c>
    </row>
    <row r="1045" spans="1:10" ht="15">
      <c r="A1045" s="118" t="s">
        <v>97</v>
      </c>
      <c r="B1045" s="118" t="s">
        <v>3624</v>
      </c>
      <c r="C1045" s="118" t="s">
        <v>78</v>
      </c>
      <c r="D1045" s="118" t="s">
        <v>160</v>
      </c>
      <c r="E1045" s="118" t="s">
        <v>64</v>
      </c>
      <c r="F1045" s="119">
        <v>529933</v>
      </c>
      <c r="G1045" s="120">
        <v>700000</v>
      </c>
      <c r="H1045" s="118" t="s">
        <v>67</v>
      </c>
      <c r="I1045" s="118" t="s">
        <v>143</v>
      </c>
      <c r="J1045" s="121">
        <v>44610</v>
      </c>
    </row>
    <row r="1046" spans="1:10" ht="15">
      <c r="A1046" s="118" t="s">
        <v>97</v>
      </c>
      <c r="B1046" s="118" t="s">
        <v>3624</v>
      </c>
      <c r="C1046" s="118" t="s">
        <v>78</v>
      </c>
      <c r="D1046" s="118" t="s">
        <v>123</v>
      </c>
      <c r="E1046" s="118" t="s">
        <v>64</v>
      </c>
      <c r="F1046" s="119">
        <v>536024</v>
      </c>
      <c r="G1046" s="120">
        <v>430000</v>
      </c>
      <c r="H1046" s="118" t="s">
        <v>67</v>
      </c>
      <c r="I1046" s="118" t="s">
        <v>143</v>
      </c>
      <c r="J1046" s="121">
        <v>44845</v>
      </c>
    </row>
    <row r="1047" spans="1:10" ht="15">
      <c r="A1047" s="118" t="s">
        <v>97</v>
      </c>
      <c r="B1047" s="118" t="s">
        <v>3624</v>
      </c>
      <c r="C1047" s="118" t="s">
        <v>78</v>
      </c>
      <c r="D1047" s="118" t="s">
        <v>160</v>
      </c>
      <c r="E1047" s="118" t="s">
        <v>147</v>
      </c>
      <c r="F1047" s="119">
        <v>532348</v>
      </c>
      <c r="G1047" s="120">
        <v>285000</v>
      </c>
      <c r="H1047" s="118" t="s">
        <v>67</v>
      </c>
      <c r="I1047" s="118" t="s">
        <v>143</v>
      </c>
      <c r="J1047" s="121">
        <v>44690</v>
      </c>
    </row>
    <row r="1048" spans="1:10" ht="15">
      <c r="A1048" s="118" t="s">
        <v>97</v>
      </c>
      <c r="B1048" s="118" t="s">
        <v>3624</v>
      </c>
      <c r="C1048" s="118" t="s">
        <v>99</v>
      </c>
      <c r="D1048" s="118" t="s">
        <v>100</v>
      </c>
      <c r="E1048" s="118" t="s">
        <v>64</v>
      </c>
      <c r="F1048" s="119">
        <v>536707</v>
      </c>
      <c r="G1048" s="120">
        <v>412000</v>
      </c>
      <c r="H1048" s="118" t="s">
        <v>67</v>
      </c>
      <c r="I1048" s="118" t="s">
        <v>143</v>
      </c>
      <c r="J1048" s="121">
        <v>44880</v>
      </c>
    </row>
    <row r="1049" spans="1:10" ht="15">
      <c r="A1049" s="118" t="s">
        <v>97</v>
      </c>
      <c r="B1049" s="118" t="s">
        <v>3624</v>
      </c>
      <c r="C1049" s="118" t="s">
        <v>78</v>
      </c>
      <c r="D1049" s="118" t="s">
        <v>123</v>
      </c>
      <c r="E1049" s="118" t="s">
        <v>64</v>
      </c>
      <c r="F1049" s="119">
        <v>536708</v>
      </c>
      <c r="G1049" s="120">
        <v>379000</v>
      </c>
      <c r="H1049" s="118" t="s">
        <v>67</v>
      </c>
      <c r="I1049" s="118" t="s">
        <v>143</v>
      </c>
      <c r="J1049" s="121">
        <v>44880</v>
      </c>
    </row>
    <row r="1050" spans="1:10" ht="15">
      <c r="A1050" s="118" t="s">
        <v>97</v>
      </c>
      <c r="B1050" s="118" t="s">
        <v>3624</v>
      </c>
      <c r="C1050" s="118" t="s">
        <v>78</v>
      </c>
      <c r="D1050" s="118" t="s">
        <v>160</v>
      </c>
      <c r="E1050" s="118" t="s">
        <v>64</v>
      </c>
      <c r="F1050" s="119">
        <v>530134</v>
      </c>
      <c r="G1050" s="120">
        <v>415000</v>
      </c>
      <c r="H1050" s="118" t="s">
        <v>67</v>
      </c>
      <c r="I1050" s="118" t="s">
        <v>143</v>
      </c>
      <c r="J1050" s="121">
        <v>44616</v>
      </c>
    </row>
    <row r="1051" spans="1:10" ht="15">
      <c r="A1051" s="118" t="s">
        <v>97</v>
      </c>
      <c r="B1051" s="118" t="s">
        <v>3624</v>
      </c>
      <c r="C1051" s="118" t="s">
        <v>175</v>
      </c>
      <c r="D1051" s="118" t="s">
        <v>334</v>
      </c>
      <c r="E1051" s="118" t="s">
        <v>64</v>
      </c>
      <c r="F1051" s="119">
        <v>529910</v>
      </c>
      <c r="G1051" s="120">
        <v>413000</v>
      </c>
      <c r="H1051" s="118" t="s">
        <v>67</v>
      </c>
      <c r="I1051" s="118" t="s">
        <v>143</v>
      </c>
      <c r="J1051" s="121">
        <v>44609</v>
      </c>
    </row>
    <row r="1052" spans="1:10" ht="15">
      <c r="A1052" s="118" t="s">
        <v>97</v>
      </c>
      <c r="B1052" s="118" t="s">
        <v>3624</v>
      </c>
      <c r="C1052" s="118" t="s">
        <v>78</v>
      </c>
      <c r="D1052" s="118" t="s">
        <v>123</v>
      </c>
      <c r="E1052" s="118" t="s">
        <v>64</v>
      </c>
      <c r="F1052" s="119">
        <v>536986</v>
      </c>
      <c r="G1052" s="120">
        <v>560000</v>
      </c>
      <c r="H1052" s="118" t="s">
        <v>67</v>
      </c>
      <c r="I1052" s="118" t="s">
        <v>143</v>
      </c>
      <c r="J1052" s="121">
        <v>44894</v>
      </c>
    </row>
    <row r="1053" spans="1:10" ht="15">
      <c r="A1053" s="118" t="s">
        <v>97</v>
      </c>
      <c r="B1053" s="118" t="s">
        <v>3624</v>
      </c>
      <c r="C1053" s="118" t="s">
        <v>78</v>
      </c>
      <c r="D1053" s="118" t="s">
        <v>123</v>
      </c>
      <c r="E1053" s="118" t="s">
        <v>64</v>
      </c>
      <c r="F1053" s="119">
        <v>535985</v>
      </c>
      <c r="G1053" s="120">
        <v>875000</v>
      </c>
      <c r="H1053" s="118" t="s">
        <v>67</v>
      </c>
      <c r="I1053" s="118" t="s">
        <v>143</v>
      </c>
      <c r="J1053" s="121">
        <v>44841</v>
      </c>
    </row>
    <row r="1054" spans="1:10" ht="15">
      <c r="A1054" s="118" t="s">
        <v>97</v>
      </c>
      <c r="B1054" s="118" t="s">
        <v>3624</v>
      </c>
      <c r="C1054" s="118" t="s">
        <v>78</v>
      </c>
      <c r="D1054" s="118" t="s">
        <v>123</v>
      </c>
      <c r="E1054" s="118" t="s">
        <v>64</v>
      </c>
      <c r="F1054" s="119">
        <v>536378</v>
      </c>
      <c r="G1054" s="120">
        <v>410000</v>
      </c>
      <c r="H1054" s="118" t="s">
        <v>67</v>
      </c>
      <c r="I1054" s="118" t="s">
        <v>143</v>
      </c>
      <c r="J1054" s="121">
        <v>44860</v>
      </c>
    </row>
    <row r="1055" spans="1:10" ht="15">
      <c r="A1055" s="118" t="s">
        <v>97</v>
      </c>
      <c r="B1055" s="118" t="s">
        <v>3624</v>
      </c>
      <c r="C1055" s="118" t="s">
        <v>78</v>
      </c>
      <c r="D1055" s="118" t="s">
        <v>123</v>
      </c>
      <c r="E1055" s="118" t="s">
        <v>180</v>
      </c>
      <c r="F1055" s="119">
        <v>529104</v>
      </c>
      <c r="G1055" s="120">
        <v>200000</v>
      </c>
      <c r="H1055" s="118" t="s">
        <v>67</v>
      </c>
      <c r="I1055" s="118" t="s">
        <v>143</v>
      </c>
      <c r="J1055" s="121">
        <v>44581</v>
      </c>
    </row>
    <row r="1056" spans="1:10" ht="15">
      <c r="A1056" s="118" t="s">
        <v>97</v>
      </c>
      <c r="B1056" s="118" t="s">
        <v>3624</v>
      </c>
      <c r="C1056" s="118" t="s">
        <v>78</v>
      </c>
      <c r="D1056" s="118" t="s">
        <v>160</v>
      </c>
      <c r="E1056" s="118" t="s">
        <v>64</v>
      </c>
      <c r="F1056" s="119">
        <v>537191</v>
      </c>
      <c r="G1056" s="120">
        <v>735000</v>
      </c>
      <c r="H1056" s="118" t="s">
        <v>67</v>
      </c>
      <c r="I1056" s="118" t="s">
        <v>143</v>
      </c>
      <c r="J1056" s="121">
        <v>44907</v>
      </c>
    </row>
    <row r="1057" spans="1:10" ht="15">
      <c r="A1057" s="118" t="s">
        <v>97</v>
      </c>
      <c r="B1057" s="118" t="s">
        <v>3624</v>
      </c>
      <c r="C1057" s="118" t="s">
        <v>78</v>
      </c>
      <c r="D1057" s="118" t="s">
        <v>160</v>
      </c>
      <c r="E1057" s="118" t="s">
        <v>64</v>
      </c>
      <c r="F1057" s="119">
        <v>536302</v>
      </c>
      <c r="G1057" s="120">
        <v>585000</v>
      </c>
      <c r="H1057" s="118" t="s">
        <v>67</v>
      </c>
      <c r="I1057" s="118" t="s">
        <v>143</v>
      </c>
      <c r="J1057" s="121">
        <v>44858</v>
      </c>
    </row>
    <row r="1058" spans="1:10" ht="15">
      <c r="A1058" s="118" t="s">
        <v>97</v>
      </c>
      <c r="B1058" s="118" t="s">
        <v>3624</v>
      </c>
      <c r="C1058" s="118" t="s">
        <v>78</v>
      </c>
      <c r="D1058" s="118" t="s">
        <v>160</v>
      </c>
      <c r="E1058" s="118" t="s">
        <v>64</v>
      </c>
      <c r="F1058" s="119">
        <v>537180</v>
      </c>
      <c r="G1058" s="120">
        <v>425000</v>
      </c>
      <c r="H1058" s="118" t="s">
        <v>67</v>
      </c>
      <c r="I1058" s="118" t="s">
        <v>143</v>
      </c>
      <c r="J1058" s="121">
        <v>44904</v>
      </c>
    </row>
    <row r="1059" spans="1:10" ht="15">
      <c r="A1059" s="118" t="s">
        <v>97</v>
      </c>
      <c r="B1059" s="118" t="s">
        <v>3624</v>
      </c>
      <c r="C1059" s="118" t="s">
        <v>93</v>
      </c>
      <c r="D1059" s="118" t="s">
        <v>1158</v>
      </c>
      <c r="E1059" s="118" t="s">
        <v>64</v>
      </c>
      <c r="F1059" s="119">
        <v>537242</v>
      </c>
      <c r="G1059" s="120">
        <v>470205</v>
      </c>
      <c r="H1059" s="118" t="s">
        <v>143</v>
      </c>
      <c r="I1059" s="118" t="s">
        <v>143</v>
      </c>
      <c r="J1059" s="121">
        <v>44909</v>
      </c>
    </row>
    <row r="1060" spans="1:10" ht="15">
      <c r="A1060" s="118" t="s">
        <v>97</v>
      </c>
      <c r="B1060" s="118" t="s">
        <v>3624</v>
      </c>
      <c r="C1060" s="118" t="s">
        <v>78</v>
      </c>
      <c r="D1060" s="118" t="s">
        <v>160</v>
      </c>
      <c r="E1060" s="118" t="s">
        <v>220</v>
      </c>
      <c r="F1060" s="119">
        <v>536459</v>
      </c>
      <c r="G1060" s="120">
        <v>1200000</v>
      </c>
      <c r="H1060" s="118" t="s">
        <v>67</v>
      </c>
      <c r="I1060" s="118" t="s">
        <v>143</v>
      </c>
      <c r="J1060" s="121">
        <v>44865</v>
      </c>
    </row>
    <row r="1061" spans="1:10" ht="15">
      <c r="A1061" s="118" t="s">
        <v>97</v>
      </c>
      <c r="B1061" s="118" t="s">
        <v>3624</v>
      </c>
      <c r="C1061" s="118" t="s">
        <v>78</v>
      </c>
      <c r="D1061" s="118" t="s">
        <v>160</v>
      </c>
      <c r="E1061" s="118" t="s">
        <v>77</v>
      </c>
      <c r="F1061" s="119">
        <v>529823</v>
      </c>
      <c r="G1061" s="120">
        <v>400000</v>
      </c>
      <c r="H1061" s="118" t="s">
        <v>67</v>
      </c>
      <c r="I1061" s="118" t="s">
        <v>143</v>
      </c>
      <c r="J1061" s="121">
        <v>44607</v>
      </c>
    </row>
    <row r="1062" spans="1:10" ht="15">
      <c r="A1062" s="118" t="s">
        <v>97</v>
      </c>
      <c r="B1062" s="118" t="s">
        <v>3624</v>
      </c>
      <c r="C1062" s="118" t="s">
        <v>78</v>
      </c>
      <c r="D1062" s="118" t="s">
        <v>160</v>
      </c>
      <c r="E1062" s="118" t="s">
        <v>64</v>
      </c>
      <c r="F1062" s="119">
        <v>536470</v>
      </c>
      <c r="G1062" s="120">
        <v>365000</v>
      </c>
      <c r="H1062" s="118" t="s">
        <v>67</v>
      </c>
      <c r="I1062" s="118" t="s">
        <v>143</v>
      </c>
      <c r="J1062" s="121">
        <v>44866</v>
      </c>
    </row>
    <row r="1063" spans="1:10" ht="15">
      <c r="A1063" s="118" t="s">
        <v>97</v>
      </c>
      <c r="B1063" s="118" t="s">
        <v>3624</v>
      </c>
      <c r="C1063" s="118" t="s">
        <v>78</v>
      </c>
      <c r="D1063" s="118" t="s">
        <v>123</v>
      </c>
      <c r="E1063" s="118" t="s">
        <v>64</v>
      </c>
      <c r="F1063" s="119">
        <v>536481</v>
      </c>
      <c r="G1063" s="120">
        <v>700000</v>
      </c>
      <c r="H1063" s="118" t="s">
        <v>67</v>
      </c>
      <c r="I1063" s="118" t="s">
        <v>143</v>
      </c>
      <c r="J1063" s="121">
        <v>44866</v>
      </c>
    </row>
    <row r="1064" spans="1:10" ht="15">
      <c r="A1064" s="118" t="s">
        <v>97</v>
      </c>
      <c r="B1064" s="118" t="s">
        <v>3624</v>
      </c>
      <c r="C1064" s="118" t="s">
        <v>175</v>
      </c>
      <c r="D1064" s="118" t="s">
        <v>334</v>
      </c>
      <c r="E1064" s="118" t="s">
        <v>64</v>
      </c>
      <c r="F1064" s="119">
        <v>536522</v>
      </c>
      <c r="G1064" s="120">
        <v>320000</v>
      </c>
      <c r="H1064" s="118" t="s">
        <v>67</v>
      </c>
      <c r="I1064" s="118" t="s">
        <v>143</v>
      </c>
      <c r="J1064" s="121">
        <v>44868</v>
      </c>
    </row>
    <row r="1065" spans="1:10" ht="15">
      <c r="A1065" s="118" t="s">
        <v>97</v>
      </c>
      <c r="B1065" s="118" t="s">
        <v>3624</v>
      </c>
      <c r="C1065" s="118" t="s">
        <v>93</v>
      </c>
      <c r="D1065" s="118" t="s">
        <v>1158</v>
      </c>
      <c r="E1065" s="118" t="s">
        <v>64</v>
      </c>
      <c r="F1065" s="119">
        <v>536531</v>
      </c>
      <c r="G1065" s="120">
        <v>698187</v>
      </c>
      <c r="H1065" s="118" t="s">
        <v>143</v>
      </c>
      <c r="I1065" s="118" t="s">
        <v>143</v>
      </c>
      <c r="J1065" s="121">
        <v>44869</v>
      </c>
    </row>
    <row r="1066" spans="1:10" ht="15">
      <c r="A1066" s="118" t="s">
        <v>97</v>
      </c>
      <c r="B1066" s="118" t="s">
        <v>3624</v>
      </c>
      <c r="C1066" s="118" t="s">
        <v>78</v>
      </c>
      <c r="D1066" s="118" t="s">
        <v>160</v>
      </c>
      <c r="E1066" s="118" t="s">
        <v>64</v>
      </c>
      <c r="F1066" s="119">
        <v>535939</v>
      </c>
      <c r="G1066" s="120">
        <v>695000</v>
      </c>
      <c r="H1066" s="118" t="s">
        <v>67</v>
      </c>
      <c r="I1066" s="118" t="s">
        <v>143</v>
      </c>
      <c r="J1066" s="121">
        <v>44840</v>
      </c>
    </row>
    <row r="1067" spans="1:10" ht="15">
      <c r="A1067" s="118" t="s">
        <v>97</v>
      </c>
      <c r="B1067" s="118" t="s">
        <v>3624</v>
      </c>
      <c r="C1067" s="118" t="s">
        <v>93</v>
      </c>
      <c r="D1067" s="118" t="s">
        <v>679</v>
      </c>
      <c r="E1067" s="118" t="s">
        <v>220</v>
      </c>
      <c r="F1067" s="119">
        <v>536047</v>
      </c>
      <c r="G1067" s="120">
        <v>11425750</v>
      </c>
      <c r="H1067" s="118" t="s">
        <v>67</v>
      </c>
      <c r="I1067" s="118" t="s">
        <v>143</v>
      </c>
      <c r="J1067" s="121">
        <v>44846</v>
      </c>
    </row>
    <row r="1068" spans="1:10" ht="15">
      <c r="A1068" s="118" t="s">
        <v>97</v>
      </c>
      <c r="B1068" s="118" t="s">
        <v>3624</v>
      </c>
      <c r="C1068" s="118" t="s">
        <v>78</v>
      </c>
      <c r="D1068" s="118" t="s">
        <v>123</v>
      </c>
      <c r="E1068" s="118" t="s">
        <v>64</v>
      </c>
      <c r="F1068" s="119">
        <v>536354</v>
      </c>
      <c r="G1068" s="120">
        <v>950000</v>
      </c>
      <c r="H1068" s="118" t="s">
        <v>67</v>
      </c>
      <c r="I1068" s="118" t="s">
        <v>143</v>
      </c>
      <c r="J1068" s="121">
        <v>44860</v>
      </c>
    </row>
    <row r="1069" spans="1:10" ht="15">
      <c r="A1069" s="118" t="s">
        <v>97</v>
      </c>
      <c r="B1069" s="118" t="s">
        <v>3624</v>
      </c>
      <c r="C1069" s="118" t="s">
        <v>175</v>
      </c>
      <c r="D1069" s="118" t="s">
        <v>334</v>
      </c>
      <c r="E1069" s="118" t="s">
        <v>64</v>
      </c>
      <c r="F1069" s="119">
        <v>537307</v>
      </c>
      <c r="G1069" s="120">
        <v>360000</v>
      </c>
      <c r="H1069" s="118" t="s">
        <v>67</v>
      </c>
      <c r="I1069" s="118" t="s">
        <v>143</v>
      </c>
      <c r="J1069" s="121">
        <v>44911</v>
      </c>
    </row>
    <row r="1070" spans="1:10" ht="15">
      <c r="A1070" s="118" t="s">
        <v>97</v>
      </c>
      <c r="B1070" s="118" t="s">
        <v>3624</v>
      </c>
      <c r="C1070" s="118" t="s">
        <v>78</v>
      </c>
      <c r="D1070" s="118" t="s">
        <v>123</v>
      </c>
      <c r="E1070" s="118" t="s">
        <v>64</v>
      </c>
      <c r="F1070" s="119">
        <v>536466</v>
      </c>
      <c r="G1070" s="120">
        <v>365000</v>
      </c>
      <c r="H1070" s="118" t="s">
        <v>67</v>
      </c>
      <c r="I1070" s="118" t="s">
        <v>143</v>
      </c>
      <c r="J1070" s="121">
        <v>44866</v>
      </c>
    </row>
    <row r="1071" spans="1:10" ht="15">
      <c r="A1071" s="118" t="s">
        <v>150</v>
      </c>
      <c r="B1071" s="118" t="s">
        <v>3625</v>
      </c>
      <c r="C1071" s="118" t="s">
        <v>152</v>
      </c>
      <c r="D1071" s="118" t="s">
        <v>453</v>
      </c>
      <c r="E1071" s="118" t="s">
        <v>64</v>
      </c>
      <c r="F1071" s="119">
        <v>532549</v>
      </c>
      <c r="G1071" s="120">
        <v>465000</v>
      </c>
      <c r="H1071" s="118" t="s">
        <v>67</v>
      </c>
      <c r="I1071" s="118" t="s">
        <v>143</v>
      </c>
      <c r="J1071" s="121">
        <v>44694</v>
      </c>
    </row>
    <row r="1072" spans="1:10" ht="15">
      <c r="A1072" s="118" t="s">
        <v>150</v>
      </c>
      <c r="B1072" s="118" t="s">
        <v>3625</v>
      </c>
      <c r="C1072" s="118" t="s">
        <v>152</v>
      </c>
      <c r="D1072" s="118" t="s">
        <v>453</v>
      </c>
      <c r="E1072" s="118" t="s">
        <v>64</v>
      </c>
      <c r="F1072" s="119">
        <v>535974</v>
      </c>
      <c r="G1072" s="120">
        <v>445000</v>
      </c>
      <c r="H1072" s="118" t="s">
        <v>67</v>
      </c>
      <c r="I1072" s="118" t="s">
        <v>143</v>
      </c>
      <c r="J1072" s="121">
        <v>44841</v>
      </c>
    </row>
    <row r="1073" spans="1:10" ht="15">
      <c r="A1073" s="118" t="s">
        <v>150</v>
      </c>
      <c r="B1073" s="118" t="s">
        <v>3625</v>
      </c>
      <c r="C1073" s="118" t="s">
        <v>152</v>
      </c>
      <c r="D1073" s="118" t="s">
        <v>153</v>
      </c>
      <c r="E1073" s="118" t="s">
        <v>64</v>
      </c>
      <c r="F1073" s="119">
        <v>531583</v>
      </c>
      <c r="G1073" s="120">
        <v>367500</v>
      </c>
      <c r="H1073" s="118" t="s">
        <v>67</v>
      </c>
      <c r="I1073" s="118" t="s">
        <v>143</v>
      </c>
      <c r="J1073" s="121">
        <v>44664</v>
      </c>
    </row>
    <row r="1074" spans="1:10" ht="15">
      <c r="A1074" s="118" t="s">
        <v>150</v>
      </c>
      <c r="B1074" s="118" t="s">
        <v>3625</v>
      </c>
      <c r="C1074" s="118" t="s">
        <v>152</v>
      </c>
      <c r="D1074" s="118" t="s">
        <v>453</v>
      </c>
      <c r="E1074" s="118" t="s">
        <v>64</v>
      </c>
      <c r="F1074" s="119">
        <v>534872</v>
      </c>
      <c r="G1074" s="120">
        <v>499000</v>
      </c>
      <c r="H1074" s="118" t="s">
        <v>67</v>
      </c>
      <c r="I1074" s="118" t="s">
        <v>143</v>
      </c>
      <c r="J1074" s="121">
        <v>44796</v>
      </c>
    </row>
    <row r="1075" spans="1:10" ht="15">
      <c r="A1075" s="118" t="s">
        <v>150</v>
      </c>
      <c r="B1075" s="118" t="s">
        <v>3625</v>
      </c>
      <c r="C1075" s="118" t="s">
        <v>152</v>
      </c>
      <c r="D1075" s="118" t="s">
        <v>153</v>
      </c>
      <c r="E1075" s="118" t="s">
        <v>64</v>
      </c>
      <c r="F1075" s="119">
        <v>530923</v>
      </c>
      <c r="G1075" s="120">
        <v>325000</v>
      </c>
      <c r="H1075" s="118" t="s">
        <v>67</v>
      </c>
      <c r="I1075" s="118" t="s">
        <v>143</v>
      </c>
      <c r="J1075" s="121">
        <v>44642</v>
      </c>
    </row>
    <row r="1076" spans="1:10" ht="15">
      <c r="A1076" s="118" t="s">
        <v>150</v>
      </c>
      <c r="B1076" s="118" t="s">
        <v>3625</v>
      </c>
      <c r="C1076" s="118" t="s">
        <v>152</v>
      </c>
      <c r="D1076" s="118" t="s">
        <v>153</v>
      </c>
      <c r="E1076" s="118" t="s">
        <v>64</v>
      </c>
      <c r="F1076" s="119">
        <v>531833</v>
      </c>
      <c r="G1076" s="120">
        <v>450000</v>
      </c>
      <c r="H1076" s="118" t="s">
        <v>67</v>
      </c>
      <c r="I1076" s="118" t="s">
        <v>143</v>
      </c>
      <c r="J1076" s="121">
        <v>44672</v>
      </c>
    </row>
    <row r="1077" spans="1:10" ht="15">
      <c r="A1077" s="118" t="s">
        <v>150</v>
      </c>
      <c r="B1077" s="118" t="s">
        <v>3625</v>
      </c>
      <c r="C1077" s="118" t="s">
        <v>152</v>
      </c>
      <c r="D1077" s="118" t="s">
        <v>153</v>
      </c>
      <c r="E1077" s="118" t="s">
        <v>180</v>
      </c>
      <c r="F1077" s="119">
        <v>529072</v>
      </c>
      <c r="G1077" s="120">
        <v>350000</v>
      </c>
      <c r="H1077" s="118" t="s">
        <v>67</v>
      </c>
      <c r="I1077" s="118" t="s">
        <v>143</v>
      </c>
      <c r="J1077" s="121">
        <v>44580</v>
      </c>
    </row>
    <row r="1078" spans="1:10" ht="15">
      <c r="A1078" s="118" t="s">
        <v>150</v>
      </c>
      <c r="B1078" s="118" t="s">
        <v>3625</v>
      </c>
      <c r="C1078" s="118" t="s">
        <v>152</v>
      </c>
      <c r="D1078" s="118" t="s">
        <v>153</v>
      </c>
      <c r="E1078" s="118" t="s">
        <v>180</v>
      </c>
      <c r="F1078" s="119">
        <v>529342</v>
      </c>
      <c r="G1078" s="120">
        <v>179000</v>
      </c>
      <c r="H1078" s="118" t="s">
        <v>67</v>
      </c>
      <c r="I1078" s="118" t="s">
        <v>143</v>
      </c>
      <c r="J1078" s="121">
        <v>44592</v>
      </c>
    </row>
    <row r="1079" spans="1:10" ht="15">
      <c r="A1079" s="118" t="s">
        <v>150</v>
      </c>
      <c r="B1079" s="118" t="s">
        <v>3625</v>
      </c>
      <c r="C1079" s="118" t="s">
        <v>298</v>
      </c>
      <c r="D1079" s="118" t="s">
        <v>453</v>
      </c>
      <c r="E1079" s="118" t="s">
        <v>64</v>
      </c>
      <c r="F1079" s="119">
        <v>537043</v>
      </c>
      <c r="G1079" s="120">
        <v>287000</v>
      </c>
      <c r="H1079" s="118" t="s">
        <v>67</v>
      </c>
      <c r="I1079" s="118" t="s">
        <v>143</v>
      </c>
      <c r="J1079" s="121">
        <v>44895</v>
      </c>
    </row>
    <row r="1080" spans="1:10" ht="15">
      <c r="A1080" s="118" t="s">
        <v>150</v>
      </c>
      <c r="B1080" s="118" t="s">
        <v>3625</v>
      </c>
      <c r="C1080" s="118" t="s">
        <v>152</v>
      </c>
      <c r="D1080" s="118" t="s">
        <v>153</v>
      </c>
      <c r="E1080" s="118" t="s">
        <v>64</v>
      </c>
      <c r="F1080" s="119">
        <v>529898</v>
      </c>
      <c r="G1080" s="120">
        <v>434900</v>
      </c>
      <c r="H1080" s="118" t="s">
        <v>67</v>
      </c>
      <c r="I1080" s="118" t="s">
        <v>143</v>
      </c>
      <c r="J1080" s="121">
        <v>44609</v>
      </c>
    </row>
    <row r="1081" spans="1:10" ht="15">
      <c r="A1081" s="118" t="s">
        <v>150</v>
      </c>
      <c r="B1081" s="118" t="s">
        <v>3625</v>
      </c>
      <c r="C1081" s="118" t="s">
        <v>152</v>
      </c>
      <c r="D1081" s="118" t="s">
        <v>453</v>
      </c>
      <c r="E1081" s="118" t="s">
        <v>64</v>
      </c>
      <c r="F1081" s="119">
        <v>533171</v>
      </c>
      <c r="G1081" s="120">
        <v>190000</v>
      </c>
      <c r="H1081" s="118" t="s">
        <v>67</v>
      </c>
      <c r="I1081" s="118" t="s">
        <v>143</v>
      </c>
      <c r="J1081" s="121">
        <v>44719</v>
      </c>
    </row>
    <row r="1082" spans="1:10" ht="15">
      <c r="A1082" s="118" t="s">
        <v>150</v>
      </c>
      <c r="B1082" s="118" t="s">
        <v>3625</v>
      </c>
      <c r="C1082" s="118" t="s">
        <v>152</v>
      </c>
      <c r="D1082" s="118" t="s">
        <v>153</v>
      </c>
      <c r="E1082" s="118" t="s">
        <v>64</v>
      </c>
      <c r="F1082" s="119">
        <v>531280</v>
      </c>
      <c r="G1082" s="120">
        <v>310000</v>
      </c>
      <c r="H1082" s="118" t="s">
        <v>67</v>
      </c>
      <c r="I1082" s="118" t="s">
        <v>143</v>
      </c>
      <c r="J1082" s="121">
        <v>44655</v>
      </c>
    </row>
    <row r="1083" spans="1:10" ht="15">
      <c r="A1083" s="118" t="s">
        <v>150</v>
      </c>
      <c r="B1083" s="118" t="s">
        <v>3625</v>
      </c>
      <c r="C1083" s="118" t="s">
        <v>152</v>
      </c>
      <c r="D1083" s="118" t="s">
        <v>453</v>
      </c>
      <c r="E1083" s="118" t="s">
        <v>64</v>
      </c>
      <c r="F1083" s="119">
        <v>533545</v>
      </c>
      <c r="G1083" s="120">
        <v>925000</v>
      </c>
      <c r="H1083" s="118" t="s">
        <v>67</v>
      </c>
      <c r="I1083" s="118" t="s">
        <v>143</v>
      </c>
      <c r="J1083" s="121">
        <v>44735</v>
      </c>
    </row>
    <row r="1084" spans="1:10" ht="15">
      <c r="A1084" s="118" t="s">
        <v>150</v>
      </c>
      <c r="B1084" s="118" t="s">
        <v>3625</v>
      </c>
      <c r="C1084" s="118" t="s">
        <v>152</v>
      </c>
      <c r="D1084" s="118" t="s">
        <v>453</v>
      </c>
      <c r="E1084" s="118" t="s">
        <v>64</v>
      </c>
      <c r="F1084" s="119">
        <v>535762</v>
      </c>
      <c r="G1084" s="120">
        <v>539000</v>
      </c>
      <c r="H1084" s="118" t="s">
        <v>67</v>
      </c>
      <c r="I1084" s="118" t="s">
        <v>143</v>
      </c>
      <c r="J1084" s="121">
        <v>44832</v>
      </c>
    </row>
    <row r="1085" spans="1:10" ht="15">
      <c r="A1085" s="118" t="s">
        <v>150</v>
      </c>
      <c r="B1085" s="118" t="s">
        <v>3625</v>
      </c>
      <c r="C1085" s="118" t="s">
        <v>152</v>
      </c>
      <c r="D1085" s="118" t="s">
        <v>453</v>
      </c>
      <c r="E1085" s="118" t="s">
        <v>130</v>
      </c>
      <c r="F1085" s="119">
        <v>535245</v>
      </c>
      <c r="G1085" s="120">
        <v>176000</v>
      </c>
      <c r="H1085" s="118" t="s">
        <v>67</v>
      </c>
      <c r="I1085" s="118" t="s">
        <v>143</v>
      </c>
      <c r="J1085" s="121">
        <v>44812</v>
      </c>
    </row>
    <row r="1086" spans="1:10" ht="15">
      <c r="A1086" s="118" t="s">
        <v>150</v>
      </c>
      <c r="B1086" s="118" t="s">
        <v>3625</v>
      </c>
      <c r="C1086" s="118" t="s">
        <v>152</v>
      </c>
      <c r="D1086" s="118" t="s">
        <v>153</v>
      </c>
      <c r="E1086" s="118" t="s">
        <v>64</v>
      </c>
      <c r="F1086" s="119">
        <v>531321</v>
      </c>
      <c r="G1086" s="120">
        <v>455000</v>
      </c>
      <c r="H1086" s="118" t="s">
        <v>67</v>
      </c>
      <c r="I1086" s="118" t="s">
        <v>143</v>
      </c>
      <c r="J1086" s="121">
        <v>44656</v>
      </c>
    </row>
    <row r="1087" spans="1:10" ht="15">
      <c r="A1087" s="118" t="s">
        <v>150</v>
      </c>
      <c r="B1087" s="118" t="s">
        <v>3625</v>
      </c>
      <c r="C1087" s="118" t="s">
        <v>152</v>
      </c>
      <c r="D1087" s="118" t="s">
        <v>453</v>
      </c>
      <c r="E1087" s="118" t="s">
        <v>64</v>
      </c>
      <c r="F1087" s="119">
        <v>536269</v>
      </c>
      <c r="G1087" s="120">
        <v>517500</v>
      </c>
      <c r="H1087" s="118" t="s">
        <v>67</v>
      </c>
      <c r="I1087" s="118" t="s">
        <v>143</v>
      </c>
      <c r="J1087" s="121">
        <v>44855</v>
      </c>
    </row>
    <row r="1088" spans="1:10" ht="15">
      <c r="A1088" s="118" t="s">
        <v>150</v>
      </c>
      <c r="B1088" s="118" t="s">
        <v>3625</v>
      </c>
      <c r="C1088" s="118" t="s">
        <v>152</v>
      </c>
      <c r="D1088" s="118" t="s">
        <v>453</v>
      </c>
      <c r="E1088" s="118" t="s">
        <v>64</v>
      </c>
      <c r="F1088" s="119">
        <v>534370</v>
      </c>
      <c r="G1088" s="120">
        <v>419900</v>
      </c>
      <c r="H1088" s="118" t="s">
        <v>67</v>
      </c>
      <c r="I1088" s="118" t="s">
        <v>143</v>
      </c>
      <c r="J1088" s="121">
        <v>44771</v>
      </c>
    </row>
    <row r="1089" spans="1:10" ht="15">
      <c r="A1089" s="118" t="s">
        <v>150</v>
      </c>
      <c r="B1089" s="118" t="s">
        <v>3625</v>
      </c>
      <c r="C1089" s="118" t="s">
        <v>152</v>
      </c>
      <c r="D1089" s="118" t="s">
        <v>453</v>
      </c>
      <c r="E1089" s="118" t="s">
        <v>180</v>
      </c>
      <c r="F1089" s="119">
        <v>536263</v>
      </c>
      <c r="G1089" s="120">
        <v>230000</v>
      </c>
      <c r="H1089" s="118" t="s">
        <v>67</v>
      </c>
      <c r="I1089" s="118" t="s">
        <v>143</v>
      </c>
      <c r="J1089" s="121">
        <v>44855</v>
      </c>
    </row>
    <row r="1090" spans="1:10" ht="15">
      <c r="A1090" s="118" t="s">
        <v>150</v>
      </c>
      <c r="B1090" s="118" t="s">
        <v>3625</v>
      </c>
      <c r="C1090" s="118" t="s">
        <v>152</v>
      </c>
      <c r="D1090" s="118" t="s">
        <v>153</v>
      </c>
      <c r="E1090" s="118" t="s">
        <v>64</v>
      </c>
      <c r="F1090" s="119">
        <v>530567</v>
      </c>
      <c r="G1090" s="120">
        <v>350000</v>
      </c>
      <c r="H1090" s="118" t="s">
        <v>67</v>
      </c>
      <c r="I1090" s="118" t="s">
        <v>143</v>
      </c>
      <c r="J1090" s="121">
        <v>44630</v>
      </c>
    </row>
    <row r="1091" spans="1:10" ht="15">
      <c r="A1091" s="118" t="s">
        <v>150</v>
      </c>
      <c r="B1091" s="118" t="s">
        <v>3625</v>
      </c>
      <c r="C1091" s="118" t="s">
        <v>298</v>
      </c>
      <c r="D1091" s="118" t="s">
        <v>453</v>
      </c>
      <c r="E1091" s="118" t="s">
        <v>64</v>
      </c>
      <c r="F1091" s="119">
        <v>537358</v>
      </c>
      <c r="G1091" s="120">
        <v>250000</v>
      </c>
      <c r="H1091" s="118" t="s">
        <v>143</v>
      </c>
      <c r="I1091" s="118" t="s">
        <v>143</v>
      </c>
      <c r="J1091" s="121">
        <v>44915</v>
      </c>
    </row>
    <row r="1092" spans="1:10" ht="15">
      <c r="A1092" s="118" t="s">
        <v>150</v>
      </c>
      <c r="B1092" s="118" t="s">
        <v>3625</v>
      </c>
      <c r="C1092" s="118" t="s">
        <v>152</v>
      </c>
      <c r="D1092" s="118" t="s">
        <v>153</v>
      </c>
      <c r="E1092" s="118" t="s">
        <v>180</v>
      </c>
      <c r="F1092" s="119">
        <v>530023</v>
      </c>
      <c r="G1092" s="120">
        <v>350000</v>
      </c>
      <c r="H1092" s="118" t="s">
        <v>67</v>
      </c>
      <c r="I1092" s="118" t="s">
        <v>143</v>
      </c>
      <c r="J1092" s="121">
        <v>44614</v>
      </c>
    </row>
    <row r="1093" spans="1:10" ht="15">
      <c r="A1093" s="118" t="s">
        <v>150</v>
      </c>
      <c r="B1093" s="118" t="s">
        <v>3625</v>
      </c>
      <c r="C1093" s="118" t="s">
        <v>152</v>
      </c>
      <c r="D1093" s="118" t="s">
        <v>453</v>
      </c>
      <c r="E1093" s="118" t="s">
        <v>64</v>
      </c>
      <c r="F1093" s="119">
        <v>534834</v>
      </c>
      <c r="G1093" s="120">
        <v>405000</v>
      </c>
      <c r="H1093" s="118" t="s">
        <v>67</v>
      </c>
      <c r="I1093" s="118" t="s">
        <v>143</v>
      </c>
      <c r="J1093" s="121">
        <v>44795</v>
      </c>
    </row>
    <row r="1094" spans="1:10" ht="15">
      <c r="A1094" s="118" t="s">
        <v>150</v>
      </c>
      <c r="B1094" s="118" t="s">
        <v>3625</v>
      </c>
      <c r="C1094" s="118" t="s">
        <v>152</v>
      </c>
      <c r="D1094" s="118" t="s">
        <v>453</v>
      </c>
      <c r="E1094" s="118" t="s">
        <v>64</v>
      </c>
      <c r="F1094" s="119">
        <v>532428</v>
      </c>
      <c r="G1094" s="120">
        <v>340000</v>
      </c>
      <c r="H1094" s="118" t="s">
        <v>67</v>
      </c>
      <c r="I1094" s="118" t="s">
        <v>143</v>
      </c>
      <c r="J1094" s="121">
        <v>44692</v>
      </c>
    </row>
    <row r="1095" spans="1:10" ht="15">
      <c r="A1095" s="118" t="s">
        <v>150</v>
      </c>
      <c r="B1095" s="118" t="s">
        <v>3625</v>
      </c>
      <c r="C1095" s="118" t="s">
        <v>152</v>
      </c>
      <c r="D1095" s="118" t="s">
        <v>453</v>
      </c>
      <c r="E1095" s="118" t="s">
        <v>64</v>
      </c>
      <c r="F1095" s="119">
        <v>532373</v>
      </c>
      <c r="G1095" s="120">
        <v>545000</v>
      </c>
      <c r="H1095" s="118" t="s">
        <v>67</v>
      </c>
      <c r="I1095" s="118" t="s">
        <v>143</v>
      </c>
      <c r="J1095" s="121">
        <v>44690</v>
      </c>
    </row>
    <row r="1096" spans="1:10" ht="15">
      <c r="A1096" s="118" t="s">
        <v>150</v>
      </c>
      <c r="B1096" s="118" t="s">
        <v>3625</v>
      </c>
      <c r="C1096" s="118" t="s">
        <v>152</v>
      </c>
      <c r="D1096" s="118" t="s">
        <v>453</v>
      </c>
      <c r="E1096" s="118" t="s">
        <v>64</v>
      </c>
      <c r="F1096" s="119">
        <v>532843</v>
      </c>
      <c r="G1096" s="120">
        <v>381000</v>
      </c>
      <c r="H1096" s="118" t="s">
        <v>67</v>
      </c>
      <c r="I1096" s="118" t="s">
        <v>143</v>
      </c>
      <c r="J1096" s="121">
        <v>44706</v>
      </c>
    </row>
    <row r="1097" spans="1:10" ht="15">
      <c r="A1097" s="118" t="s">
        <v>150</v>
      </c>
      <c r="B1097" s="118" t="s">
        <v>3625</v>
      </c>
      <c r="C1097" s="118" t="s">
        <v>152</v>
      </c>
      <c r="D1097" s="118" t="s">
        <v>453</v>
      </c>
      <c r="E1097" s="118" t="s">
        <v>64</v>
      </c>
      <c r="F1097" s="119">
        <v>532379</v>
      </c>
      <c r="G1097" s="120">
        <v>312000</v>
      </c>
      <c r="H1097" s="118" t="s">
        <v>67</v>
      </c>
      <c r="I1097" s="118" t="s">
        <v>143</v>
      </c>
      <c r="J1097" s="121">
        <v>44690</v>
      </c>
    </row>
    <row r="1098" spans="1:10" ht="15">
      <c r="A1098" s="118" t="s">
        <v>150</v>
      </c>
      <c r="B1098" s="118" t="s">
        <v>3625</v>
      </c>
      <c r="C1098" s="118" t="s">
        <v>152</v>
      </c>
      <c r="D1098" s="118" t="s">
        <v>453</v>
      </c>
      <c r="E1098" s="118" t="s">
        <v>64</v>
      </c>
      <c r="F1098" s="119">
        <v>533100</v>
      </c>
      <c r="G1098" s="120">
        <v>485000</v>
      </c>
      <c r="H1098" s="118" t="s">
        <v>67</v>
      </c>
      <c r="I1098" s="118" t="s">
        <v>143</v>
      </c>
      <c r="J1098" s="121">
        <v>44715</v>
      </c>
    </row>
    <row r="1099" spans="1:10" ht="15">
      <c r="A1099" s="118" t="s">
        <v>150</v>
      </c>
      <c r="B1099" s="118" t="s">
        <v>3625</v>
      </c>
      <c r="C1099" s="118" t="s">
        <v>152</v>
      </c>
      <c r="D1099" s="118" t="s">
        <v>153</v>
      </c>
      <c r="E1099" s="118" t="s">
        <v>64</v>
      </c>
      <c r="F1099" s="119">
        <v>529015</v>
      </c>
      <c r="G1099" s="120">
        <v>345000</v>
      </c>
      <c r="H1099" s="118" t="s">
        <v>67</v>
      </c>
      <c r="I1099" s="118" t="s">
        <v>143</v>
      </c>
      <c r="J1099" s="121">
        <v>44579</v>
      </c>
    </row>
    <row r="1100" spans="1:10" ht="15">
      <c r="A1100" s="118" t="s">
        <v>150</v>
      </c>
      <c r="B1100" s="118" t="s">
        <v>3625</v>
      </c>
      <c r="C1100" s="118" t="s">
        <v>152</v>
      </c>
      <c r="D1100" s="118" t="s">
        <v>153</v>
      </c>
      <c r="E1100" s="118" t="s">
        <v>64</v>
      </c>
      <c r="F1100" s="119">
        <v>530468</v>
      </c>
      <c r="G1100" s="120">
        <v>356000</v>
      </c>
      <c r="H1100" s="118" t="s">
        <v>67</v>
      </c>
      <c r="I1100" s="118" t="s">
        <v>143</v>
      </c>
      <c r="J1100" s="121">
        <v>44627</v>
      </c>
    </row>
    <row r="1101" spans="1:10" ht="15">
      <c r="A1101" s="118" t="s">
        <v>150</v>
      </c>
      <c r="B1101" s="118" t="s">
        <v>3625</v>
      </c>
      <c r="C1101" s="118" t="s">
        <v>152</v>
      </c>
      <c r="D1101" s="118" t="s">
        <v>153</v>
      </c>
      <c r="E1101" s="118" t="s">
        <v>64</v>
      </c>
      <c r="F1101" s="119">
        <v>528776</v>
      </c>
      <c r="G1101" s="120">
        <v>345000</v>
      </c>
      <c r="H1101" s="118" t="s">
        <v>67</v>
      </c>
      <c r="I1101" s="118" t="s">
        <v>143</v>
      </c>
      <c r="J1101" s="121">
        <v>44568</v>
      </c>
    </row>
    <row r="1102" spans="1:10" ht="15">
      <c r="A1102" s="118" t="s">
        <v>197</v>
      </c>
      <c r="B1102" s="118" t="s">
        <v>3626</v>
      </c>
      <c r="C1102" s="118" t="s">
        <v>88</v>
      </c>
      <c r="D1102" s="118" t="s">
        <v>199</v>
      </c>
      <c r="E1102" s="118" t="s">
        <v>64</v>
      </c>
      <c r="F1102" s="119">
        <v>528964</v>
      </c>
      <c r="G1102" s="120">
        <v>210000</v>
      </c>
      <c r="H1102" s="118" t="s">
        <v>67</v>
      </c>
      <c r="I1102" s="118" t="s">
        <v>143</v>
      </c>
      <c r="J1102" s="121">
        <v>44575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L342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97" t="s">
        <v>2</v>
      </c>
      <c r="B1" s="97" t="s">
        <v>45</v>
      </c>
      <c r="C1" s="97" t="s">
        <v>7</v>
      </c>
      <c r="D1" s="97" t="s">
        <v>42</v>
      </c>
      <c r="E1" s="97" t="s">
        <v>40</v>
      </c>
      <c r="F1" s="97" t="s">
        <v>46</v>
      </c>
      <c r="G1" s="97" t="s">
        <v>41</v>
      </c>
      <c r="H1" s="97" t="s">
        <v>49</v>
      </c>
      <c r="L1">
        <v>342</v>
      </c>
    </row>
    <row r="2" spans="1:12" ht="15">
      <c r="A2" s="122" t="s">
        <v>287</v>
      </c>
      <c r="B2" s="122" t="s">
        <v>3614</v>
      </c>
      <c r="C2" s="122" t="s">
        <v>2958</v>
      </c>
      <c r="D2" s="122" t="s">
        <v>3238</v>
      </c>
      <c r="E2" s="123">
        <v>530840</v>
      </c>
      <c r="F2" s="124">
        <v>260170</v>
      </c>
      <c r="G2" s="125">
        <v>44641</v>
      </c>
      <c r="H2" s="122" t="s">
        <v>3240</v>
      </c>
    </row>
    <row r="3" spans="1:12" ht="30">
      <c r="A3" s="122" t="s">
        <v>1736</v>
      </c>
      <c r="B3" s="122" t="s">
        <v>3615</v>
      </c>
      <c r="C3" s="122" t="s">
        <v>2958</v>
      </c>
      <c r="D3" s="122" t="s">
        <v>3413</v>
      </c>
      <c r="E3" s="123">
        <v>533152</v>
      </c>
      <c r="F3" s="124">
        <v>150000</v>
      </c>
      <c r="G3" s="125">
        <v>44718</v>
      </c>
      <c r="H3" s="122" t="s">
        <v>3095</v>
      </c>
    </row>
    <row r="4" spans="1:12" ht="30">
      <c r="A4" s="122" t="s">
        <v>1736</v>
      </c>
      <c r="B4" s="122" t="s">
        <v>3615</v>
      </c>
      <c r="C4" s="122" t="s">
        <v>2958</v>
      </c>
      <c r="D4" s="122" t="s">
        <v>3045</v>
      </c>
      <c r="E4" s="123">
        <v>529290</v>
      </c>
      <c r="F4" s="124">
        <v>231000</v>
      </c>
      <c r="G4" s="125">
        <v>44589</v>
      </c>
      <c r="H4" s="122" t="s">
        <v>2996</v>
      </c>
    </row>
    <row r="5" spans="1:12" ht="15">
      <c r="A5" s="122" t="s">
        <v>62</v>
      </c>
      <c r="B5" s="122" t="s">
        <v>3617</v>
      </c>
      <c r="C5" s="122" t="s">
        <v>2958</v>
      </c>
      <c r="D5" s="122" t="s">
        <v>3331</v>
      </c>
      <c r="E5" s="123">
        <v>531966</v>
      </c>
      <c r="F5" s="124">
        <v>298000</v>
      </c>
      <c r="G5" s="125">
        <v>44677</v>
      </c>
      <c r="H5" s="122" t="s">
        <v>2972</v>
      </c>
    </row>
    <row r="6" spans="1:12" ht="15">
      <c r="A6" s="122" t="s">
        <v>62</v>
      </c>
      <c r="B6" s="122" t="s">
        <v>3617</v>
      </c>
      <c r="C6" s="122" t="s">
        <v>2958</v>
      </c>
      <c r="D6" s="122" t="s">
        <v>3059</v>
      </c>
      <c r="E6" s="123">
        <v>529334</v>
      </c>
      <c r="F6" s="124">
        <v>189000</v>
      </c>
      <c r="G6" s="125">
        <v>44592</v>
      </c>
      <c r="H6" s="122" t="s">
        <v>2972</v>
      </c>
    </row>
    <row r="7" spans="1:12" ht="15">
      <c r="A7" s="122" t="s">
        <v>62</v>
      </c>
      <c r="B7" s="122" t="s">
        <v>3617</v>
      </c>
      <c r="C7" s="122" t="s">
        <v>2958</v>
      </c>
      <c r="D7" s="122" t="s">
        <v>3039</v>
      </c>
      <c r="E7" s="123">
        <v>529199</v>
      </c>
      <c r="F7" s="124">
        <v>185000</v>
      </c>
      <c r="G7" s="125">
        <v>44586</v>
      </c>
      <c r="H7" s="122" t="s">
        <v>2985</v>
      </c>
    </row>
    <row r="8" spans="1:12" ht="15">
      <c r="A8" s="122" t="s">
        <v>62</v>
      </c>
      <c r="B8" s="122" t="s">
        <v>3617</v>
      </c>
      <c r="C8" s="122" t="s">
        <v>3022</v>
      </c>
      <c r="D8" s="122" t="s">
        <v>3274</v>
      </c>
      <c r="E8" s="123">
        <v>531339</v>
      </c>
      <c r="F8" s="124">
        <v>380000</v>
      </c>
      <c r="G8" s="125">
        <v>44657</v>
      </c>
      <c r="H8" s="122" t="s">
        <v>2966</v>
      </c>
    </row>
    <row r="9" spans="1:12" ht="15">
      <c r="A9" s="122" t="s">
        <v>62</v>
      </c>
      <c r="B9" s="122" t="s">
        <v>3617</v>
      </c>
      <c r="C9" s="122" t="s">
        <v>2958</v>
      </c>
      <c r="D9" s="122" t="s">
        <v>3115</v>
      </c>
      <c r="E9" s="123">
        <v>529705</v>
      </c>
      <c r="F9" s="124">
        <v>477258</v>
      </c>
      <c r="G9" s="125">
        <v>44603</v>
      </c>
      <c r="H9" s="122" t="s">
        <v>3095</v>
      </c>
    </row>
    <row r="10" spans="1:12" ht="15">
      <c r="A10" s="122" t="s">
        <v>62</v>
      </c>
      <c r="B10" s="122" t="s">
        <v>3617</v>
      </c>
      <c r="C10" s="122" t="s">
        <v>2958</v>
      </c>
      <c r="D10" s="122" t="s">
        <v>3114</v>
      </c>
      <c r="E10" s="123">
        <v>529683</v>
      </c>
      <c r="F10" s="124">
        <v>199603</v>
      </c>
      <c r="G10" s="125">
        <v>44602</v>
      </c>
      <c r="H10" s="122" t="s">
        <v>2985</v>
      </c>
    </row>
    <row r="11" spans="1:12" ht="15">
      <c r="A11" s="122" t="s">
        <v>62</v>
      </c>
      <c r="B11" s="122" t="s">
        <v>3617</v>
      </c>
      <c r="C11" s="122" t="s">
        <v>2958</v>
      </c>
      <c r="D11" s="122" t="s">
        <v>2970</v>
      </c>
      <c r="E11" s="123">
        <v>528645</v>
      </c>
      <c r="F11" s="124">
        <v>300600</v>
      </c>
      <c r="G11" s="125">
        <v>44566</v>
      </c>
      <c r="H11" s="122" t="s">
        <v>2972</v>
      </c>
    </row>
    <row r="12" spans="1:12" ht="15">
      <c r="A12" s="122" t="s">
        <v>62</v>
      </c>
      <c r="B12" s="122" t="s">
        <v>3617</v>
      </c>
      <c r="C12" s="122" t="s">
        <v>3030</v>
      </c>
      <c r="D12" s="122" t="s">
        <v>3477</v>
      </c>
      <c r="E12" s="123">
        <v>534379</v>
      </c>
      <c r="F12" s="124">
        <v>30000</v>
      </c>
      <c r="G12" s="125">
        <v>44771</v>
      </c>
      <c r="H12" s="122" t="s">
        <v>3479</v>
      </c>
    </row>
    <row r="13" spans="1:12" ht="15">
      <c r="A13" s="122" t="s">
        <v>62</v>
      </c>
      <c r="B13" s="122" t="s">
        <v>3617</v>
      </c>
      <c r="C13" s="122" t="s">
        <v>3030</v>
      </c>
      <c r="D13" s="122" t="s">
        <v>3598</v>
      </c>
      <c r="E13" s="123">
        <v>537141</v>
      </c>
      <c r="F13" s="124">
        <v>100000</v>
      </c>
      <c r="G13" s="125">
        <v>44902</v>
      </c>
      <c r="H13" s="122" t="s">
        <v>3599</v>
      </c>
    </row>
    <row r="14" spans="1:12" ht="15">
      <c r="A14" s="122" t="s">
        <v>62</v>
      </c>
      <c r="B14" s="122" t="s">
        <v>3617</v>
      </c>
      <c r="C14" s="122" t="s">
        <v>2999</v>
      </c>
      <c r="D14" s="122" t="s">
        <v>3133</v>
      </c>
      <c r="E14" s="123">
        <v>529881</v>
      </c>
      <c r="F14" s="124">
        <v>500000</v>
      </c>
      <c r="G14" s="125">
        <v>44609</v>
      </c>
      <c r="H14" s="122" t="s">
        <v>3135</v>
      </c>
    </row>
    <row r="15" spans="1:12" ht="15">
      <c r="A15" s="122" t="s">
        <v>62</v>
      </c>
      <c r="B15" s="122" t="s">
        <v>3617</v>
      </c>
      <c r="C15" s="122" t="s">
        <v>2958</v>
      </c>
      <c r="D15" s="122" t="s">
        <v>3058</v>
      </c>
      <c r="E15" s="123">
        <v>529333</v>
      </c>
      <c r="F15" s="124">
        <v>350000</v>
      </c>
      <c r="G15" s="125">
        <v>44592</v>
      </c>
      <c r="H15" s="122" t="s">
        <v>2996</v>
      </c>
    </row>
    <row r="16" spans="1:12" ht="15">
      <c r="A16" s="122" t="s">
        <v>62</v>
      </c>
      <c r="B16" s="122" t="s">
        <v>3617</v>
      </c>
      <c r="C16" s="122" t="s">
        <v>2958</v>
      </c>
      <c r="D16" s="122" t="s">
        <v>3091</v>
      </c>
      <c r="E16" s="123">
        <v>529520</v>
      </c>
      <c r="F16" s="124">
        <v>275000</v>
      </c>
      <c r="G16" s="125">
        <v>44599</v>
      </c>
      <c r="H16" s="122" t="s">
        <v>2966</v>
      </c>
    </row>
    <row r="17" spans="1:8" ht="15">
      <c r="A17" s="122" t="s">
        <v>62</v>
      </c>
      <c r="B17" s="122" t="s">
        <v>3617</v>
      </c>
      <c r="C17" s="122" t="s">
        <v>2958</v>
      </c>
      <c r="D17" s="122" t="s">
        <v>3155</v>
      </c>
      <c r="E17" s="123">
        <v>530062</v>
      </c>
      <c r="F17" s="124">
        <v>647200</v>
      </c>
      <c r="G17" s="125">
        <v>44615</v>
      </c>
      <c r="H17" s="122" t="s">
        <v>3075</v>
      </c>
    </row>
    <row r="18" spans="1:8" ht="15">
      <c r="A18" s="122" t="s">
        <v>62</v>
      </c>
      <c r="B18" s="122" t="s">
        <v>3617</v>
      </c>
      <c r="C18" s="122" t="s">
        <v>220</v>
      </c>
      <c r="D18" s="122" t="s">
        <v>3159</v>
      </c>
      <c r="E18" s="123">
        <v>530077</v>
      </c>
      <c r="F18" s="124">
        <v>3590000</v>
      </c>
      <c r="G18" s="125">
        <v>44615</v>
      </c>
      <c r="H18" s="122" t="s">
        <v>3161</v>
      </c>
    </row>
    <row r="19" spans="1:8" ht="15">
      <c r="A19" s="122" t="s">
        <v>62</v>
      </c>
      <c r="B19" s="122" t="s">
        <v>3617</v>
      </c>
      <c r="C19" s="122" t="s">
        <v>2958</v>
      </c>
      <c r="D19" s="122" t="s">
        <v>3260</v>
      </c>
      <c r="E19" s="123">
        <v>531073</v>
      </c>
      <c r="F19" s="124">
        <v>218500</v>
      </c>
      <c r="G19" s="125">
        <v>44648</v>
      </c>
      <c r="H19" s="122" t="s">
        <v>2977</v>
      </c>
    </row>
    <row r="20" spans="1:8" ht="15">
      <c r="A20" s="122" t="s">
        <v>62</v>
      </c>
      <c r="B20" s="122" t="s">
        <v>3617</v>
      </c>
      <c r="C20" s="122" t="s">
        <v>2958</v>
      </c>
      <c r="D20" s="122" t="s">
        <v>3345</v>
      </c>
      <c r="E20" s="123">
        <v>532207</v>
      </c>
      <c r="F20" s="124">
        <v>190000</v>
      </c>
      <c r="G20" s="125">
        <v>44684</v>
      </c>
      <c r="H20" s="122" t="s">
        <v>3347</v>
      </c>
    </row>
    <row r="21" spans="1:8" ht="15">
      <c r="A21" s="122" t="s">
        <v>62</v>
      </c>
      <c r="B21" s="122" t="s">
        <v>3617</v>
      </c>
      <c r="C21" s="122" t="s">
        <v>2958</v>
      </c>
      <c r="D21" s="122" t="s">
        <v>3099</v>
      </c>
      <c r="E21" s="123">
        <v>529546</v>
      </c>
      <c r="F21" s="124">
        <v>188300</v>
      </c>
      <c r="G21" s="125">
        <v>44599</v>
      </c>
      <c r="H21" s="122" t="s">
        <v>2985</v>
      </c>
    </row>
    <row r="22" spans="1:8" ht="15">
      <c r="A22" s="122" t="s">
        <v>62</v>
      </c>
      <c r="B22" s="122" t="s">
        <v>3617</v>
      </c>
      <c r="C22" s="122" t="s">
        <v>2958</v>
      </c>
      <c r="D22" s="122" t="s">
        <v>3577</v>
      </c>
      <c r="E22" s="123">
        <v>536533</v>
      </c>
      <c r="F22" s="124">
        <v>100000</v>
      </c>
      <c r="G22" s="125">
        <v>44869</v>
      </c>
      <c r="H22" s="122" t="s">
        <v>3579</v>
      </c>
    </row>
    <row r="23" spans="1:8" ht="15">
      <c r="A23" s="122" t="s">
        <v>62</v>
      </c>
      <c r="B23" s="122" t="s">
        <v>3617</v>
      </c>
      <c r="C23" s="122" t="s">
        <v>220</v>
      </c>
      <c r="D23" s="122" t="s">
        <v>2980</v>
      </c>
      <c r="E23" s="123">
        <v>528681</v>
      </c>
      <c r="F23" s="124">
        <v>1042000</v>
      </c>
      <c r="G23" s="125">
        <v>44566</v>
      </c>
      <c r="H23" s="122" t="s">
        <v>2982</v>
      </c>
    </row>
    <row r="24" spans="1:8" ht="15">
      <c r="A24" s="122" t="s">
        <v>62</v>
      </c>
      <c r="B24" s="122" t="s">
        <v>3617</v>
      </c>
      <c r="C24" s="122" t="s">
        <v>2958</v>
      </c>
      <c r="D24" s="122" t="s">
        <v>3327</v>
      </c>
      <c r="E24" s="123">
        <v>531936</v>
      </c>
      <c r="F24" s="124">
        <v>301500</v>
      </c>
      <c r="G24" s="125">
        <v>44676</v>
      </c>
      <c r="H24" s="122" t="s">
        <v>2985</v>
      </c>
    </row>
    <row r="25" spans="1:8" ht="15">
      <c r="A25" s="122" t="s">
        <v>62</v>
      </c>
      <c r="B25" s="122" t="s">
        <v>3617</v>
      </c>
      <c r="C25" s="122" t="s">
        <v>220</v>
      </c>
      <c r="D25" s="122" t="s">
        <v>2513</v>
      </c>
      <c r="E25" s="123">
        <v>536078</v>
      </c>
      <c r="F25" s="124">
        <v>900000</v>
      </c>
      <c r="G25" s="125">
        <v>44847</v>
      </c>
      <c r="H25" s="122" t="s">
        <v>3563</v>
      </c>
    </row>
    <row r="26" spans="1:8" ht="15">
      <c r="A26" s="122" t="s">
        <v>62</v>
      </c>
      <c r="B26" s="122" t="s">
        <v>3617</v>
      </c>
      <c r="C26" s="122" t="s">
        <v>2958</v>
      </c>
      <c r="D26" s="122" t="s">
        <v>2986</v>
      </c>
      <c r="E26" s="123">
        <v>528698</v>
      </c>
      <c r="F26" s="124">
        <v>183000</v>
      </c>
      <c r="G26" s="125">
        <v>44567</v>
      </c>
      <c r="H26" s="122" t="s">
        <v>2969</v>
      </c>
    </row>
    <row r="27" spans="1:8" ht="15">
      <c r="A27" s="122" t="s">
        <v>62</v>
      </c>
      <c r="B27" s="122" t="s">
        <v>3617</v>
      </c>
      <c r="C27" s="122" t="s">
        <v>3041</v>
      </c>
      <c r="D27" s="122" t="s">
        <v>3185</v>
      </c>
      <c r="E27" s="123">
        <v>530240</v>
      </c>
      <c r="F27" s="124">
        <v>328856</v>
      </c>
      <c r="G27" s="125">
        <v>44620</v>
      </c>
      <c r="H27" s="122" t="s">
        <v>2985</v>
      </c>
    </row>
    <row r="28" spans="1:8" ht="15">
      <c r="A28" s="122" t="s">
        <v>62</v>
      </c>
      <c r="B28" s="122" t="s">
        <v>3617</v>
      </c>
      <c r="C28" s="122" t="s">
        <v>2958</v>
      </c>
      <c r="D28" s="122" t="s">
        <v>3237</v>
      </c>
      <c r="E28" s="123">
        <v>530838</v>
      </c>
      <c r="F28" s="124">
        <v>279000</v>
      </c>
      <c r="G28" s="125">
        <v>44641</v>
      </c>
      <c r="H28" s="122" t="s">
        <v>2985</v>
      </c>
    </row>
    <row r="29" spans="1:8" ht="15">
      <c r="A29" s="122" t="s">
        <v>62</v>
      </c>
      <c r="B29" s="122" t="s">
        <v>3617</v>
      </c>
      <c r="C29" s="122" t="s">
        <v>2958</v>
      </c>
      <c r="D29" s="122" t="s">
        <v>3183</v>
      </c>
      <c r="E29" s="123">
        <v>530237</v>
      </c>
      <c r="F29" s="124">
        <v>170000</v>
      </c>
      <c r="G29" s="125">
        <v>44620</v>
      </c>
      <c r="H29" s="122" t="s">
        <v>2977</v>
      </c>
    </row>
    <row r="30" spans="1:8" ht="15">
      <c r="A30" s="122" t="s">
        <v>62</v>
      </c>
      <c r="B30" s="122" t="s">
        <v>3617</v>
      </c>
      <c r="C30" s="122" t="s">
        <v>3070</v>
      </c>
      <c r="D30" s="122" t="s">
        <v>2513</v>
      </c>
      <c r="E30" s="123">
        <v>536075</v>
      </c>
      <c r="F30" s="124">
        <v>14000000</v>
      </c>
      <c r="G30" s="125">
        <v>44847</v>
      </c>
      <c r="H30" s="122" t="s">
        <v>3562</v>
      </c>
    </row>
    <row r="31" spans="1:8" ht="15">
      <c r="A31" s="122" t="s">
        <v>62</v>
      </c>
      <c r="B31" s="122" t="s">
        <v>3617</v>
      </c>
      <c r="C31" s="122" t="s">
        <v>2958</v>
      </c>
      <c r="D31" s="122" t="s">
        <v>3425</v>
      </c>
      <c r="E31" s="123">
        <v>533456</v>
      </c>
      <c r="F31" s="124">
        <v>143000</v>
      </c>
      <c r="G31" s="125">
        <v>44729</v>
      </c>
      <c r="H31" s="122" t="s">
        <v>3108</v>
      </c>
    </row>
    <row r="32" spans="1:8" ht="15">
      <c r="A32" s="122" t="s">
        <v>62</v>
      </c>
      <c r="B32" s="122" t="s">
        <v>3617</v>
      </c>
      <c r="C32" s="122" t="s">
        <v>2958</v>
      </c>
      <c r="D32" s="122" t="s">
        <v>3087</v>
      </c>
      <c r="E32" s="123">
        <v>529502</v>
      </c>
      <c r="F32" s="124">
        <v>112300</v>
      </c>
      <c r="G32" s="125">
        <v>44596</v>
      </c>
      <c r="H32" s="122" t="s">
        <v>2985</v>
      </c>
    </row>
    <row r="33" spans="1:8" ht="15">
      <c r="A33" s="122" t="s">
        <v>62</v>
      </c>
      <c r="B33" s="122" t="s">
        <v>3617</v>
      </c>
      <c r="C33" s="122" t="s">
        <v>220</v>
      </c>
      <c r="D33" s="122" t="s">
        <v>3222</v>
      </c>
      <c r="E33" s="123">
        <v>530706</v>
      </c>
      <c r="F33" s="124">
        <v>433619.73</v>
      </c>
      <c r="G33" s="125">
        <v>44635</v>
      </c>
      <c r="H33" s="122" t="s">
        <v>3224</v>
      </c>
    </row>
    <row r="34" spans="1:8" ht="15">
      <c r="A34" s="122" t="s">
        <v>62</v>
      </c>
      <c r="B34" s="122" t="s">
        <v>3617</v>
      </c>
      <c r="C34" s="122" t="s">
        <v>220</v>
      </c>
      <c r="D34" s="122" t="s">
        <v>3508</v>
      </c>
      <c r="E34" s="123">
        <v>534994</v>
      </c>
      <c r="F34" s="124">
        <v>2416000</v>
      </c>
      <c r="G34" s="125">
        <v>44799</v>
      </c>
      <c r="H34" s="122" t="s">
        <v>3510</v>
      </c>
    </row>
    <row r="35" spans="1:8" ht="15">
      <c r="A35" s="122" t="s">
        <v>62</v>
      </c>
      <c r="B35" s="122" t="s">
        <v>3617</v>
      </c>
      <c r="C35" s="122" t="s">
        <v>2958</v>
      </c>
      <c r="D35" s="122" t="s">
        <v>3213</v>
      </c>
      <c r="E35" s="123">
        <v>530578</v>
      </c>
      <c r="F35" s="124">
        <v>35000</v>
      </c>
      <c r="G35" s="125">
        <v>44630</v>
      </c>
      <c r="H35" s="122" t="s">
        <v>3215</v>
      </c>
    </row>
    <row r="36" spans="1:8" ht="15">
      <c r="A36" s="122" t="s">
        <v>62</v>
      </c>
      <c r="B36" s="122" t="s">
        <v>3617</v>
      </c>
      <c r="C36" s="122" t="s">
        <v>2958</v>
      </c>
      <c r="D36" s="122" t="s">
        <v>3206</v>
      </c>
      <c r="E36" s="123">
        <v>530488</v>
      </c>
      <c r="F36" s="124">
        <v>86000</v>
      </c>
      <c r="G36" s="125">
        <v>44628</v>
      </c>
      <c r="H36" s="122" t="s">
        <v>2972</v>
      </c>
    </row>
    <row r="37" spans="1:8" ht="15">
      <c r="A37" s="122" t="s">
        <v>62</v>
      </c>
      <c r="B37" s="122" t="s">
        <v>3617</v>
      </c>
      <c r="C37" s="122" t="s">
        <v>220</v>
      </c>
      <c r="D37" s="122" t="s">
        <v>2513</v>
      </c>
      <c r="E37" s="123">
        <v>536080</v>
      </c>
      <c r="F37" s="124">
        <v>1750000</v>
      </c>
      <c r="G37" s="125">
        <v>44847</v>
      </c>
      <c r="H37" s="122" t="s">
        <v>3563</v>
      </c>
    </row>
    <row r="38" spans="1:8" ht="15">
      <c r="A38" s="122" t="s">
        <v>62</v>
      </c>
      <c r="B38" s="122" t="s">
        <v>3617</v>
      </c>
      <c r="C38" s="122" t="s">
        <v>2958</v>
      </c>
      <c r="D38" s="122" t="s">
        <v>3505</v>
      </c>
      <c r="E38" s="123">
        <v>534977</v>
      </c>
      <c r="F38" s="124">
        <v>325500</v>
      </c>
      <c r="G38" s="125">
        <v>44799</v>
      </c>
      <c r="H38" s="122" t="s">
        <v>2972</v>
      </c>
    </row>
    <row r="39" spans="1:8" ht="15">
      <c r="A39" s="122" t="s">
        <v>62</v>
      </c>
      <c r="B39" s="122" t="s">
        <v>3617</v>
      </c>
      <c r="C39" s="122" t="s">
        <v>2958</v>
      </c>
      <c r="D39" s="122" t="s">
        <v>3390</v>
      </c>
      <c r="E39" s="123">
        <v>532800</v>
      </c>
      <c r="F39" s="124">
        <v>130000</v>
      </c>
      <c r="G39" s="125">
        <v>44705</v>
      </c>
      <c r="H39" s="122" t="s">
        <v>2972</v>
      </c>
    </row>
    <row r="40" spans="1:8" ht="15">
      <c r="A40" s="122" t="s">
        <v>62</v>
      </c>
      <c r="B40" s="122" t="s">
        <v>3617</v>
      </c>
      <c r="C40" s="122" t="s">
        <v>2958</v>
      </c>
      <c r="D40" s="122" t="s">
        <v>3506</v>
      </c>
      <c r="E40" s="123">
        <v>534983</v>
      </c>
      <c r="F40" s="124">
        <v>465000</v>
      </c>
      <c r="G40" s="125">
        <v>44799</v>
      </c>
      <c r="H40" s="122" t="s">
        <v>3139</v>
      </c>
    </row>
    <row r="41" spans="1:8" ht="15">
      <c r="A41" s="122" t="s">
        <v>62</v>
      </c>
      <c r="B41" s="122" t="s">
        <v>3617</v>
      </c>
      <c r="C41" s="122" t="s">
        <v>220</v>
      </c>
      <c r="D41" s="122" t="s">
        <v>3378</v>
      </c>
      <c r="E41" s="123">
        <v>532617</v>
      </c>
      <c r="F41" s="124">
        <v>1235000</v>
      </c>
      <c r="G41" s="125">
        <v>44698</v>
      </c>
      <c r="H41" s="122" t="s">
        <v>3019</v>
      </c>
    </row>
    <row r="42" spans="1:8" ht="15">
      <c r="A42" s="122" t="s">
        <v>62</v>
      </c>
      <c r="B42" s="122" t="s">
        <v>3617</v>
      </c>
      <c r="C42" s="122" t="s">
        <v>220</v>
      </c>
      <c r="D42" s="122" t="s">
        <v>3180</v>
      </c>
      <c r="E42" s="123">
        <v>530227</v>
      </c>
      <c r="F42" s="124">
        <v>16500000</v>
      </c>
      <c r="G42" s="125">
        <v>44620</v>
      </c>
      <c r="H42" s="122" t="s">
        <v>3182</v>
      </c>
    </row>
    <row r="43" spans="1:8" ht="15">
      <c r="A43" s="122" t="s">
        <v>62</v>
      </c>
      <c r="B43" s="122" t="s">
        <v>3617</v>
      </c>
      <c r="C43" s="122" t="s">
        <v>2958</v>
      </c>
      <c r="D43" s="122" t="s">
        <v>3084</v>
      </c>
      <c r="E43" s="123">
        <v>529495</v>
      </c>
      <c r="F43" s="124">
        <v>245000</v>
      </c>
      <c r="G43" s="125">
        <v>44596</v>
      </c>
      <c r="H43" s="122" t="s">
        <v>3086</v>
      </c>
    </row>
    <row r="44" spans="1:8" ht="15">
      <c r="A44" s="122" t="s">
        <v>70</v>
      </c>
      <c r="B44" s="122" t="s">
        <v>3618</v>
      </c>
      <c r="C44" s="122" t="s">
        <v>2958</v>
      </c>
      <c r="D44" s="122" t="s">
        <v>3543</v>
      </c>
      <c r="E44" s="123">
        <v>535590</v>
      </c>
      <c r="F44" s="124">
        <v>185000</v>
      </c>
      <c r="G44" s="125">
        <v>44827</v>
      </c>
      <c r="H44" s="122" t="s">
        <v>2959</v>
      </c>
    </row>
    <row r="45" spans="1:8" ht="15">
      <c r="A45" s="122" t="s">
        <v>70</v>
      </c>
      <c r="B45" s="122" t="s">
        <v>3618</v>
      </c>
      <c r="C45" s="122" t="s">
        <v>3030</v>
      </c>
      <c r="D45" s="122" t="s">
        <v>3546</v>
      </c>
      <c r="E45" s="123">
        <v>535648</v>
      </c>
      <c r="F45" s="124">
        <v>40000</v>
      </c>
      <c r="G45" s="125">
        <v>44827</v>
      </c>
      <c r="H45" s="122" t="s">
        <v>3081</v>
      </c>
    </row>
    <row r="46" spans="1:8" ht="15">
      <c r="A46" s="122" t="s">
        <v>70</v>
      </c>
      <c r="B46" s="122" t="s">
        <v>3618</v>
      </c>
      <c r="C46" s="122" t="s">
        <v>3041</v>
      </c>
      <c r="D46" s="122" t="s">
        <v>3548</v>
      </c>
      <c r="E46" s="123">
        <v>535681</v>
      </c>
      <c r="F46" s="124">
        <v>215710</v>
      </c>
      <c r="G46" s="125">
        <v>44830</v>
      </c>
      <c r="H46" s="122" t="s">
        <v>2977</v>
      </c>
    </row>
    <row r="47" spans="1:8" ht="15">
      <c r="A47" s="122" t="s">
        <v>70</v>
      </c>
      <c r="B47" s="122" t="s">
        <v>3618</v>
      </c>
      <c r="C47" s="122" t="s">
        <v>3030</v>
      </c>
      <c r="D47" s="122" t="s">
        <v>3029</v>
      </c>
      <c r="E47" s="123">
        <v>529066</v>
      </c>
      <c r="F47" s="124">
        <v>65000</v>
      </c>
      <c r="G47" s="125">
        <v>44580</v>
      </c>
      <c r="H47" s="122" t="s">
        <v>3031</v>
      </c>
    </row>
    <row r="48" spans="1:8" ht="15">
      <c r="A48" s="122" t="s">
        <v>70</v>
      </c>
      <c r="B48" s="122" t="s">
        <v>3618</v>
      </c>
      <c r="C48" s="122" t="s">
        <v>3070</v>
      </c>
      <c r="D48" s="122" t="s">
        <v>1471</v>
      </c>
      <c r="E48" s="123">
        <v>532945</v>
      </c>
      <c r="F48" s="124">
        <v>851650</v>
      </c>
      <c r="G48" s="125">
        <v>44708</v>
      </c>
      <c r="H48" s="122" t="s">
        <v>2959</v>
      </c>
    </row>
    <row r="49" spans="1:8" ht="15">
      <c r="A49" s="122" t="s">
        <v>70</v>
      </c>
      <c r="B49" s="122" t="s">
        <v>3618</v>
      </c>
      <c r="C49" s="122" t="s">
        <v>2958</v>
      </c>
      <c r="D49" s="122" t="s">
        <v>3020</v>
      </c>
      <c r="E49" s="123">
        <v>528991</v>
      </c>
      <c r="F49" s="124">
        <v>210500</v>
      </c>
      <c r="G49" s="125">
        <v>44579</v>
      </c>
      <c r="H49" s="122" t="s">
        <v>2959</v>
      </c>
    </row>
    <row r="50" spans="1:8" ht="15">
      <c r="A50" s="122" t="s">
        <v>70</v>
      </c>
      <c r="B50" s="122" t="s">
        <v>3618</v>
      </c>
      <c r="C50" s="122" t="s">
        <v>2958</v>
      </c>
      <c r="D50" s="122" t="s">
        <v>3529</v>
      </c>
      <c r="E50" s="123">
        <v>535412</v>
      </c>
      <c r="F50" s="124">
        <v>60000</v>
      </c>
      <c r="G50" s="125">
        <v>44819</v>
      </c>
      <c r="H50" s="122" t="s">
        <v>2959</v>
      </c>
    </row>
    <row r="51" spans="1:8" ht="15">
      <c r="A51" s="122" t="s">
        <v>70</v>
      </c>
      <c r="B51" s="122" t="s">
        <v>3618</v>
      </c>
      <c r="C51" s="122" t="s">
        <v>2958</v>
      </c>
      <c r="D51" s="122" t="s">
        <v>3032</v>
      </c>
      <c r="E51" s="123">
        <v>529081</v>
      </c>
      <c r="F51" s="124">
        <v>312000</v>
      </c>
      <c r="G51" s="125">
        <v>44581</v>
      </c>
      <c r="H51" s="122" t="s">
        <v>2959</v>
      </c>
    </row>
    <row r="52" spans="1:8" ht="15">
      <c r="A52" s="122" t="s">
        <v>70</v>
      </c>
      <c r="B52" s="122" t="s">
        <v>3618</v>
      </c>
      <c r="C52" s="122" t="s">
        <v>220</v>
      </c>
      <c r="D52" s="122" t="s">
        <v>3541</v>
      </c>
      <c r="E52" s="123">
        <v>535571</v>
      </c>
      <c r="F52" s="124">
        <v>2705000</v>
      </c>
      <c r="G52" s="125">
        <v>44826</v>
      </c>
      <c r="H52" s="122" t="s">
        <v>3081</v>
      </c>
    </row>
    <row r="53" spans="1:8" ht="15">
      <c r="A53" s="122" t="s">
        <v>70</v>
      </c>
      <c r="B53" s="122" t="s">
        <v>3618</v>
      </c>
      <c r="C53" s="122" t="s">
        <v>2958</v>
      </c>
      <c r="D53" s="122" t="s">
        <v>3052</v>
      </c>
      <c r="E53" s="123">
        <v>529326</v>
      </c>
      <c r="F53" s="124">
        <v>126750</v>
      </c>
      <c r="G53" s="125">
        <v>44592</v>
      </c>
      <c r="H53" s="122" t="s">
        <v>2969</v>
      </c>
    </row>
    <row r="54" spans="1:8" ht="15">
      <c r="A54" s="122" t="s">
        <v>70</v>
      </c>
      <c r="B54" s="122" t="s">
        <v>3618</v>
      </c>
      <c r="C54" s="122" t="s">
        <v>2958</v>
      </c>
      <c r="D54" s="122" t="s">
        <v>3241</v>
      </c>
      <c r="E54" s="123">
        <v>530916</v>
      </c>
      <c r="F54" s="124">
        <v>165000</v>
      </c>
      <c r="G54" s="125">
        <v>44642</v>
      </c>
      <c r="H54" s="122" t="s">
        <v>2959</v>
      </c>
    </row>
    <row r="55" spans="1:8" ht="15">
      <c r="A55" s="122" t="s">
        <v>70</v>
      </c>
      <c r="B55" s="122" t="s">
        <v>3618</v>
      </c>
      <c r="C55" s="122" t="s">
        <v>2958</v>
      </c>
      <c r="D55" s="122" t="s">
        <v>3394</v>
      </c>
      <c r="E55" s="123">
        <v>532888</v>
      </c>
      <c r="F55" s="124">
        <v>308750</v>
      </c>
      <c r="G55" s="125">
        <v>44707</v>
      </c>
      <c r="H55" s="122" t="s">
        <v>3396</v>
      </c>
    </row>
    <row r="56" spans="1:8" ht="15">
      <c r="A56" s="122" t="s">
        <v>70</v>
      </c>
      <c r="B56" s="122" t="s">
        <v>3618</v>
      </c>
      <c r="C56" s="122" t="s">
        <v>2958</v>
      </c>
      <c r="D56" s="122" t="s">
        <v>3005</v>
      </c>
      <c r="E56" s="123">
        <v>528835</v>
      </c>
      <c r="F56" s="124">
        <v>362500</v>
      </c>
      <c r="G56" s="125">
        <v>44572</v>
      </c>
      <c r="H56" s="122" t="s">
        <v>2959</v>
      </c>
    </row>
    <row r="57" spans="1:8" ht="15">
      <c r="A57" s="122" t="s">
        <v>70</v>
      </c>
      <c r="B57" s="122" t="s">
        <v>3618</v>
      </c>
      <c r="C57" s="122" t="s">
        <v>2958</v>
      </c>
      <c r="D57" s="122" t="s">
        <v>2967</v>
      </c>
      <c r="E57" s="123">
        <v>528643</v>
      </c>
      <c r="F57" s="124">
        <v>177000</v>
      </c>
      <c r="G57" s="125">
        <v>44566</v>
      </c>
      <c r="H57" s="122" t="s">
        <v>2969</v>
      </c>
    </row>
    <row r="58" spans="1:8" ht="15">
      <c r="A58" s="122" t="s">
        <v>70</v>
      </c>
      <c r="B58" s="122" t="s">
        <v>3618</v>
      </c>
      <c r="C58" s="122" t="s">
        <v>2958</v>
      </c>
      <c r="D58" s="122" t="s">
        <v>3392</v>
      </c>
      <c r="E58" s="123">
        <v>532840</v>
      </c>
      <c r="F58" s="124">
        <v>610000</v>
      </c>
      <c r="G58" s="125">
        <v>44706</v>
      </c>
      <c r="H58" s="122" t="s">
        <v>3326</v>
      </c>
    </row>
    <row r="59" spans="1:8" ht="15">
      <c r="A59" s="122" t="s">
        <v>70</v>
      </c>
      <c r="B59" s="122" t="s">
        <v>3618</v>
      </c>
      <c r="C59" s="122" t="s">
        <v>3022</v>
      </c>
      <c r="D59" s="122" t="s">
        <v>3198</v>
      </c>
      <c r="E59" s="123">
        <v>530426</v>
      </c>
      <c r="F59" s="124">
        <v>1099725</v>
      </c>
      <c r="G59" s="125">
        <v>44627</v>
      </c>
      <c r="H59" s="122" t="s">
        <v>3075</v>
      </c>
    </row>
    <row r="60" spans="1:8" ht="30">
      <c r="A60" s="122" t="s">
        <v>70</v>
      </c>
      <c r="B60" s="122" t="s">
        <v>3618</v>
      </c>
      <c r="C60" s="122" t="s">
        <v>3022</v>
      </c>
      <c r="D60" s="122" t="s">
        <v>876</v>
      </c>
      <c r="E60" s="123">
        <v>535422</v>
      </c>
      <c r="F60" s="124">
        <v>552000</v>
      </c>
      <c r="G60" s="125">
        <v>44820</v>
      </c>
      <c r="H60" s="122" t="s">
        <v>3113</v>
      </c>
    </row>
    <row r="61" spans="1:8" ht="15">
      <c r="A61" s="122" t="s">
        <v>70</v>
      </c>
      <c r="B61" s="122" t="s">
        <v>3618</v>
      </c>
      <c r="C61" s="122" t="s">
        <v>2958</v>
      </c>
      <c r="D61" s="122" t="s">
        <v>2975</v>
      </c>
      <c r="E61" s="123">
        <v>528657</v>
      </c>
      <c r="F61" s="124">
        <v>182000</v>
      </c>
      <c r="G61" s="125">
        <v>44566</v>
      </c>
      <c r="H61" s="122" t="s">
        <v>2977</v>
      </c>
    </row>
    <row r="62" spans="1:8" ht="15">
      <c r="A62" s="122" t="s">
        <v>70</v>
      </c>
      <c r="B62" s="122" t="s">
        <v>3618</v>
      </c>
      <c r="C62" s="122" t="s">
        <v>3022</v>
      </c>
      <c r="D62" s="122" t="s">
        <v>3402</v>
      </c>
      <c r="E62" s="123">
        <v>532954</v>
      </c>
      <c r="F62" s="124">
        <v>409468</v>
      </c>
      <c r="G62" s="125">
        <v>44712</v>
      </c>
      <c r="H62" s="122" t="s">
        <v>3086</v>
      </c>
    </row>
    <row r="63" spans="1:8" ht="15">
      <c r="A63" s="122" t="s">
        <v>70</v>
      </c>
      <c r="B63" s="122" t="s">
        <v>3618</v>
      </c>
      <c r="C63" s="122" t="s">
        <v>3030</v>
      </c>
      <c r="D63" s="122" t="s">
        <v>2410</v>
      </c>
      <c r="E63" s="123">
        <v>534064</v>
      </c>
      <c r="F63" s="124">
        <v>400000</v>
      </c>
      <c r="G63" s="125">
        <v>44760</v>
      </c>
      <c r="H63" s="122" t="s">
        <v>3081</v>
      </c>
    </row>
    <row r="64" spans="1:8" ht="15">
      <c r="A64" s="122" t="s">
        <v>70</v>
      </c>
      <c r="B64" s="122" t="s">
        <v>3618</v>
      </c>
      <c r="C64" s="122" t="s">
        <v>2999</v>
      </c>
      <c r="D64" s="122" t="s">
        <v>3492</v>
      </c>
      <c r="E64" s="123">
        <v>534668</v>
      </c>
      <c r="F64" s="124">
        <v>396000</v>
      </c>
      <c r="G64" s="125">
        <v>44785</v>
      </c>
      <c r="H64" s="122" t="s">
        <v>2146</v>
      </c>
    </row>
    <row r="65" spans="1:8" ht="15">
      <c r="A65" s="122" t="s">
        <v>70</v>
      </c>
      <c r="B65" s="122" t="s">
        <v>3618</v>
      </c>
      <c r="C65" s="122" t="s">
        <v>2958</v>
      </c>
      <c r="D65" s="122" t="s">
        <v>3100</v>
      </c>
      <c r="E65" s="123">
        <v>529561</v>
      </c>
      <c r="F65" s="124">
        <v>268700</v>
      </c>
      <c r="G65" s="125">
        <v>44600</v>
      </c>
      <c r="H65" s="122" t="s">
        <v>2959</v>
      </c>
    </row>
    <row r="66" spans="1:8" ht="15">
      <c r="A66" s="122" t="s">
        <v>70</v>
      </c>
      <c r="B66" s="122" t="s">
        <v>3618</v>
      </c>
      <c r="C66" s="122" t="s">
        <v>220</v>
      </c>
      <c r="D66" s="122" t="s">
        <v>3110</v>
      </c>
      <c r="E66" s="123">
        <v>529670</v>
      </c>
      <c r="F66" s="124">
        <v>800000</v>
      </c>
      <c r="G66" s="125">
        <v>44602</v>
      </c>
      <c r="H66" s="122" t="s">
        <v>3081</v>
      </c>
    </row>
    <row r="67" spans="1:8" ht="15">
      <c r="A67" s="122" t="s">
        <v>70</v>
      </c>
      <c r="B67" s="122" t="s">
        <v>3618</v>
      </c>
      <c r="C67" s="122" t="s">
        <v>3030</v>
      </c>
      <c r="D67" s="122" t="s">
        <v>3089</v>
      </c>
      <c r="E67" s="123">
        <v>529518</v>
      </c>
      <c r="F67" s="124">
        <v>200000</v>
      </c>
      <c r="G67" s="125">
        <v>44599</v>
      </c>
      <c r="H67" s="122" t="s">
        <v>3031</v>
      </c>
    </row>
    <row r="68" spans="1:8" ht="15">
      <c r="A68" s="122" t="s">
        <v>70</v>
      </c>
      <c r="B68" s="122" t="s">
        <v>3618</v>
      </c>
      <c r="C68" s="122" t="s">
        <v>2958</v>
      </c>
      <c r="D68" s="122" t="s">
        <v>3604</v>
      </c>
      <c r="E68" s="123">
        <v>537233</v>
      </c>
      <c r="F68" s="124">
        <v>116443</v>
      </c>
      <c r="G68" s="125">
        <v>44909</v>
      </c>
      <c r="H68" s="122" t="s">
        <v>2959</v>
      </c>
    </row>
    <row r="69" spans="1:8" ht="30">
      <c r="A69" s="122" t="s">
        <v>70</v>
      </c>
      <c r="B69" s="122" t="s">
        <v>3618</v>
      </c>
      <c r="C69" s="122" t="s">
        <v>2958</v>
      </c>
      <c r="D69" s="122" t="s">
        <v>2973</v>
      </c>
      <c r="E69" s="123">
        <v>528655</v>
      </c>
      <c r="F69" s="124">
        <v>357000</v>
      </c>
      <c r="G69" s="125">
        <v>44566</v>
      </c>
      <c r="H69" s="122" t="s">
        <v>2974</v>
      </c>
    </row>
    <row r="70" spans="1:8" ht="15">
      <c r="A70" s="122" t="s">
        <v>70</v>
      </c>
      <c r="B70" s="122" t="s">
        <v>3618</v>
      </c>
      <c r="C70" s="122" t="s">
        <v>3070</v>
      </c>
      <c r="D70" s="122" t="s">
        <v>3541</v>
      </c>
      <c r="E70" s="123">
        <v>535572</v>
      </c>
      <c r="F70" s="124">
        <v>2000000</v>
      </c>
      <c r="G70" s="125">
        <v>44826</v>
      </c>
      <c r="H70" s="122" t="s">
        <v>3081</v>
      </c>
    </row>
    <row r="71" spans="1:8" ht="15">
      <c r="A71" s="122" t="s">
        <v>70</v>
      </c>
      <c r="B71" s="122" t="s">
        <v>3618</v>
      </c>
      <c r="C71" s="122" t="s">
        <v>2958</v>
      </c>
      <c r="D71" s="122" t="s">
        <v>3596</v>
      </c>
      <c r="E71" s="123">
        <v>537133</v>
      </c>
      <c r="F71" s="124">
        <v>186000</v>
      </c>
      <c r="G71" s="125">
        <v>44901</v>
      </c>
      <c r="H71" s="122" t="s">
        <v>3019</v>
      </c>
    </row>
    <row r="72" spans="1:8" ht="15">
      <c r="A72" s="122" t="s">
        <v>70</v>
      </c>
      <c r="B72" s="122" t="s">
        <v>3618</v>
      </c>
      <c r="C72" s="122" t="s">
        <v>2999</v>
      </c>
      <c r="D72" s="122" t="s">
        <v>3588</v>
      </c>
      <c r="E72" s="123">
        <v>537015</v>
      </c>
      <c r="F72" s="124">
        <v>71000</v>
      </c>
      <c r="G72" s="125">
        <v>44895</v>
      </c>
      <c r="H72" s="122" t="s">
        <v>3590</v>
      </c>
    </row>
    <row r="73" spans="1:8" ht="15">
      <c r="A73" s="122" t="s">
        <v>70</v>
      </c>
      <c r="B73" s="122" t="s">
        <v>3618</v>
      </c>
      <c r="C73" s="122" t="s">
        <v>220</v>
      </c>
      <c r="D73" s="122" t="s">
        <v>3587</v>
      </c>
      <c r="E73" s="123">
        <v>536984</v>
      </c>
      <c r="F73" s="124">
        <v>1083900</v>
      </c>
      <c r="G73" s="125">
        <v>44894</v>
      </c>
      <c r="H73" s="122" t="s">
        <v>3586</v>
      </c>
    </row>
    <row r="74" spans="1:8" ht="15">
      <c r="A74" s="122" t="s">
        <v>70</v>
      </c>
      <c r="B74" s="122" t="s">
        <v>3618</v>
      </c>
      <c r="C74" s="122" t="s">
        <v>220</v>
      </c>
      <c r="D74" s="122" t="s">
        <v>2785</v>
      </c>
      <c r="E74" s="123">
        <v>536983</v>
      </c>
      <c r="F74" s="124">
        <v>1083900</v>
      </c>
      <c r="G74" s="125">
        <v>44894</v>
      </c>
      <c r="H74" s="122" t="s">
        <v>3586</v>
      </c>
    </row>
    <row r="75" spans="1:8" ht="15">
      <c r="A75" s="122" t="s">
        <v>70</v>
      </c>
      <c r="B75" s="122" t="s">
        <v>3618</v>
      </c>
      <c r="C75" s="122" t="s">
        <v>3030</v>
      </c>
      <c r="D75" s="122" t="s">
        <v>3580</v>
      </c>
      <c r="E75" s="123">
        <v>536675</v>
      </c>
      <c r="F75" s="124">
        <v>380000</v>
      </c>
      <c r="G75" s="125">
        <v>44879</v>
      </c>
      <c r="H75" s="122" t="s">
        <v>3019</v>
      </c>
    </row>
    <row r="76" spans="1:8" ht="15">
      <c r="A76" s="122" t="s">
        <v>70</v>
      </c>
      <c r="B76" s="122" t="s">
        <v>3618</v>
      </c>
      <c r="C76" s="122" t="s">
        <v>2958</v>
      </c>
      <c r="D76" s="122" t="s">
        <v>2991</v>
      </c>
      <c r="E76" s="123">
        <v>528729</v>
      </c>
      <c r="F76" s="124">
        <v>363850</v>
      </c>
      <c r="G76" s="125">
        <v>44568</v>
      </c>
      <c r="H76" s="122" t="s">
        <v>2993</v>
      </c>
    </row>
    <row r="77" spans="1:8" ht="15">
      <c r="A77" s="122" t="s">
        <v>70</v>
      </c>
      <c r="B77" s="122" t="s">
        <v>3618</v>
      </c>
      <c r="C77" s="122" t="s">
        <v>2958</v>
      </c>
      <c r="D77" s="122" t="s">
        <v>3564</v>
      </c>
      <c r="E77" s="123">
        <v>536141</v>
      </c>
      <c r="F77" s="124">
        <v>273416</v>
      </c>
      <c r="G77" s="125">
        <v>44848</v>
      </c>
      <c r="H77" s="122" t="s">
        <v>3566</v>
      </c>
    </row>
    <row r="78" spans="1:8" ht="15">
      <c r="A78" s="122" t="s">
        <v>70</v>
      </c>
      <c r="B78" s="122" t="s">
        <v>3618</v>
      </c>
      <c r="C78" s="122" t="s">
        <v>3022</v>
      </c>
      <c r="D78" s="122" t="s">
        <v>3177</v>
      </c>
      <c r="E78" s="123">
        <v>530224</v>
      </c>
      <c r="F78" s="124">
        <v>330000</v>
      </c>
      <c r="G78" s="125">
        <v>44620</v>
      </c>
      <c r="H78" s="122" t="s">
        <v>3075</v>
      </c>
    </row>
    <row r="79" spans="1:8" ht="15">
      <c r="A79" s="122" t="s">
        <v>70</v>
      </c>
      <c r="B79" s="122" t="s">
        <v>3618</v>
      </c>
      <c r="C79" s="122" t="s">
        <v>2958</v>
      </c>
      <c r="D79" s="122" t="s">
        <v>3314</v>
      </c>
      <c r="E79" s="123">
        <v>531771</v>
      </c>
      <c r="F79" s="124">
        <v>340000</v>
      </c>
      <c r="G79" s="125">
        <v>44671</v>
      </c>
      <c r="H79" s="122" t="s">
        <v>2977</v>
      </c>
    </row>
    <row r="80" spans="1:8" ht="15">
      <c r="A80" s="122" t="s">
        <v>70</v>
      </c>
      <c r="B80" s="122" t="s">
        <v>3618</v>
      </c>
      <c r="C80" s="122" t="s">
        <v>2958</v>
      </c>
      <c r="D80" s="122" t="s">
        <v>3298</v>
      </c>
      <c r="E80" s="123">
        <v>531483</v>
      </c>
      <c r="F80" s="124">
        <v>141300</v>
      </c>
      <c r="G80" s="125">
        <v>44662</v>
      </c>
      <c r="H80" s="122" t="s">
        <v>2959</v>
      </c>
    </row>
    <row r="81" spans="1:8" ht="15">
      <c r="A81" s="122" t="s">
        <v>70</v>
      </c>
      <c r="B81" s="122" t="s">
        <v>3618</v>
      </c>
      <c r="C81" s="122" t="s">
        <v>2958</v>
      </c>
      <c r="D81" s="122" t="s">
        <v>3300</v>
      </c>
      <c r="E81" s="123">
        <v>531508</v>
      </c>
      <c r="F81" s="124">
        <v>230000</v>
      </c>
      <c r="G81" s="125">
        <v>44662</v>
      </c>
      <c r="H81" s="122" t="s">
        <v>3302</v>
      </c>
    </row>
    <row r="82" spans="1:8" ht="15">
      <c r="A82" s="122" t="s">
        <v>70</v>
      </c>
      <c r="B82" s="122" t="s">
        <v>3618</v>
      </c>
      <c r="C82" s="122" t="s">
        <v>3030</v>
      </c>
      <c r="D82" s="122" t="s">
        <v>3309</v>
      </c>
      <c r="E82" s="123">
        <v>531618</v>
      </c>
      <c r="F82" s="124">
        <v>50000</v>
      </c>
      <c r="G82" s="125">
        <v>44665</v>
      </c>
      <c r="H82" s="122" t="s">
        <v>3081</v>
      </c>
    </row>
    <row r="83" spans="1:8" ht="15">
      <c r="A83" s="122" t="s">
        <v>70</v>
      </c>
      <c r="B83" s="122" t="s">
        <v>3618</v>
      </c>
      <c r="C83" s="122" t="s">
        <v>220</v>
      </c>
      <c r="D83" s="122" t="s">
        <v>3226</v>
      </c>
      <c r="E83" s="123">
        <v>530747</v>
      </c>
      <c r="F83" s="124">
        <v>504000</v>
      </c>
      <c r="G83" s="125">
        <v>44637</v>
      </c>
      <c r="H83" s="122" t="s">
        <v>3031</v>
      </c>
    </row>
    <row r="84" spans="1:8" ht="15">
      <c r="A84" s="122" t="s">
        <v>70</v>
      </c>
      <c r="B84" s="122" t="s">
        <v>3618</v>
      </c>
      <c r="C84" s="122" t="s">
        <v>2958</v>
      </c>
      <c r="D84" s="122" t="s">
        <v>3455</v>
      </c>
      <c r="E84" s="123">
        <v>533889</v>
      </c>
      <c r="F84" s="124">
        <v>220000</v>
      </c>
      <c r="G84" s="125">
        <v>44753</v>
      </c>
      <c r="H84" s="122" t="s">
        <v>3254</v>
      </c>
    </row>
    <row r="85" spans="1:8" ht="15">
      <c r="A85" s="122" t="s">
        <v>70</v>
      </c>
      <c r="B85" s="122" t="s">
        <v>3618</v>
      </c>
      <c r="C85" s="122" t="s">
        <v>3070</v>
      </c>
      <c r="D85" s="122" t="s">
        <v>3286</v>
      </c>
      <c r="E85" s="123">
        <v>531382</v>
      </c>
      <c r="F85" s="124">
        <v>10362000</v>
      </c>
      <c r="G85" s="125">
        <v>44657</v>
      </c>
      <c r="H85" s="122" t="s">
        <v>3289</v>
      </c>
    </row>
    <row r="86" spans="1:8" ht="15">
      <c r="A86" s="122" t="s">
        <v>70</v>
      </c>
      <c r="B86" s="122" t="s">
        <v>3618</v>
      </c>
      <c r="C86" s="122" t="s">
        <v>2958</v>
      </c>
      <c r="D86" s="122" t="s">
        <v>3171</v>
      </c>
      <c r="E86" s="123">
        <v>530218</v>
      </c>
      <c r="F86" s="124">
        <v>233000</v>
      </c>
      <c r="G86" s="125">
        <v>44620</v>
      </c>
      <c r="H86" s="122" t="s">
        <v>2969</v>
      </c>
    </row>
    <row r="87" spans="1:8" ht="15">
      <c r="A87" s="122" t="s">
        <v>70</v>
      </c>
      <c r="B87" s="122" t="s">
        <v>3618</v>
      </c>
      <c r="C87" s="122" t="s">
        <v>2958</v>
      </c>
      <c r="D87" s="122" t="s">
        <v>3294</v>
      </c>
      <c r="E87" s="123">
        <v>531429</v>
      </c>
      <c r="F87" s="124">
        <v>200000</v>
      </c>
      <c r="G87" s="125">
        <v>44659</v>
      </c>
      <c r="H87" s="122" t="s">
        <v>2959</v>
      </c>
    </row>
    <row r="88" spans="1:8" ht="15">
      <c r="A88" s="122" t="s">
        <v>70</v>
      </c>
      <c r="B88" s="122" t="s">
        <v>3618</v>
      </c>
      <c r="C88" s="122" t="s">
        <v>2958</v>
      </c>
      <c r="D88" s="122" t="s">
        <v>3415</v>
      </c>
      <c r="E88" s="123">
        <v>533169</v>
      </c>
      <c r="F88" s="124">
        <v>140000</v>
      </c>
      <c r="G88" s="125">
        <v>44719</v>
      </c>
      <c r="H88" s="122" t="s">
        <v>3075</v>
      </c>
    </row>
    <row r="89" spans="1:8" ht="15">
      <c r="A89" s="122" t="s">
        <v>70</v>
      </c>
      <c r="B89" s="122" t="s">
        <v>3618</v>
      </c>
      <c r="C89" s="122" t="s">
        <v>3041</v>
      </c>
      <c r="D89" s="122" t="s">
        <v>3459</v>
      </c>
      <c r="E89" s="123">
        <v>533927</v>
      </c>
      <c r="F89" s="124">
        <v>1110000</v>
      </c>
      <c r="G89" s="125">
        <v>44753</v>
      </c>
      <c r="H89" s="122" t="s">
        <v>3461</v>
      </c>
    </row>
    <row r="90" spans="1:8" ht="15">
      <c r="A90" s="122" t="s">
        <v>70</v>
      </c>
      <c r="B90" s="122" t="s">
        <v>3618</v>
      </c>
      <c r="C90" s="122" t="s">
        <v>3030</v>
      </c>
      <c r="D90" s="122" t="s">
        <v>3406</v>
      </c>
      <c r="E90" s="123">
        <v>533114</v>
      </c>
      <c r="F90" s="124">
        <v>750000</v>
      </c>
      <c r="G90" s="125">
        <v>44715</v>
      </c>
      <c r="H90" s="122" t="s">
        <v>3031</v>
      </c>
    </row>
    <row r="91" spans="1:8" ht="15">
      <c r="A91" s="122" t="s">
        <v>70</v>
      </c>
      <c r="B91" s="122" t="s">
        <v>3618</v>
      </c>
      <c r="C91" s="122" t="s">
        <v>3030</v>
      </c>
      <c r="D91" s="122" t="s">
        <v>3380</v>
      </c>
      <c r="E91" s="123">
        <v>532681</v>
      </c>
      <c r="F91" s="124">
        <v>100000</v>
      </c>
      <c r="G91" s="125">
        <v>44699</v>
      </c>
      <c r="H91" s="122" t="s">
        <v>3081</v>
      </c>
    </row>
    <row r="92" spans="1:8" ht="15">
      <c r="A92" s="122" t="s">
        <v>70</v>
      </c>
      <c r="B92" s="122" t="s">
        <v>3618</v>
      </c>
      <c r="C92" s="122" t="s">
        <v>3070</v>
      </c>
      <c r="D92" s="122" t="s">
        <v>3383</v>
      </c>
      <c r="E92" s="123">
        <v>532732</v>
      </c>
      <c r="F92" s="124">
        <v>2610000</v>
      </c>
      <c r="G92" s="125">
        <v>44701</v>
      </c>
      <c r="H92" s="122" t="s">
        <v>3081</v>
      </c>
    </row>
    <row r="93" spans="1:8" ht="15">
      <c r="A93" s="122" t="s">
        <v>70</v>
      </c>
      <c r="B93" s="122" t="s">
        <v>3618</v>
      </c>
      <c r="C93" s="122" t="s">
        <v>2999</v>
      </c>
      <c r="D93" s="122" t="s">
        <v>156</v>
      </c>
      <c r="E93" s="123">
        <v>528792</v>
      </c>
      <c r="F93" s="124">
        <v>100000</v>
      </c>
      <c r="G93" s="125">
        <v>44571</v>
      </c>
      <c r="H93" s="122" t="s">
        <v>3000</v>
      </c>
    </row>
    <row r="94" spans="1:8" ht="15">
      <c r="A94" s="122" t="s">
        <v>70</v>
      </c>
      <c r="B94" s="122" t="s">
        <v>3618</v>
      </c>
      <c r="C94" s="122" t="s">
        <v>220</v>
      </c>
      <c r="D94" s="122" t="s">
        <v>3419</v>
      </c>
      <c r="E94" s="123">
        <v>533288</v>
      </c>
      <c r="F94" s="124">
        <v>32175000</v>
      </c>
      <c r="G94" s="125">
        <v>44722</v>
      </c>
      <c r="H94" s="122" t="s">
        <v>3361</v>
      </c>
    </row>
    <row r="95" spans="1:8" ht="15">
      <c r="A95" s="122" t="s">
        <v>70</v>
      </c>
      <c r="B95" s="122" t="s">
        <v>3618</v>
      </c>
      <c r="C95" s="122" t="s">
        <v>2958</v>
      </c>
      <c r="D95" s="122" t="s">
        <v>3369</v>
      </c>
      <c r="E95" s="123">
        <v>532415</v>
      </c>
      <c r="F95" s="124">
        <v>270000</v>
      </c>
      <c r="G95" s="125">
        <v>44692</v>
      </c>
      <c r="H95" s="122" t="s">
        <v>2959</v>
      </c>
    </row>
    <row r="96" spans="1:8" ht="15">
      <c r="A96" s="122" t="s">
        <v>70</v>
      </c>
      <c r="B96" s="122" t="s">
        <v>3618</v>
      </c>
      <c r="C96" s="122" t="s">
        <v>2958</v>
      </c>
      <c r="D96" s="122" t="s">
        <v>3324</v>
      </c>
      <c r="E96" s="123">
        <v>531932</v>
      </c>
      <c r="F96" s="124">
        <v>172500</v>
      </c>
      <c r="G96" s="125">
        <v>44676</v>
      </c>
      <c r="H96" s="122" t="s">
        <v>3326</v>
      </c>
    </row>
    <row r="97" spans="1:8" ht="15">
      <c r="A97" s="122" t="s">
        <v>70</v>
      </c>
      <c r="B97" s="122" t="s">
        <v>3618</v>
      </c>
      <c r="C97" s="122" t="s">
        <v>3041</v>
      </c>
      <c r="D97" s="122" t="s">
        <v>3265</v>
      </c>
      <c r="E97" s="123">
        <v>531138</v>
      </c>
      <c r="F97" s="124">
        <v>196000</v>
      </c>
      <c r="G97" s="125">
        <v>44650</v>
      </c>
      <c r="H97" s="122" t="s">
        <v>2993</v>
      </c>
    </row>
    <row r="98" spans="1:8" ht="15">
      <c r="A98" s="122" t="s">
        <v>70</v>
      </c>
      <c r="B98" s="122" t="s">
        <v>3618</v>
      </c>
      <c r="C98" s="122" t="s">
        <v>2958</v>
      </c>
      <c r="D98" s="122" t="s">
        <v>3256</v>
      </c>
      <c r="E98" s="123">
        <v>531021</v>
      </c>
      <c r="F98" s="124">
        <v>130200</v>
      </c>
      <c r="G98" s="125">
        <v>44645</v>
      </c>
      <c r="H98" s="122" t="s">
        <v>2969</v>
      </c>
    </row>
    <row r="99" spans="1:8" ht="15">
      <c r="A99" s="122" t="s">
        <v>70</v>
      </c>
      <c r="B99" s="122" t="s">
        <v>3618</v>
      </c>
      <c r="C99" s="122" t="s">
        <v>2999</v>
      </c>
      <c r="D99" s="122" t="s">
        <v>1716</v>
      </c>
      <c r="E99" s="123">
        <v>530989</v>
      </c>
      <c r="F99" s="124">
        <v>115000</v>
      </c>
      <c r="G99" s="125">
        <v>44644</v>
      </c>
      <c r="H99" s="122" t="s">
        <v>3253</v>
      </c>
    </row>
    <row r="100" spans="1:8" ht="15">
      <c r="A100" s="122" t="s">
        <v>70</v>
      </c>
      <c r="B100" s="122" t="s">
        <v>3618</v>
      </c>
      <c r="C100" s="122" t="s">
        <v>2958</v>
      </c>
      <c r="D100" s="122" t="s">
        <v>3251</v>
      </c>
      <c r="E100" s="123">
        <v>530980</v>
      </c>
      <c r="F100" s="124">
        <v>188000</v>
      </c>
      <c r="G100" s="125">
        <v>44643</v>
      </c>
      <c r="H100" s="122" t="s">
        <v>2959</v>
      </c>
    </row>
    <row r="101" spans="1:8" ht="15">
      <c r="A101" s="122" t="s">
        <v>70</v>
      </c>
      <c r="B101" s="122" t="s">
        <v>3618</v>
      </c>
      <c r="C101" s="122" t="s">
        <v>3070</v>
      </c>
      <c r="D101" s="122" t="s">
        <v>413</v>
      </c>
      <c r="E101" s="123">
        <v>532741</v>
      </c>
      <c r="F101" s="124">
        <v>640000</v>
      </c>
      <c r="G101" s="125">
        <v>44701</v>
      </c>
      <c r="H101" s="122" t="s">
        <v>2959</v>
      </c>
    </row>
    <row r="102" spans="1:8" ht="15">
      <c r="A102" s="122" t="s">
        <v>70</v>
      </c>
      <c r="B102" s="122" t="s">
        <v>3618</v>
      </c>
      <c r="C102" s="122" t="s">
        <v>2958</v>
      </c>
      <c r="D102" s="122" t="s">
        <v>3358</v>
      </c>
      <c r="E102" s="123">
        <v>532314</v>
      </c>
      <c r="F102" s="124">
        <v>140000</v>
      </c>
      <c r="G102" s="125">
        <v>44687</v>
      </c>
      <c r="H102" s="122" t="s">
        <v>2969</v>
      </c>
    </row>
    <row r="103" spans="1:8" ht="15">
      <c r="A103" s="122" t="s">
        <v>70</v>
      </c>
      <c r="B103" s="122" t="s">
        <v>3618</v>
      </c>
      <c r="C103" s="122" t="s">
        <v>3030</v>
      </c>
      <c r="D103" s="122" t="s">
        <v>3403</v>
      </c>
      <c r="E103" s="123">
        <v>532956</v>
      </c>
      <c r="F103" s="124">
        <v>95000</v>
      </c>
      <c r="G103" s="125">
        <v>44712</v>
      </c>
      <c r="H103" s="122" t="s">
        <v>3081</v>
      </c>
    </row>
    <row r="104" spans="1:8" ht="30">
      <c r="A104" s="122" t="s">
        <v>70</v>
      </c>
      <c r="B104" s="122" t="s">
        <v>3618</v>
      </c>
      <c r="C104" s="122" t="s">
        <v>2958</v>
      </c>
      <c r="D104" s="122" t="s">
        <v>3119</v>
      </c>
      <c r="E104" s="123">
        <v>529742</v>
      </c>
      <c r="F104" s="124">
        <v>407000</v>
      </c>
      <c r="G104" s="125">
        <v>44606</v>
      </c>
      <c r="H104" s="122" t="s">
        <v>3120</v>
      </c>
    </row>
    <row r="105" spans="1:8" ht="15">
      <c r="A105" s="122" t="s">
        <v>70</v>
      </c>
      <c r="B105" s="122" t="s">
        <v>3618</v>
      </c>
      <c r="C105" s="122" t="s">
        <v>2958</v>
      </c>
      <c r="D105" s="122" t="s">
        <v>3225</v>
      </c>
      <c r="E105" s="123">
        <v>530729</v>
      </c>
      <c r="F105" s="124">
        <v>95857</v>
      </c>
      <c r="G105" s="125">
        <v>44636</v>
      </c>
      <c r="H105" s="122" t="s">
        <v>2969</v>
      </c>
    </row>
    <row r="106" spans="1:8" ht="15">
      <c r="A106" s="122" t="s">
        <v>70</v>
      </c>
      <c r="B106" s="122" t="s">
        <v>3618</v>
      </c>
      <c r="C106" s="122" t="s">
        <v>2958</v>
      </c>
      <c r="D106" s="122" t="s">
        <v>3216</v>
      </c>
      <c r="E106" s="123">
        <v>530597</v>
      </c>
      <c r="F106" s="124">
        <v>73000</v>
      </c>
      <c r="G106" s="125">
        <v>44631</v>
      </c>
      <c r="H106" s="122" t="s">
        <v>2959</v>
      </c>
    </row>
    <row r="107" spans="1:8" ht="15">
      <c r="A107" s="122" t="s">
        <v>70</v>
      </c>
      <c r="B107" s="122" t="s">
        <v>3618</v>
      </c>
      <c r="C107" s="122" t="s">
        <v>2958</v>
      </c>
      <c r="D107" s="122" t="s">
        <v>3166</v>
      </c>
      <c r="E107" s="123">
        <v>530133</v>
      </c>
      <c r="F107" s="124">
        <v>190000</v>
      </c>
      <c r="G107" s="125">
        <v>44616</v>
      </c>
      <c r="H107" s="122" t="s">
        <v>2985</v>
      </c>
    </row>
    <row r="108" spans="1:8" ht="15">
      <c r="A108" s="122" t="s">
        <v>70</v>
      </c>
      <c r="B108" s="122" t="s">
        <v>3618</v>
      </c>
      <c r="C108" s="122" t="s">
        <v>2958</v>
      </c>
      <c r="D108" s="122" t="s">
        <v>3220</v>
      </c>
      <c r="E108" s="123">
        <v>530668</v>
      </c>
      <c r="F108" s="124">
        <v>153000</v>
      </c>
      <c r="G108" s="125">
        <v>44634</v>
      </c>
      <c r="H108" s="122" t="s">
        <v>2969</v>
      </c>
    </row>
    <row r="109" spans="1:8" ht="15">
      <c r="A109" s="122" t="s">
        <v>70</v>
      </c>
      <c r="B109" s="122" t="s">
        <v>3618</v>
      </c>
      <c r="C109" s="122" t="s">
        <v>2999</v>
      </c>
      <c r="D109" s="122" t="s">
        <v>3286</v>
      </c>
      <c r="E109" s="123">
        <v>531376</v>
      </c>
      <c r="F109" s="124">
        <v>2590700</v>
      </c>
      <c r="G109" s="125">
        <v>44657</v>
      </c>
      <c r="H109" s="122" t="s">
        <v>3288</v>
      </c>
    </row>
    <row r="110" spans="1:8" ht="30">
      <c r="A110" s="122" t="s">
        <v>744</v>
      </c>
      <c r="B110" s="122" t="s">
        <v>3620</v>
      </c>
      <c r="C110" s="122" t="s">
        <v>3041</v>
      </c>
      <c r="D110" s="122" t="s">
        <v>3511</v>
      </c>
      <c r="E110" s="123">
        <v>535041</v>
      </c>
      <c r="F110" s="124">
        <v>317460</v>
      </c>
      <c r="G110" s="125">
        <v>44802</v>
      </c>
      <c r="H110" s="122" t="s">
        <v>3302</v>
      </c>
    </row>
    <row r="111" spans="1:8" ht="15">
      <c r="A111" s="122" t="s">
        <v>241</v>
      </c>
      <c r="B111" s="122" t="s">
        <v>3621</v>
      </c>
      <c r="C111" s="122" t="s">
        <v>2958</v>
      </c>
      <c r="D111" s="122" t="s">
        <v>3303</v>
      </c>
      <c r="E111" s="123">
        <v>531515</v>
      </c>
      <c r="F111" s="124">
        <v>410000</v>
      </c>
      <c r="G111" s="125">
        <v>44662</v>
      </c>
      <c r="H111" s="122" t="s">
        <v>3305</v>
      </c>
    </row>
    <row r="112" spans="1:8" ht="15">
      <c r="A112" s="122" t="s">
        <v>241</v>
      </c>
      <c r="B112" s="122" t="s">
        <v>3621</v>
      </c>
      <c r="C112" s="122" t="s">
        <v>3041</v>
      </c>
      <c r="D112" s="122" t="s">
        <v>3523</v>
      </c>
      <c r="E112" s="123">
        <v>535240</v>
      </c>
      <c r="F112" s="124">
        <v>249616</v>
      </c>
      <c r="G112" s="125">
        <v>44812</v>
      </c>
      <c r="H112" s="122" t="s">
        <v>3302</v>
      </c>
    </row>
    <row r="113" spans="1:8" ht="15">
      <c r="A113" s="122" t="s">
        <v>86</v>
      </c>
      <c r="B113" s="122" t="s">
        <v>3622</v>
      </c>
      <c r="C113" s="122" t="s">
        <v>2958</v>
      </c>
      <c r="D113" s="122" t="s">
        <v>3188</v>
      </c>
      <c r="E113" s="123">
        <v>530266</v>
      </c>
      <c r="F113" s="124">
        <v>130000</v>
      </c>
      <c r="G113" s="125">
        <v>44620</v>
      </c>
      <c r="H113" s="122" t="s">
        <v>2985</v>
      </c>
    </row>
    <row r="114" spans="1:8" ht="15">
      <c r="A114" s="122" t="s">
        <v>86</v>
      </c>
      <c r="B114" s="122" t="s">
        <v>3622</v>
      </c>
      <c r="C114" s="122" t="s">
        <v>2958</v>
      </c>
      <c r="D114" s="122" t="s">
        <v>3044</v>
      </c>
      <c r="E114" s="123">
        <v>529287</v>
      </c>
      <c r="F114" s="124">
        <v>193400</v>
      </c>
      <c r="G114" s="125">
        <v>44589</v>
      </c>
      <c r="H114" s="122" t="s">
        <v>2985</v>
      </c>
    </row>
    <row r="115" spans="1:8" ht="15">
      <c r="A115" s="122" t="s">
        <v>86</v>
      </c>
      <c r="B115" s="122" t="s">
        <v>3622</v>
      </c>
      <c r="C115" s="122" t="s">
        <v>3070</v>
      </c>
      <c r="D115" s="122" t="s">
        <v>350</v>
      </c>
      <c r="E115" s="123">
        <v>529389</v>
      </c>
      <c r="F115" s="124">
        <v>375000</v>
      </c>
      <c r="G115" s="125">
        <v>44593</v>
      </c>
      <c r="H115" s="122" t="s">
        <v>3072</v>
      </c>
    </row>
    <row r="116" spans="1:8" ht="15">
      <c r="A116" s="122" t="s">
        <v>86</v>
      </c>
      <c r="B116" s="122" t="s">
        <v>3622</v>
      </c>
      <c r="C116" s="122" t="s">
        <v>2958</v>
      </c>
      <c r="D116" s="122" t="s">
        <v>3230</v>
      </c>
      <c r="E116" s="123">
        <v>530781</v>
      </c>
      <c r="F116" s="124">
        <v>333000</v>
      </c>
      <c r="G116" s="125">
        <v>44638</v>
      </c>
      <c r="H116" s="122" t="s">
        <v>2966</v>
      </c>
    </row>
    <row r="117" spans="1:8" ht="15">
      <c r="A117" s="122" t="s">
        <v>86</v>
      </c>
      <c r="B117" s="122" t="s">
        <v>3622</v>
      </c>
      <c r="C117" s="122" t="s">
        <v>3070</v>
      </c>
      <c r="D117" s="122" t="s">
        <v>348</v>
      </c>
      <c r="E117" s="123">
        <v>529387</v>
      </c>
      <c r="F117" s="124">
        <v>375000</v>
      </c>
      <c r="G117" s="125">
        <v>44593</v>
      </c>
      <c r="H117" s="122" t="s">
        <v>3071</v>
      </c>
    </row>
    <row r="118" spans="1:8" ht="15">
      <c r="A118" s="122" t="s">
        <v>86</v>
      </c>
      <c r="B118" s="122" t="s">
        <v>3622</v>
      </c>
      <c r="C118" s="122" t="s">
        <v>220</v>
      </c>
      <c r="D118" s="122" t="s">
        <v>3192</v>
      </c>
      <c r="E118" s="123">
        <v>530287</v>
      </c>
      <c r="F118" s="124">
        <v>5550000</v>
      </c>
      <c r="G118" s="125">
        <v>44621</v>
      </c>
      <c r="H118" s="122" t="s">
        <v>3081</v>
      </c>
    </row>
    <row r="119" spans="1:8" ht="15">
      <c r="A119" s="122" t="s">
        <v>86</v>
      </c>
      <c r="B119" s="122" t="s">
        <v>3622</v>
      </c>
      <c r="C119" s="122" t="s">
        <v>2958</v>
      </c>
      <c r="D119" s="122" t="s">
        <v>3061</v>
      </c>
      <c r="E119" s="123">
        <v>529335</v>
      </c>
      <c r="F119" s="124">
        <v>460200</v>
      </c>
      <c r="G119" s="125">
        <v>44592</v>
      </c>
      <c r="H119" s="122" t="s">
        <v>3024</v>
      </c>
    </row>
    <row r="120" spans="1:8" ht="15">
      <c r="A120" s="122" t="s">
        <v>86</v>
      </c>
      <c r="B120" s="122" t="s">
        <v>3622</v>
      </c>
      <c r="C120" s="122" t="s">
        <v>3022</v>
      </c>
      <c r="D120" s="122" t="s">
        <v>3067</v>
      </c>
      <c r="E120" s="123">
        <v>529384</v>
      </c>
      <c r="F120" s="124">
        <v>387000</v>
      </c>
      <c r="G120" s="125">
        <v>44593</v>
      </c>
      <c r="H120" s="122" t="s">
        <v>3069</v>
      </c>
    </row>
    <row r="121" spans="1:8" ht="15">
      <c r="A121" s="122" t="s">
        <v>86</v>
      </c>
      <c r="B121" s="122" t="s">
        <v>3622</v>
      </c>
      <c r="C121" s="122" t="s">
        <v>2958</v>
      </c>
      <c r="D121" s="122" t="s">
        <v>3033</v>
      </c>
      <c r="E121" s="123">
        <v>529083</v>
      </c>
      <c r="F121" s="124">
        <v>280000</v>
      </c>
      <c r="G121" s="125">
        <v>44581</v>
      </c>
      <c r="H121" s="122" t="s">
        <v>2985</v>
      </c>
    </row>
    <row r="122" spans="1:8" ht="15">
      <c r="A122" s="122" t="s">
        <v>86</v>
      </c>
      <c r="B122" s="122" t="s">
        <v>3622</v>
      </c>
      <c r="C122" s="122" t="s">
        <v>3070</v>
      </c>
      <c r="D122" s="122" t="s">
        <v>3082</v>
      </c>
      <c r="E122" s="123">
        <v>529490</v>
      </c>
      <c r="F122" s="124">
        <v>1619000</v>
      </c>
      <c r="G122" s="125">
        <v>44596</v>
      </c>
      <c r="H122" s="122" t="s">
        <v>3081</v>
      </c>
    </row>
    <row r="123" spans="1:8" ht="15">
      <c r="A123" s="122" t="s">
        <v>86</v>
      </c>
      <c r="B123" s="122" t="s">
        <v>3622</v>
      </c>
      <c r="C123" s="122" t="s">
        <v>220</v>
      </c>
      <c r="D123" s="122" t="s">
        <v>3079</v>
      </c>
      <c r="E123" s="123">
        <v>529427</v>
      </c>
      <c r="F123" s="124">
        <v>205000</v>
      </c>
      <c r="G123" s="125">
        <v>44594</v>
      </c>
      <c r="H123" s="122" t="s">
        <v>3081</v>
      </c>
    </row>
    <row r="124" spans="1:8" ht="15">
      <c r="A124" s="122" t="s">
        <v>86</v>
      </c>
      <c r="B124" s="122" t="s">
        <v>3622</v>
      </c>
      <c r="C124" s="122" t="s">
        <v>2958</v>
      </c>
      <c r="D124" s="122" t="s">
        <v>3199</v>
      </c>
      <c r="E124" s="123">
        <v>530460</v>
      </c>
      <c r="F124" s="124">
        <v>103000</v>
      </c>
      <c r="G124" s="125">
        <v>44627</v>
      </c>
      <c r="H124" s="122" t="s">
        <v>2985</v>
      </c>
    </row>
    <row r="125" spans="1:8" ht="15">
      <c r="A125" s="122" t="s">
        <v>86</v>
      </c>
      <c r="B125" s="122" t="s">
        <v>3622</v>
      </c>
      <c r="C125" s="122" t="s">
        <v>2958</v>
      </c>
      <c r="D125" s="122" t="s">
        <v>3053</v>
      </c>
      <c r="E125" s="123">
        <v>529327</v>
      </c>
      <c r="F125" s="124">
        <v>227000</v>
      </c>
      <c r="G125" s="125">
        <v>44592</v>
      </c>
      <c r="H125" s="122" t="s">
        <v>2969</v>
      </c>
    </row>
    <row r="126" spans="1:8" ht="15">
      <c r="A126" s="122" t="s">
        <v>86</v>
      </c>
      <c r="B126" s="122" t="s">
        <v>3622</v>
      </c>
      <c r="C126" s="122" t="s">
        <v>2958</v>
      </c>
      <c r="D126" s="122" t="s">
        <v>3173</v>
      </c>
      <c r="E126" s="123">
        <v>530221</v>
      </c>
      <c r="F126" s="124">
        <v>292000</v>
      </c>
      <c r="G126" s="125">
        <v>44620</v>
      </c>
      <c r="H126" s="122" t="s">
        <v>2969</v>
      </c>
    </row>
    <row r="127" spans="1:8" ht="15">
      <c r="A127" s="122" t="s">
        <v>86</v>
      </c>
      <c r="B127" s="122" t="s">
        <v>3622</v>
      </c>
      <c r="C127" s="122" t="s">
        <v>2999</v>
      </c>
      <c r="D127" s="122" t="s">
        <v>3116</v>
      </c>
      <c r="E127" s="123">
        <v>529735</v>
      </c>
      <c r="F127" s="124">
        <v>35000</v>
      </c>
      <c r="G127" s="125">
        <v>44603</v>
      </c>
      <c r="H127" s="122" t="s">
        <v>3118</v>
      </c>
    </row>
    <row r="128" spans="1:8" ht="15">
      <c r="A128" s="122" t="s">
        <v>86</v>
      </c>
      <c r="B128" s="122" t="s">
        <v>3622</v>
      </c>
      <c r="C128" s="122" t="s">
        <v>3041</v>
      </c>
      <c r="D128" s="122" t="s">
        <v>3121</v>
      </c>
      <c r="E128" s="123">
        <v>529745</v>
      </c>
      <c r="F128" s="124">
        <v>1100000</v>
      </c>
      <c r="G128" s="125">
        <v>44606</v>
      </c>
      <c r="H128" s="122" t="s">
        <v>3123</v>
      </c>
    </row>
    <row r="129" spans="1:8" ht="30">
      <c r="A129" s="122" t="s">
        <v>86</v>
      </c>
      <c r="B129" s="122" t="s">
        <v>3622</v>
      </c>
      <c r="C129" s="122" t="s">
        <v>3041</v>
      </c>
      <c r="D129" s="122" t="s">
        <v>3040</v>
      </c>
      <c r="E129" s="123">
        <v>529218</v>
      </c>
      <c r="F129" s="124">
        <v>667500</v>
      </c>
      <c r="G129" s="125">
        <v>44586</v>
      </c>
      <c r="H129" s="122" t="s">
        <v>3042</v>
      </c>
    </row>
    <row r="130" spans="1:8" ht="15">
      <c r="A130" s="122" t="s">
        <v>86</v>
      </c>
      <c r="B130" s="122" t="s">
        <v>3622</v>
      </c>
      <c r="C130" s="122" t="s">
        <v>2958</v>
      </c>
      <c r="D130" s="122" t="s">
        <v>3093</v>
      </c>
      <c r="E130" s="123">
        <v>529522</v>
      </c>
      <c r="F130" s="124">
        <v>262000</v>
      </c>
      <c r="G130" s="125">
        <v>44599</v>
      </c>
      <c r="H130" s="122" t="s">
        <v>2966</v>
      </c>
    </row>
    <row r="131" spans="1:8" ht="15">
      <c r="A131" s="122" t="s">
        <v>86</v>
      </c>
      <c r="B131" s="122" t="s">
        <v>3622</v>
      </c>
      <c r="C131" s="122" t="s">
        <v>2958</v>
      </c>
      <c r="D131" s="122" t="s">
        <v>3037</v>
      </c>
      <c r="E131" s="123">
        <v>529164</v>
      </c>
      <c r="F131" s="124">
        <v>167500</v>
      </c>
      <c r="G131" s="125">
        <v>44585</v>
      </c>
      <c r="H131" s="122" t="s">
        <v>2977</v>
      </c>
    </row>
    <row r="132" spans="1:8" ht="15">
      <c r="A132" s="122" t="s">
        <v>86</v>
      </c>
      <c r="B132" s="122" t="s">
        <v>3622</v>
      </c>
      <c r="C132" s="122" t="s">
        <v>2958</v>
      </c>
      <c r="D132" s="122" t="s">
        <v>3162</v>
      </c>
      <c r="E132" s="123">
        <v>530115</v>
      </c>
      <c r="F132" s="124">
        <v>590000</v>
      </c>
      <c r="G132" s="125">
        <v>44616</v>
      </c>
      <c r="H132" s="122" t="s">
        <v>3081</v>
      </c>
    </row>
    <row r="133" spans="1:8" ht="15">
      <c r="A133" s="122" t="s">
        <v>86</v>
      </c>
      <c r="B133" s="122" t="s">
        <v>3622</v>
      </c>
      <c r="C133" s="122" t="s">
        <v>2958</v>
      </c>
      <c r="D133" s="122" t="s">
        <v>3157</v>
      </c>
      <c r="E133" s="123">
        <v>530070</v>
      </c>
      <c r="F133" s="124">
        <v>166000</v>
      </c>
      <c r="G133" s="125">
        <v>44615</v>
      </c>
      <c r="H133" s="122" t="s">
        <v>3158</v>
      </c>
    </row>
    <row r="134" spans="1:8" ht="15">
      <c r="A134" s="122" t="s">
        <v>86</v>
      </c>
      <c r="B134" s="122" t="s">
        <v>3622</v>
      </c>
      <c r="C134" s="122" t="s">
        <v>2958</v>
      </c>
      <c r="D134" s="122" t="s">
        <v>3179</v>
      </c>
      <c r="E134" s="123">
        <v>530226</v>
      </c>
      <c r="F134" s="124">
        <v>150000</v>
      </c>
      <c r="G134" s="125">
        <v>44620</v>
      </c>
      <c r="H134" s="122" t="s">
        <v>3024</v>
      </c>
    </row>
    <row r="135" spans="1:8" ht="15">
      <c r="A135" s="122" t="s">
        <v>86</v>
      </c>
      <c r="B135" s="122" t="s">
        <v>3622</v>
      </c>
      <c r="C135" s="122" t="s">
        <v>2958</v>
      </c>
      <c r="D135" s="122" t="s">
        <v>3010</v>
      </c>
      <c r="E135" s="123">
        <v>528888</v>
      </c>
      <c r="F135" s="124">
        <v>175800</v>
      </c>
      <c r="G135" s="125">
        <v>44573</v>
      </c>
      <c r="H135" s="122" t="s">
        <v>2977</v>
      </c>
    </row>
    <row r="136" spans="1:8" ht="15">
      <c r="A136" s="122" t="s">
        <v>86</v>
      </c>
      <c r="B136" s="122" t="s">
        <v>3622</v>
      </c>
      <c r="C136" s="122" t="s">
        <v>3041</v>
      </c>
      <c r="D136" s="122" t="s">
        <v>3444</v>
      </c>
      <c r="E136" s="123">
        <v>533812</v>
      </c>
      <c r="F136" s="124">
        <v>870000</v>
      </c>
      <c r="G136" s="125">
        <v>44748</v>
      </c>
      <c r="H136" s="122" t="s">
        <v>3446</v>
      </c>
    </row>
    <row r="137" spans="1:8" ht="15">
      <c r="A137" s="122" t="s">
        <v>86</v>
      </c>
      <c r="B137" s="122" t="s">
        <v>3622</v>
      </c>
      <c r="C137" s="122" t="s">
        <v>2958</v>
      </c>
      <c r="D137" s="122" t="s">
        <v>3175</v>
      </c>
      <c r="E137" s="123">
        <v>530223</v>
      </c>
      <c r="F137" s="124">
        <v>153000</v>
      </c>
      <c r="G137" s="125">
        <v>44620</v>
      </c>
      <c r="H137" s="122" t="s">
        <v>3075</v>
      </c>
    </row>
    <row r="138" spans="1:8" ht="15">
      <c r="A138" s="122" t="s">
        <v>86</v>
      </c>
      <c r="B138" s="122" t="s">
        <v>3622</v>
      </c>
      <c r="C138" s="122" t="s">
        <v>2958</v>
      </c>
      <c r="D138" s="122" t="s">
        <v>3211</v>
      </c>
      <c r="E138" s="123">
        <v>530542</v>
      </c>
      <c r="F138" s="124">
        <v>135000</v>
      </c>
      <c r="G138" s="125">
        <v>44629</v>
      </c>
      <c r="H138" s="122" t="s">
        <v>3019</v>
      </c>
    </row>
    <row r="139" spans="1:8" ht="15">
      <c r="A139" s="122" t="s">
        <v>86</v>
      </c>
      <c r="B139" s="122" t="s">
        <v>3622</v>
      </c>
      <c r="C139" s="122" t="s">
        <v>2958</v>
      </c>
      <c r="D139" s="122" t="s">
        <v>3136</v>
      </c>
      <c r="E139" s="123">
        <v>529934</v>
      </c>
      <c r="F139" s="124">
        <v>157000</v>
      </c>
      <c r="G139" s="125">
        <v>44610</v>
      </c>
      <c r="H139" s="122" t="s">
        <v>3075</v>
      </c>
    </row>
    <row r="140" spans="1:8" ht="15">
      <c r="A140" s="122" t="s">
        <v>86</v>
      </c>
      <c r="B140" s="122" t="s">
        <v>3622</v>
      </c>
      <c r="C140" s="122" t="s">
        <v>2958</v>
      </c>
      <c r="D140" s="122" t="s">
        <v>3016</v>
      </c>
      <c r="E140" s="123">
        <v>528957</v>
      </c>
      <c r="F140" s="124">
        <v>313000</v>
      </c>
      <c r="G140" s="125">
        <v>44575</v>
      </c>
      <c r="H140" s="122" t="s">
        <v>2966</v>
      </c>
    </row>
    <row r="141" spans="1:8" ht="15">
      <c r="A141" s="122" t="s">
        <v>86</v>
      </c>
      <c r="B141" s="122" t="s">
        <v>3622</v>
      </c>
      <c r="C141" s="122" t="s">
        <v>2958</v>
      </c>
      <c r="D141" s="122" t="s">
        <v>3308</v>
      </c>
      <c r="E141" s="123">
        <v>531576</v>
      </c>
      <c r="F141" s="124">
        <v>253000</v>
      </c>
      <c r="G141" s="125">
        <v>44664</v>
      </c>
      <c r="H141" s="122" t="s">
        <v>2966</v>
      </c>
    </row>
    <row r="142" spans="1:8" ht="15">
      <c r="A142" s="122" t="s">
        <v>86</v>
      </c>
      <c r="B142" s="122" t="s">
        <v>3622</v>
      </c>
      <c r="C142" s="122" t="s">
        <v>2958</v>
      </c>
      <c r="D142" s="122" t="s">
        <v>3148</v>
      </c>
      <c r="E142" s="123">
        <v>530018</v>
      </c>
      <c r="F142" s="124">
        <v>647000</v>
      </c>
      <c r="G142" s="125">
        <v>44614</v>
      </c>
      <c r="H142" s="122" t="s">
        <v>2966</v>
      </c>
    </row>
    <row r="143" spans="1:8" ht="15">
      <c r="A143" s="122" t="s">
        <v>86</v>
      </c>
      <c r="B143" s="122" t="s">
        <v>3622</v>
      </c>
      <c r="C143" s="122" t="s">
        <v>220</v>
      </c>
      <c r="D143" s="122" t="s">
        <v>2988</v>
      </c>
      <c r="E143" s="123">
        <v>528710</v>
      </c>
      <c r="F143" s="124">
        <v>800000</v>
      </c>
      <c r="G143" s="125">
        <v>44567</v>
      </c>
      <c r="H143" s="122" t="s">
        <v>2990</v>
      </c>
    </row>
    <row r="144" spans="1:8" ht="15">
      <c r="A144" s="122" t="s">
        <v>86</v>
      </c>
      <c r="B144" s="122" t="s">
        <v>3622</v>
      </c>
      <c r="C144" s="122" t="s">
        <v>3022</v>
      </c>
      <c r="D144" s="122" t="s">
        <v>3140</v>
      </c>
      <c r="E144" s="123">
        <v>529947</v>
      </c>
      <c r="F144" s="124">
        <v>375000</v>
      </c>
      <c r="G144" s="125">
        <v>44610</v>
      </c>
      <c r="H144" s="122" t="s">
        <v>3141</v>
      </c>
    </row>
    <row r="145" spans="1:8" ht="15">
      <c r="A145" s="122" t="s">
        <v>86</v>
      </c>
      <c r="B145" s="122" t="s">
        <v>3622</v>
      </c>
      <c r="C145" s="122" t="s">
        <v>2958</v>
      </c>
      <c r="D145" s="122" t="s">
        <v>3255</v>
      </c>
      <c r="E145" s="123">
        <v>531020</v>
      </c>
      <c r="F145" s="124">
        <v>168000</v>
      </c>
      <c r="G145" s="125">
        <v>44645</v>
      </c>
      <c r="H145" s="122" t="s">
        <v>2985</v>
      </c>
    </row>
    <row r="146" spans="1:8" ht="15">
      <c r="A146" s="122" t="s">
        <v>86</v>
      </c>
      <c r="B146" s="122" t="s">
        <v>3622</v>
      </c>
      <c r="C146" s="122" t="s">
        <v>2958</v>
      </c>
      <c r="D146" s="122" t="s">
        <v>3144</v>
      </c>
      <c r="E146" s="123">
        <v>529975</v>
      </c>
      <c r="F146" s="124">
        <v>370000</v>
      </c>
      <c r="G146" s="125">
        <v>44610</v>
      </c>
      <c r="H146" s="122" t="s">
        <v>3145</v>
      </c>
    </row>
    <row r="147" spans="1:8" ht="15">
      <c r="A147" s="122" t="s">
        <v>86</v>
      </c>
      <c r="B147" s="122" t="s">
        <v>3622</v>
      </c>
      <c r="C147" s="122" t="s">
        <v>2958</v>
      </c>
      <c r="D147" s="122" t="s">
        <v>3146</v>
      </c>
      <c r="E147" s="123">
        <v>530009</v>
      </c>
      <c r="F147" s="124">
        <v>110000</v>
      </c>
      <c r="G147" s="125">
        <v>44614</v>
      </c>
      <c r="H147" s="122" t="s">
        <v>2969</v>
      </c>
    </row>
    <row r="148" spans="1:8" ht="15">
      <c r="A148" s="122" t="s">
        <v>86</v>
      </c>
      <c r="B148" s="122" t="s">
        <v>3622</v>
      </c>
      <c r="C148" s="122" t="s">
        <v>2958</v>
      </c>
      <c r="D148" s="122" t="s">
        <v>3273</v>
      </c>
      <c r="E148" s="123">
        <v>531337</v>
      </c>
      <c r="F148" s="124">
        <v>391000</v>
      </c>
      <c r="G148" s="125">
        <v>44657</v>
      </c>
      <c r="H148" s="122" t="s">
        <v>2966</v>
      </c>
    </row>
    <row r="149" spans="1:8" ht="15">
      <c r="A149" s="122" t="s">
        <v>86</v>
      </c>
      <c r="B149" s="122" t="s">
        <v>3622</v>
      </c>
      <c r="C149" s="122" t="s">
        <v>2958</v>
      </c>
      <c r="D149" s="122" t="s">
        <v>3007</v>
      </c>
      <c r="E149" s="123">
        <v>528878</v>
      </c>
      <c r="F149" s="124">
        <v>440000</v>
      </c>
      <c r="G149" s="125">
        <v>44573</v>
      </c>
      <c r="H149" s="122" t="s">
        <v>3009</v>
      </c>
    </row>
    <row r="150" spans="1:8" ht="15">
      <c r="A150" s="122" t="s">
        <v>86</v>
      </c>
      <c r="B150" s="122" t="s">
        <v>3622</v>
      </c>
      <c r="C150" s="122" t="s">
        <v>2958</v>
      </c>
      <c r="D150" s="122" t="s">
        <v>3232</v>
      </c>
      <c r="E150" s="123">
        <v>530818</v>
      </c>
      <c r="F150" s="124">
        <v>345000</v>
      </c>
      <c r="G150" s="125">
        <v>44641</v>
      </c>
      <c r="H150" s="122" t="s">
        <v>3009</v>
      </c>
    </row>
    <row r="151" spans="1:8" ht="15">
      <c r="A151" s="122" t="s">
        <v>86</v>
      </c>
      <c r="B151" s="122" t="s">
        <v>3622</v>
      </c>
      <c r="C151" s="122" t="s">
        <v>2958</v>
      </c>
      <c r="D151" s="122" t="s">
        <v>2997</v>
      </c>
      <c r="E151" s="123">
        <v>528789</v>
      </c>
      <c r="F151" s="124">
        <v>302000</v>
      </c>
      <c r="G151" s="125">
        <v>44571</v>
      </c>
      <c r="H151" s="122" t="s">
        <v>2972</v>
      </c>
    </row>
    <row r="152" spans="1:8" ht="15">
      <c r="A152" s="122" t="s">
        <v>86</v>
      </c>
      <c r="B152" s="122" t="s">
        <v>3622</v>
      </c>
      <c r="C152" s="122" t="s">
        <v>2958</v>
      </c>
      <c r="D152" s="122" t="s">
        <v>3018</v>
      </c>
      <c r="E152" s="123">
        <v>528965</v>
      </c>
      <c r="F152" s="124">
        <v>185000</v>
      </c>
      <c r="G152" s="125">
        <v>44575</v>
      </c>
      <c r="H152" s="122" t="s">
        <v>3019</v>
      </c>
    </row>
    <row r="153" spans="1:8" ht="15">
      <c r="A153" s="122" t="s">
        <v>86</v>
      </c>
      <c r="B153" s="122" t="s">
        <v>3622</v>
      </c>
      <c r="C153" s="122" t="s">
        <v>3070</v>
      </c>
      <c r="D153" s="122" t="s">
        <v>351</v>
      </c>
      <c r="E153" s="123">
        <v>529391</v>
      </c>
      <c r="F153" s="124">
        <v>375000</v>
      </c>
      <c r="G153" s="125">
        <v>44593</v>
      </c>
      <c r="H153" s="122" t="s">
        <v>3071</v>
      </c>
    </row>
    <row r="154" spans="1:8" ht="15">
      <c r="A154" s="122" t="s">
        <v>86</v>
      </c>
      <c r="B154" s="122" t="s">
        <v>3622</v>
      </c>
      <c r="C154" s="122" t="s">
        <v>2958</v>
      </c>
      <c r="D154" s="122" t="s">
        <v>3102</v>
      </c>
      <c r="E154" s="123">
        <v>529564</v>
      </c>
      <c r="F154" s="124">
        <v>280000</v>
      </c>
      <c r="G154" s="125">
        <v>44600</v>
      </c>
      <c r="H154" s="122" t="s">
        <v>2985</v>
      </c>
    </row>
    <row r="155" spans="1:8" ht="15">
      <c r="A155" s="122" t="s">
        <v>86</v>
      </c>
      <c r="B155" s="122" t="s">
        <v>3622</v>
      </c>
      <c r="C155" s="122" t="s">
        <v>2958</v>
      </c>
      <c r="D155" s="122" t="s">
        <v>2983</v>
      </c>
      <c r="E155" s="123">
        <v>528692</v>
      </c>
      <c r="F155" s="124">
        <v>109200</v>
      </c>
      <c r="G155" s="125">
        <v>44567</v>
      </c>
      <c r="H155" s="122" t="s">
        <v>2985</v>
      </c>
    </row>
    <row r="156" spans="1:8" ht="15">
      <c r="A156" s="122" t="s">
        <v>86</v>
      </c>
      <c r="B156" s="122" t="s">
        <v>3622</v>
      </c>
      <c r="C156" s="122" t="s">
        <v>2958</v>
      </c>
      <c r="D156" s="122" t="s">
        <v>3106</v>
      </c>
      <c r="E156" s="123">
        <v>529629</v>
      </c>
      <c r="F156" s="124">
        <v>355000</v>
      </c>
      <c r="G156" s="125">
        <v>44601</v>
      </c>
      <c r="H156" s="122" t="s">
        <v>3108</v>
      </c>
    </row>
    <row r="157" spans="1:8" ht="15">
      <c r="A157" s="122" t="s">
        <v>86</v>
      </c>
      <c r="B157" s="122" t="s">
        <v>3622</v>
      </c>
      <c r="C157" s="122" t="s">
        <v>2958</v>
      </c>
      <c r="D157" s="122" t="s">
        <v>2978</v>
      </c>
      <c r="E157" s="123">
        <v>528677</v>
      </c>
      <c r="F157" s="124">
        <v>265000</v>
      </c>
      <c r="G157" s="125">
        <v>44566</v>
      </c>
      <c r="H157" s="122" t="s">
        <v>2977</v>
      </c>
    </row>
    <row r="158" spans="1:8" ht="15">
      <c r="A158" s="122" t="s">
        <v>86</v>
      </c>
      <c r="B158" s="122" t="s">
        <v>3622</v>
      </c>
      <c r="C158" s="122" t="s">
        <v>220</v>
      </c>
      <c r="D158" s="122" t="s">
        <v>3131</v>
      </c>
      <c r="E158" s="123">
        <v>529855</v>
      </c>
      <c r="F158" s="124">
        <v>933500</v>
      </c>
      <c r="G158" s="125">
        <v>44608</v>
      </c>
      <c r="H158" s="122" t="s">
        <v>3132</v>
      </c>
    </row>
    <row r="159" spans="1:8" ht="15">
      <c r="A159" s="122" t="s">
        <v>86</v>
      </c>
      <c r="B159" s="122" t="s">
        <v>3622</v>
      </c>
      <c r="C159" s="122" t="s">
        <v>2958</v>
      </c>
      <c r="D159" s="122" t="s">
        <v>3292</v>
      </c>
      <c r="E159" s="123">
        <v>531426</v>
      </c>
      <c r="F159" s="124">
        <v>371250</v>
      </c>
      <c r="G159" s="125">
        <v>44659</v>
      </c>
      <c r="H159" s="122" t="s">
        <v>2966</v>
      </c>
    </row>
    <row r="160" spans="1:8" ht="15">
      <c r="A160" s="122" t="s">
        <v>86</v>
      </c>
      <c r="B160" s="122" t="s">
        <v>3622</v>
      </c>
      <c r="C160" s="122" t="s">
        <v>220</v>
      </c>
      <c r="D160" s="122" t="s">
        <v>3612</v>
      </c>
      <c r="E160" s="123">
        <v>537488</v>
      </c>
      <c r="F160" s="124">
        <v>340000</v>
      </c>
      <c r="G160" s="125">
        <v>44923</v>
      </c>
      <c r="H160" s="122" t="s">
        <v>3019</v>
      </c>
    </row>
    <row r="161" spans="1:8" ht="15">
      <c r="A161" s="122" t="s">
        <v>86</v>
      </c>
      <c r="B161" s="122" t="s">
        <v>3622</v>
      </c>
      <c r="C161" s="122" t="s">
        <v>2958</v>
      </c>
      <c r="D161" s="122" t="s">
        <v>3306</v>
      </c>
      <c r="E161" s="123">
        <v>531517</v>
      </c>
      <c r="F161" s="124">
        <v>367500</v>
      </c>
      <c r="G161" s="125">
        <v>44662</v>
      </c>
      <c r="H161" s="122" t="s">
        <v>2985</v>
      </c>
    </row>
    <row r="162" spans="1:8" ht="30">
      <c r="A162" s="122" t="s">
        <v>86</v>
      </c>
      <c r="B162" s="122" t="s">
        <v>3622</v>
      </c>
      <c r="C162" s="122" t="s">
        <v>2958</v>
      </c>
      <c r="D162" s="122" t="s">
        <v>3112</v>
      </c>
      <c r="E162" s="123">
        <v>529679</v>
      </c>
      <c r="F162" s="124">
        <v>403000</v>
      </c>
      <c r="G162" s="125">
        <v>44602</v>
      </c>
      <c r="H162" s="122" t="s">
        <v>3113</v>
      </c>
    </row>
    <row r="163" spans="1:8" ht="15">
      <c r="A163" s="122" t="s">
        <v>86</v>
      </c>
      <c r="B163" s="122" t="s">
        <v>3622</v>
      </c>
      <c r="C163" s="122" t="s">
        <v>2958</v>
      </c>
      <c r="D163" s="122" t="s">
        <v>2964</v>
      </c>
      <c r="E163" s="123">
        <v>528628</v>
      </c>
      <c r="F163" s="124">
        <v>236500</v>
      </c>
      <c r="G163" s="125">
        <v>44565</v>
      </c>
      <c r="H163" s="122" t="s">
        <v>2966</v>
      </c>
    </row>
    <row r="164" spans="1:8" ht="15">
      <c r="A164" s="122" t="s">
        <v>86</v>
      </c>
      <c r="B164" s="122" t="s">
        <v>3622</v>
      </c>
      <c r="C164" s="122" t="s">
        <v>2958</v>
      </c>
      <c r="D164" s="122" t="s">
        <v>3138</v>
      </c>
      <c r="E164" s="123">
        <v>529938</v>
      </c>
      <c r="F164" s="124">
        <v>270750</v>
      </c>
      <c r="G164" s="125">
        <v>44610</v>
      </c>
      <c r="H164" s="122" t="s">
        <v>3139</v>
      </c>
    </row>
    <row r="165" spans="1:8" ht="15">
      <c r="A165" s="122" t="s">
        <v>86</v>
      </c>
      <c r="B165" s="122" t="s">
        <v>3622</v>
      </c>
      <c r="C165" s="122" t="s">
        <v>2958</v>
      </c>
      <c r="D165" s="122" t="s">
        <v>3196</v>
      </c>
      <c r="E165" s="123">
        <v>530329</v>
      </c>
      <c r="F165" s="124">
        <v>154000</v>
      </c>
      <c r="G165" s="125">
        <v>44622</v>
      </c>
      <c r="H165" s="122" t="s">
        <v>2985</v>
      </c>
    </row>
    <row r="166" spans="1:8" ht="30">
      <c r="A166" s="122" t="s">
        <v>86</v>
      </c>
      <c r="B166" s="122" t="s">
        <v>3622</v>
      </c>
      <c r="C166" s="122" t="s">
        <v>2958</v>
      </c>
      <c r="D166" s="122" t="s">
        <v>3270</v>
      </c>
      <c r="E166" s="123">
        <v>531313</v>
      </c>
      <c r="F166" s="124">
        <v>109000</v>
      </c>
      <c r="G166" s="125">
        <v>44656</v>
      </c>
      <c r="H166" s="122" t="s">
        <v>3272</v>
      </c>
    </row>
    <row r="167" spans="1:8" ht="15">
      <c r="A167" s="122" t="s">
        <v>86</v>
      </c>
      <c r="B167" s="122" t="s">
        <v>3622</v>
      </c>
      <c r="C167" s="122" t="s">
        <v>2958</v>
      </c>
      <c r="D167" s="122" t="s">
        <v>765</v>
      </c>
      <c r="E167" s="123">
        <v>531954</v>
      </c>
      <c r="F167" s="124">
        <v>209214</v>
      </c>
      <c r="G167" s="125">
        <v>44676</v>
      </c>
      <c r="H167" s="122" t="s">
        <v>3330</v>
      </c>
    </row>
    <row r="168" spans="1:8" ht="15">
      <c r="A168" s="122" t="s">
        <v>86</v>
      </c>
      <c r="B168" s="122" t="s">
        <v>3622</v>
      </c>
      <c r="C168" s="122" t="s">
        <v>220</v>
      </c>
      <c r="D168" s="122" t="s">
        <v>730</v>
      </c>
      <c r="E168" s="123">
        <v>533488</v>
      </c>
      <c r="F168" s="124">
        <v>637500</v>
      </c>
      <c r="G168" s="125">
        <v>44733</v>
      </c>
      <c r="H168" s="122" t="s">
        <v>3081</v>
      </c>
    </row>
    <row r="169" spans="1:8" ht="15">
      <c r="A169" s="122" t="s">
        <v>86</v>
      </c>
      <c r="B169" s="122" t="s">
        <v>3622</v>
      </c>
      <c r="C169" s="122" t="s">
        <v>220</v>
      </c>
      <c r="D169" s="122" t="s">
        <v>3499</v>
      </c>
      <c r="E169" s="123">
        <v>534749</v>
      </c>
      <c r="F169" s="124">
        <v>3000000</v>
      </c>
      <c r="G169" s="125">
        <v>44789</v>
      </c>
      <c r="H169" s="122" t="s">
        <v>3373</v>
      </c>
    </row>
    <row r="170" spans="1:8" ht="15">
      <c r="A170" s="122" t="s">
        <v>86</v>
      </c>
      <c r="B170" s="122" t="s">
        <v>3622</v>
      </c>
      <c r="C170" s="122" t="s">
        <v>220</v>
      </c>
      <c r="D170" s="122" t="s">
        <v>3584</v>
      </c>
      <c r="E170" s="123">
        <v>536941</v>
      </c>
      <c r="F170" s="124">
        <v>1300000</v>
      </c>
      <c r="G170" s="125">
        <v>44888</v>
      </c>
      <c r="H170" s="122" t="s">
        <v>2990</v>
      </c>
    </row>
    <row r="171" spans="1:8" ht="15">
      <c r="A171" s="122" t="s">
        <v>86</v>
      </c>
      <c r="B171" s="122" t="s">
        <v>3622</v>
      </c>
      <c r="C171" s="122" t="s">
        <v>2958</v>
      </c>
      <c r="D171" s="122" t="s">
        <v>611</v>
      </c>
      <c r="E171" s="123">
        <v>531741</v>
      </c>
      <c r="F171" s="124">
        <v>264000</v>
      </c>
      <c r="G171" s="125">
        <v>44670</v>
      </c>
      <c r="H171" s="122" t="s">
        <v>2966</v>
      </c>
    </row>
    <row r="172" spans="1:8" ht="15">
      <c r="A172" s="122" t="s">
        <v>86</v>
      </c>
      <c r="B172" s="122" t="s">
        <v>3622</v>
      </c>
      <c r="C172" s="122" t="s">
        <v>2958</v>
      </c>
      <c r="D172" s="122" t="s">
        <v>3315</v>
      </c>
      <c r="E172" s="123">
        <v>531779</v>
      </c>
      <c r="F172" s="124">
        <v>102000</v>
      </c>
      <c r="G172" s="125">
        <v>44671</v>
      </c>
      <c r="H172" s="122" t="s">
        <v>2977</v>
      </c>
    </row>
    <row r="173" spans="1:8" ht="15">
      <c r="A173" s="122" t="s">
        <v>86</v>
      </c>
      <c r="B173" s="122" t="s">
        <v>3622</v>
      </c>
      <c r="C173" s="122" t="s">
        <v>220</v>
      </c>
      <c r="D173" s="122" t="s">
        <v>3608</v>
      </c>
      <c r="E173" s="123">
        <v>537327</v>
      </c>
      <c r="F173" s="124">
        <v>410000</v>
      </c>
      <c r="G173" s="125">
        <v>44914</v>
      </c>
      <c r="H173" s="122" t="s">
        <v>2990</v>
      </c>
    </row>
    <row r="174" spans="1:8" ht="15">
      <c r="A174" s="122" t="s">
        <v>86</v>
      </c>
      <c r="B174" s="122" t="s">
        <v>3622</v>
      </c>
      <c r="C174" s="122" t="s">
        <v>3070</v>
      </c>
      <c r="D174" s="122" t="s">
        <v>3319</v>
      </c>
      <c r="E174" s="123">
        <v>531851</v>
      </c>
      <c r="F174" s="124">
        <v>9750000</v>
      </c>
      <c r="G174" s="125">
        <v>44672</v>
      </c>
      <c r="H174" s="122" t="s">
        <v>3321</v>
      </c>
    </row>
    <row r="175" spans="1:8" ht="15">
      <c r="A175" s="122" t="s">
        <v>86</v>
      </c>
      <c r="B175" s="122" t="s">
        <v>3622</v>
      </c>
      <c r="C175" s="122" t="s">
        <v>2958</v>
      </c>
      <c r="D175" s="122" t="s">
        <v>3322</v>
      </c>
      <c r="E175" s="123">
        <v>531927</v>
      </c>
      <c r="F175" s="124">
        <v>352000</v>
      </c>
      <c r="G175" s="125">
        <v>44676</v>
      </c>
      <c r="H175" s="122" t="s">
        <v>2966</v>
      </c>
    </row>
    <row r="176" spans="1:8" ht="15">
      <c r="A176" s="122" t="s">
        <v>86</v>
      </c>
      <c r="B176" s="122" t="s">
        <v>3622</v>
      </c>
      <c r="C176" s="122" t="s">
        <v>2958</v>
      </c>
      <c r="D176" s="122" t="s">
        <v>2833</v>
      </c>
      <c r="E176" s="123">
        <v>537271</v>
      </c>
      <c r="F176" s="124">
        <v>220000</v>
      </c>
      <c r="G176" s="125">
        <v>44910</v>
      </c>
      <c r="H176" s="122" t="s">
        <v>2985</v>
      </c>
    </row>
    <row r="177" spans="1:8" ht="15">
      <c r="A177" s="122" t="s">
        <v>86</v>
      </c>
      <c r="B177" s="122" t="s">
        <v>3622</v>
      </c>
      <c r="C177" s="122" t="s">
        <v>3070</v>
      </c>
      <c r="D177" s="122" t="s">
        <v>3464</v>
      </c>
      <c r="E177" s="123">
        <v>533980</v>
      </c>
      <c r="F177" s="124">
        <v>12975000</v>
      </c>
      <c r="G177" s="125">
        <v>44755</v>
      </c>
      <c r="H177" s="122" t="s">
        <v>2972</v>
      </c>
    </row>
    <row r="178" spans="1:8" ht="15">
      <c r="A178" s="122" t="s">
        <v>86</v>
      </c>
      <c r="B178" s="122" t="s">
        <v>3622</v>
      </c>
      <c r="C178" s="122" t="s">
        <v>2958</v>
      </c>
      <c r="D178" s="122" t="s">
        <v>3525</v>
      </c>
      <c r="E178" s="123">
        <v>535254</v>
      </c>
      <c r="F178" s="124">
        <v>300000</v>
      </c>
      <c r="G178" s="125">
        <v>44812</v>
      </c>
      <c r="H178" s="122" t="s">
        <v>3527</v>
      </c>
    </row>
    <row r="179" spans="1:8" ht="15">
      <c r="A179" s="122" t="s">
        <v>86</v>
      </c>
      <c r="B179" s="122" t="s">
        <v>3622</v>
      </c>
      <c r="C179" s="122" t="s">
        <v>2958</v>
      </c>
      <c r="D179" s="122" t="s">
        <v>3591</v>
      </c>
      <c r="E179" s="123">
        <v>537032</v>
      </c>
      <c r="F179" s="124">
        <v>150000</v>
      </c>
      <c r="G179" s="125">
        <v>44895</v>
      </c>
      <c r="H179" s="122" t="s">
        <v>3593</v>
      </c>
    </row>
    <row r="180" spans="1:8" ht="15">
      <c r="A180" s="122" t="s">
        <v>86</v>
      </c>
      <c r="B180" s="122" t="s">
        <v>3622</v>
      </c>
      <c r="C180" s="122" t="s">
        <v>3041</v>
      </c>
      <c r="D180" s="122" t="s">
        <v>3348</v>
      </c>
      <c r="E180" s="123">
        <v>532234</v>
      </c>
      <c r="F180" s="124">
        <v>329670</v>
      </c>
      <c r="G180" s="125">
        <v>44685</v>
      </c>
      <c r="H180" s="122" t="s">
        <v>2966</v>
      </c>
    </row>
    <row r="181" spans="1:8" ht="15">
      <c r="A181" s="122" t="s">
        <v>86</v>
      </c>
      <c r="B181" s="122" t="s">
        <v>3622</v>
      </c>
      <c r="C181" s="122" t="s">
        <v>2958</v>
      </c>
      <c r="D181" s="122" t="s">
        <v>3582</v>
      </c>
      <c r="E181" s="123">
        <v>536757</v>
      </c>
      <c r="F181" s="124">
        <v>650000</v>
      </c>
      <c r="G181" s="125">
        <v>44881</v>
      </c>
      <c r="H181" s="122" t="s">
        <v>2972</v>
      </c>
    </row>
    <row r="182" spans="1:8" ht="15">
      <c r="A182" s="122" t="s">
        <v>86</v>
      </c>
      <c r="B182" s="122" t="s">
        <v>3622</v>
      </c>
      <c r="C182" s="122" t="s">
        <v>220</v>
      </c>
      <c r="D182" s="122" t="s">
        <v>3337</v>
      </c>
      <c r="E182" s="123">
        <v>532050</v>
      </c>
      <c r="F182" s="124">
        <v>1180000</v>
      </c>
      <c r="G182" s="125">
        <v>44679</v>
      </c>
      <c r="H182" s="122" t="s">
        <v>2990</v>
      </c>
    </row>
    <row r="183" spans="1:8" ht="15">
      <c r="A183" s="122" t="s">
        <v>86</v>
      </c>
      <c r="B183" s="122" t="s">
        <v>3622</v>
      </c>
      <c r="C183" s="122" t="s">
        <v>2958</v>
      </c>
      <c r="D183" s="122" t="s">
        <v>3342</v>
      </c>
      <c r="E183" s="123">
        <v>532127</v>
      </c>
      <c r="F183" s="124">
        <v>365000</v>
      </c>
      <c r="G183" s="125">
        <v>44680</v>
      </c>
      <c r="H183" s="122" t="s">
        <v>2977</v>
      </c>
    </row>
    <row r="184" spans="1:8" ht="15">
      <c r="A184" s="122" t="s">
        <v>86</v>
      </c>
      <c r="B184" s="122" t="s">
        <v>3622</v>
      </c>
      <c r="C184" s="122" t="s">
        <v>3022</v>
      </c>
      <c r="D184" s="122" t="s">
        <v>3567</v>
      </c>
      <c r="E184" s="123">
        <v>536261</v>
      </c>
      <c r="F184" s="124">
        <v>445000</v>
      </c>
      <c r="G184" s="125">
        <v>44855</v>
      </c>
      <c r="H184" s="122" t="s">
        <v>3569</v>
      </c>
    </row>
    <row r="185" spans="1:8" ht="15">
      <c r="A185" s="122" t="s">
        <v>86</v>
      </c>
      <c r="B185" s="122" t="s">
        <v>3622</v>
      </c>
      <c r="C185" s="122" t="s">
        <v>3070</v>
      </c>
      <c r="D185" s="122" t="s">
        <v>2575</v>
      </c>
      <c r="E185" s="123">
        <v>536285</v>
      </c>
      <c r="F185" s="124">
        <v>2604000</v>
      </c>
      <c r="G185" s="125">
        <v>44855</v>
      </c>
      <c r="H185" s="122" t="s">
        <v>3570</v>
      </c>
    </row>
    <row r="186" spans="1:8" ht="15">
      <c r="A186" s="122" t="s">
        <v>86</v>
      </c>
      <c r="B186" s="122" t="s">
        <v>3622</v>
      </c>
      <c r="C186" s="122" t="s">
        <v>2958</v>
      </c>
      <c r="D186" s="122" t="s">
        <v>3290</v>
      </c>
      <c r="E186" s="123">
        <v>531425</v>
      </c>
      <c r="F186" s="124">
        <v>295500</v>
      </c>
      <c r="G186" s="125">
        <v>44659</v>
      </c>
      <c r="H186" s="122" t="s">
        <v>3075</v>
      </c>
    </row>
    <row r="187" spans="1:8" ht="15">
      <c r="A187" s="122" t="s">
        <v>86</v>
      </c>
      <c r="B187" s="122" t="s">
        <v>3622</v>
      </c>
      <c r="C187" s="122" t="s">
        <v>3041</v>
      </c>
      <c r="D187" s="122" t="s">
        <v>3576</v>
      </c>
      <c r="E187" s="123">
        <v>536461</v>
      </c>
      <c r="F187" s="124">
        <v>245726</v>
      </c>
      <c r="G187" s="125">
        <v>44865</v>
      </c>
      <c r="H187" s="122" t="s">
        <v>2966</v>
      </c>
    </row>
    <row r="188" spans="1:8" ht="15">
      <c r="A188" s="122" t="s">
        <v>86</v>
      </c>
      <c r="B188" s="122" t="s">
        <v>3622</v>
      </c>
      <c r="C188" s="122" t="s">
        <v>3030</v>
      </c>
      <c r="D188" s="122" t="s">
        <v>3453</v>
      </c>
      <c r="E188" s="123">
        <v>533870</v>
      </c>
      <c r="F188" s="124">
        <v>150000</v>
      </c>
      <c r="G188" s="125">
        <v>44750</v>
      </c>
      <c r="H188" s="122" t="s">
        <v>3108</v>
      </c>
    </row>
    <row r="189" spans="1:8" ht="15">
      <c r="A189" s="122" t="s">
        <v>86</v>
      </c>
      <c r="B189" s="122" t="s">
        <v>3622</v>
      </c>
      <c r="C189" s="122" t="s">
        <v>2958</v>
      </c>
      <c r="D189" s="122" t="s">
        <v>3339</v>
      </c>
      <c r="E189" s="123">
        <v>532070</v>
      </c>
      <c r="F189" s="124">
        <v>345000</v>
      </c>
      <c r="G189" s="125">
        <v>44680</v>
      </c>
      <c r="H189" s="122" t="s">
        <v>2966</v>
      </c>
    </row>
    <row r="190" spans="1:8" ht="15">
      <c r="A190" s="122" t="s">
        <v>86</v>
      </c>
      <c r="B190" s="122" t="s">
        <v>3622</v>
      </c>
      <c r="C190" s="122" t="s">
        <v>2958</v>
      </c>
      <c r="D190" s="122" t="s">
        <v>3094</v>
      </c>
      <c r="E190" s="123">
        <v>529525</v>
      </c>
      <c r="F190" s="124">
        <v>388857</v>
      </c>
      <c r="G190" s="125">
        <v>44599</v>
      </c>
      <c r="H190" s="122" t="s">
        <v>3095</v>
      </c>
    </row>
    <row r="191" spans="1:8" ht="15">
      <c r="A191" s="122" t="s">
        <v>86</v>
      </c>
      <c r="B191" s="122" t="s">
        <v>3622</v>
      </c>
      <c r="C191" s="122" t="s">
        <v>2958</v>
      </c>
      <c r="D191" s="122" t="s">
        <v>3377</v>
      </c>
      <c r="E191" s="123">
        <v>532576</v>
      </c>
      <c r="F191" s="124">
        <v>235000</v>
      </c>
      <c r="G191" s="125">
        <v>44697</v>
      </c>
      <c r="H191" s="122" t="s">
        <v>2985</v>
      </c>
    </row>
    <row r="192" spans="1:8" ht="15">
      <c r="A192" s="122" t="s">
        <v>86</v>
      </c>
      <c r="B192" s="122" t="s">
        <v>3622</v>
      </c>
      <c r="C192" s="122" t="s">
        <v>2958</v>
      </c>
      <c r="D192" s="122" t="s">
        <v>3462</v>
      </c>
      <c r="E192" s="123">
        <v>533960</v>
      </c>
      <c r="F192" s="124">
        <v>199000</v>
      </c>
      <c r="G192" s="125">
        <v>44754</v>
      </c>
      <c r="H192" s="122" t="s">
        <v>3069</v>
      </c>
    </row>
    <row r="193" spans="1:8" ht="15">
      <c r="A193" s="122" t="s">
        <v>86</v>
      </c>
      <c r="B193" s="122" t="s">
        <v>3622</v>
      </c>
      <c r="C193" s="122" t="s">
        <v>3041</v>
      </c>
      <c r="D193" s="122" t="s">
        <v>3362</v>
      </c>
      <c r="E193" s="123">
        <v>532385</v>
      </c>
      <c r="F193" s="124">
        <v>356125</v>
      </c>
      <c r="G193" s="125">
        <v>44691</v>
      </c>
      <c r="H193" s="122" t="s">
        <v>2966</v>
      </c>
    </row>
    <row r="194" spans="1:8" ht="30">
      <c r="A194" s="122" t="s">
        <v>86</v>
      </c>
      <c r="B194" s="122" t="s">
        <v>3622</v>
      </c>
      <c r="C194" s="122" t="s">
        <v>2958</v>
      </c>
      <c r="D194" s="122" t="s">
        <v>3423</v>
      </c>
      <c r="E194" s="123">
        <v>533428</v>
      </c>
      <c r="F194" s="124">
        <v>386000</v>
      </c>
      <c r="G194" s="125">
        <v>44729</v>
      </c>
      <c r="H194" s="122" t="s">
        <v>3113</v>
      </c>
    </row>
    <row r="195" spans="1:8" ht="15">
      <c r="A195" s="122" t="s">
        <v>86</v>
      </c>
      <c r="B195" s="122" t="s">
        <v>3622</v>
      </c>
      <c r="C195" s="122" t="s">
        <v>2958</v>
      </c>
      <c r="D195" s="122" t="s">
        <v>3490</v>
      </c>
      <c r="E195" s="123">
        <v>534590</v>
      </c>
      <c r="F195" s="124">
        <v>79000</v>
      </c>
      <c r="G195" s="125">
        <v>44783</v>
      </c>
      <c r="H195" s="122" t="s">
        <v>2977</v>
      </c>
    </row>
    <row r="196" spans="1:8" ht="15">
      <c r="A196" s="122" t="s">
        <v>86</v>
      </c>
      <c r="B196" s="122" t="s">
        <v>3622</v>
      </c>
      <c r="C196" s="122" t="s">
        <v>3022</v>
      </c>
      <c r="D196" s="122" t="s">
        <v>3343</v>
      </c>
      <c r="E196" s="123">
        <v>532130</v>
      </c>
      <c r="F196" s="124">
        <v>335664</v>
      </c>
      <c r="G196" s="125">
        <v>44680</v>
      </c>
      <c r="H196" s="122" t="s">
        <v>3019</v>
      </c>
    </row>
    <row r="197" spans="1:8" ht="15">
      <c r="A197" s="122" t="s">
        <v>86</v>
      </c>
      <c r="B197" s="122" t="s">
        <v>3622</v>
      </c>
      <c r="C197" s="122" t="s">
        <v>2958</v>
      </c>
      <c r="D197" s="122" t="s">
        <v>3528</v>
      </c>
      <c r="E197" s="123">
        <v>535327</v>
      </c>
      <c r="F197" s="124">
        <v>150000</v>
      </c>
      <c r="G197" s="125">
        <v>44816</v>
      </c>
      <c r="H197" s="122" t="s">
        <v>3009</v>
      </c>
    </row>
    <row r="198" spans="1:8" ht="15">
      <c r="A198" s="122" t="s">
        <v>86</v>
      </c>
      <c r="B198" s="122" t="s">
        <v>3622</v>
      </c>
      <c r="C198" s="122" t="s">
        <v>3022</v>
      </c>
      <c r="D198" s="122" t="s">
        <v>3556</v>
      </c>
      <c r="E198" s="123">
        <v>535966</v>
      </c>
      <c r="F198" s="124">
        <v>258000</v>
      </c>
      <c r="G198" s="125">
        <v>44841</v>
      </c>
      <c r="H198" s="122" t="s">
        <v>3557</v>
      </c>
    </row>
    <row r="199" spans="1:8" ht="15">
      <c r="A199" s="122" t="s">
        <v>86</v>
      </c>
      <c r="B199" s="122" t="s">
        <v>3622</v>
      </c>
      <c r="C199" s="122" t="s">
        <v>2958</v>
      </c>
      <c r="D199" s="122" t="s">
        <v>3353</v>
      </c>
      <c r="E199" s="123">
        <v>532306</v>
      </c>
      <c r="F199" s="124">
        <v>230000</v>
      </c>
      <c r="G199" s="125">
        <v>44687</v>
      </c>
      <c r="H199" s="122" t="s">
        <v>2966</v>
      </c>
    </row>
    <row r="200" spans="1:8" ht="15">
      <c r="A200" s="122" t="s">
        <v>86</v>
      </c>
      <c r="B200" s="122" t="s">
        <v>3622</v>
      </c>
      <c r="C200" s="122" t="s">
        <v>220</v>
      </c>
      <c r="D200" s="122" t="s">
        <v>3430</v>
      </c>
      <c r="E200" s="123">
        <v>533794</v>
      </c>
      <c r="F200" s="124">
        <v>314000</v>
      </c>
      <c r="G200" s="125">
        <v>44748</v>
      </c>
      <c r="H200" s="122" t="s">
        <v>3443</v>
      </c>
    </row>
    <row r="201" spans="1:8" ht="15">
      <c r="A201" s="122" t="s">
        <v>86</v>
      </c>
      <c r="B201" s="122" t="s">
        <v>3622</v>
      </c>
      <c r="C201" s="122" t="s">
        <v>2958</v>
      </c>
      <c r="D201" s="122" t="s">
        <v>3439</v>
      </c>
      <c r="E201" s="123">
        <v>533674</v>
      </c>
      <c r="F201" s="124">
        <v>288000</v>
      </c>
      <c r="G201" s="125">
        <v>44741</v>
      </c>
      <c r="H201" s="122" t="s">
        <v>3429</v>
      </c>
    </row>
    <row r="202" spans="1:8" ht="15">
      <c r="A202" s="122" t="s">
        <v>86</v>
      </c>
      <c r="B202" s="122" t="s">
        <v>3622</v>
      </c>
      <c r="C202" s="122" t="s">
        <v>2958</v>
      </c>
      <c r="D202" s="122" t="s">
        <v>3365</v>
      </c>
      <c r="E202" s="123">
        <v>532411</v>
      </c>
      <c r="F202" s="124">
        <v>225000</v>
      </c>
      <c r="G202" s="125">
        <v>44692</v>
      </c>
      <c r="H202" s="122" t="s">
        <v>2966</v>
      </c>
    </row>
    <row r="203" spans="1:8" ht="15">
      <c r="A203" s="122" t="s">
        <v>86</v>
      </c>
      <c r="B203" s="122" t="s">
        <v>3622</v>
      </c>
      <c r="C203" s="122" t="s">
        <v>3022</v>
      </c>
      <c r="D203" s="122" t="s">
        <v>3367</v>
      </c>
      <c r="E203" s="123">
        <v>532412</v>
      </c>
      <c r="F203" s="124">
        <v>383838</v>
      </c>
      <c r="G203" s="125">
        <v>44692</v>
      </c>
      <c r="H203" s="122" t="s">
        <v>2966</v>
      </c>
    </row>
    <row r="204" spans="1:8" ht="15">
      <c r="A204" s="122" t="s">
        <v>86</v>
      </c>
      <c r="B204" s="122" t="s">
        <v>3622</v>
      </c>
      <c r="C204" s="122" t="s">
        <v>3030</v>
      </c>
      <c r="D204" s="122" t="s">
        <v>3488</v>
      </c>
      <c r="E204" s="123">
        <v>534559</v>
      </c>
      <c r="F204" s="124">
        <v>65000</v>
      </c>
      <c r="G204" s="125">
        <v>44781</v>
      </c>
      <c r="H204" s="122" t="s">
        <v>3412</v>
      </c>
    </row>
    <row r="205" spans="1:8" ht="15">
      <c r="A205" s="122" t="s">
        <v>86</v>
      </c>
      <c r="B205" s="122" t="s">
        <v>3622</v>
      </c>
      <c r="C205" s="122" t="s">
        <v>2958</v>
      </c>
      <c r="D205" s="122" t="s">
        <v>3374</v>
      </c>
      <c r="E205" s="123">
        <v>532544</v>
      </c>
      <c r="F205" s="124">
        <v>292000</v>
      </c>
      <c r="G205" s="125">
        <v>44694</v>
      </c>
      <c r="H205" s="122" t="s">
        <v>3141</v>
      </c>
    </row>
    <row r="206" spans="1:8" ht="15">
      <c r="A206" s="122" t="s">
        <v>86</v>
      </c>
      <c r="B206" s="122" t="s">
        <v>3622</v>
      </c>
      <c r="C206" s="122" t="s">
        <v>2958</v>
      </c>
      <c r="D206" s="122" t="s">
        <v>3388</v>
      </c>
      <c r="E206" s="123">
        <v>532793</v>
      </c>
      <c r="F206" s="124">
        <v>280000</v>
      </c>
      <c r="G206" s="125">
        <v>44705</v>
      </c>
      <c r="H206" s="122" t="s">
        <v>2985</v>
      </c>
    </row>
    <row r="207" spans="1:8" ht="15">
      <c r="A207" s="122" t="s">
        <v>86</v>
      </c>
      <c r="B207" s="122" t="s">
        <v>3622</v>
      </c>
      <c r="C207" s="122" t="s">
        <v>2958</v>
      </c>
      <c r="D207" s="122" t="s">
        <v>3530</v>
      </c>
      <c r="E207" s="123">
        <v>535435</v>
      </c>
      <c r="F207" s="124">
        <v>160000</v>
      </c>
      <c r="G207" s="125">
        <v>44820</v>
      </c>
      <c r="H207" s="122" t="s">
        <v>3532</v>
      </c>
    </row>
    <row r="208" spans="1:8" ht="15">
      <c r="A208" s="122" t="s">
        <v>86</v>
      </c>
      <c r="B208" s="122" t="s">
        <v>3622</v>
      </c>
      <c r="C208" s="122" t="s">
        <v>2999</v>
      </c>
      <c r="D208" s="122" t="s">
        <v>3516</v>
      </c>
      <c r="E208" s="123">
        <v>535193</v>
      </c>
      <c r="F208" s="124">
        <v>700000</v>
      </c>
      <c r="G208" s="125">
        <v>44810</v>
      </c>
      <c r="H208" s="122" t="s">
        <v>3518</v>
      </c>
    </row>
    <row r="209" spans="1:8" ht="15">
      <c r="A209" s="122" t="s">
        <v>86</v>
      </c>
      <c r="B209" s="122" t="s">
        <v>3622</v>
      </c>
      <c r="C209" s="122" t="s">
        <v>2958</v>
      </c>
      <c r="D209" s="122" t="s">
        <v>3393</v>
      </c>
      <c r="E209" s="123">
        <v>532842</v>
      </c>
      <c r="F209" s="124">
        <v>80000</v>
      </c>
      <c r="G209" s="125">
        <v>44706</v>
      </c>
      <c r="H209" s="122" t="s">
        <v>2977</v>
      </c>
    </row>
    <row r="210" spans="1:8" ht="15">
      <c r="A210" s="122" t="s">
        <v>86</v>
      </c>
      <c r="B210" s="122" t="s">
        <v>3622</v>
      </c>
      <c r="C210" s="122" t="s">
        <v>3030</v>
      </c>
      <c r="D210" s="122" t="s">
        <v>3355</v>
      </c>
      <c r="E210" s="123">
        <v>532307</v>
      </c>
      <c r="F210" s="124">
        <v>220000</v>
      </c>
      <c r="G210" s="125">
        <v>44687</v>
      </c>
      <c r="H210" s="122" t="s">
        <v>3357</v>
      </c>
    </row>
    <row r="211" spans="1:8" ht="15">
      <c r="A211" s="122" t="s">
        <v>86</v>
      </c>
      <c r="B211" s="122" t="s">
        <v>3622</v>
      </c>
      <c r="C211" s="122" t="s">
        <v>2999</v>
      </c>
      <c r="D211" s="122" t="s">
        <v>2034</v>
      </c>
      <c r="E211" s="123">
        <v>535192</v>
      </c>
      <c r="F211" s="124">
        <v>350000</v>
      </c>
      <c r="G211" s="125">
        <v>44810</v>
      </c>
      <c r="H211" s="122" t="s">
        <v>3515</v>
      </c>
    </row>
    <row r="212" spans="1:8" ht="15">
      <c r="A212" s="122" t="s">
        <v>86</v>
      </c>
      <c r="B212" s="122" t="s">
        <v>3622</v>
      </c>
      <c r="C212" s="122" t="s">
        <v>2999</v>
      </c>
      <c r="D212" s="122" t="s">
        <v>3513</v>
      </c>
      <c r="E212" s="123">
        <v>535113</v>
      </c>
      <c r="F212" s="124">
        <v>200000</v>
      </c>
      <c r="G212" s="125">
        <v>44804</v>
      </c>
      <c r="H212" s="122" t="s">
        <v>3514</v>
      </c>
    </row>
    <row r="213" spans="1:8" ht="15">
      <c r="A213" s="122" t="s">
        <v>86</v>
      </c>
      <c r="B213" s="122" t="s">
        <v>3622</v>
      </c>
      <c r="C213" s="122" t="s">
        <v>2958</v>
      </c>
      <c r="D213" s="122" t="s">
        <v>3539</v>
      </c>
      <c r="E213" s="123">
        <v>535543</v>
      </c>
      <c r="F213" s="124">
        <v>130000</v>
      </c>
      <c r="G213" s="125">
        <v>44825</v>
      </c>
      <c r="H213" s="122" t="s">
        <v>2977</v>
      </c>
    </row>
    <row r="214" spans="1:8" ht="15">
      <c r="A214" s="122" t="s">
        <v>86</v>
      </c>
      <c r="B214" s="122" t="s">
        <v>3622</v>
      </c>
      <c r="C214" s="122" t="s">
        <v>2999</v>
      </c>
      <c r="D214" s="122" t="s">
        <v>3430</v>
      </c>
      <c r="E214" s="123">
        <v>533580</v>
      </c>
      <c r="F214" s="124">
        <v>300000</v>
      </c>
      <c r="G214" s="125">
        <v>44736</v>
      </c>
      <c r="H214" s="122" t="s">
        <v>3432</v>
      </c>
    </row>
    <row r="215" spans="1:8" ht="30">
      <c r="A215" s="122" t="s">
        <v>86</v>
      </c>
      <c r="B215" s="122" t="s">
        <v>3622</v>
      </c>
      <c r="C215" s="122" t="s">
        <v>2958</v>
      </c>
      <c r="D215" s="122" t="s">
        <v>3475</v>
      </c>
      <c r="E215" s="123">
        <v>534332</v>
      </c>
      <c r="F215" s="124">
        <v>422000</v>
      </c>
      <c r="G215" s="125">
        <v>44770</v>
      </c>
      <c r="H215" s="122" t="s">
        <v>3352</v>
      </c>
    </row>
    <row r="216" spans="1:8" ht="15">
      <c r="A216" s="122" t="s">
        <v>86</v>
      </c>
      <c r="B216" s="122" t="s">
        <v>3622</v>
      </c>
      <c r="C216" s="122" t="s">
        <v>2958</v>
      </c>
      <c r="D216" s="122" t="s">
        <v>3434</v>
      </c>
      <c r="E216" s="123">
        <v>533609</v>
      </c>
      <c r="F216" s="124">
        <v>105000</v>
      </c>
      <c r="G216" s="125">
        <v>44739</v>
      </c>
      <c r="H216" s="122" t="s">
        <v>2977</v>
      </c>
    </row>
    <row r="217" spans="1:8" ht="15">
      <c r="A217" s="122" t="s">
        <v>86</v>
      </c>
      <c r="B217" s="122" t="s">
        <v>3622</v>
      </c>
      <c r="C217" s="122" t="s">
        <v>2958</v>
      </c>
      <c r="D217" s="122" t="s">
        <v>3560</v>
      </c>
      <c r="E217" s="123">
        <v>536018</v>
      </c>
      <c r="F217" s="124">
        <v>288000</v>
      </c>
      <c r="G217" s="125">
        <v>44845</v>
      </c>
      <c r="H217" s="122" t="s">
        <v>2972</v>
      </c>
    </row>
    <row r="218" spans="1:8" ht="15">
      <c r="A218" s="122" t="s">
        <v>2325</v>
      </c>
      <c r="B218" s="122" t="s">
        <v>3623</v>
      </c>
      <c r="C218" s="122" t="s">
        <v>3041</v>
      </c>
      <c r="D218" s="122" t="s">
        <v>3533</v>
      </c>
      <c r="E218" s="123">
        <v>535463</v>
      </c>
      <c r="F218" s="124">
        <v>207570</v>
      </c>
      <c r="G218" s="125">
        <v>44820</v>
      </c>
      <c r="H218" s="122" t="s">
        <v>3535</v>
      </c>
    </row>
    <row r="219" spans="1:8" ht="30">
      <c r="A219" s="122" t="s">
        <v>97</v>
      </c>
      <c r="B219" s="122" t="s">
        <v>3624</v>
      </c>
      <c r="C219" s="122" t="s">
        <v>220</v>
      </c>
      <c r="D219" s="122" t="s">
        <v>355</v>
      </c>
      <c r="E219" s="123">
        <v>531204</v>
      </c>
      <c r="F219" s="124">
        <v>3000000</v>
      </c>
      <c r="G219" s="125">
        <v>44651</v>
      </c>
      <c r="H219" s="122" t="s">
        <v>3267</v>
      </c>
    </row>
    <row r="220" spans="1:8" ht="15">
      <c r="A220" s="122" t="s">
        <v>97</v>
      </c>
      <c r="B220" s="122" t="s">
        <v>3624</v>
      </c>
      <c r="C220" s="122" t="s">
        <v>2958</v>
      </c>
      <c r="D220" s="122" t="s">
        <v>3340</v>
      </c>
      <c r="E220" s="123">
        <v>532095</v>
      </c>
      <c r="F220" s="124">
        <v>285000</v>
      </c>
      <c r="G220" s="125">
        <v>44680</v>
      </c>
      <c r="H220" s="122" t="s">
        <v>2985</v>
      </c>
    </row>
    <row r="221" spans="1:8" ht="15">
      <c r="A221" s="122" t="s">
        <v>97</v>
      </c>
      <c r="B221" s="122" t="s">
        <v>3624</v>
      </c>
      <c r="C221" s="122" t="s">
        <v>2958</v>
      </c>
      <c r="D221" s="122" t="s">
        <v>3282</v>
      </c>
      <c r="E221" s="123">
        <v>531356</v>
      </c>
      <c r="F221" s="124">
        <v>273000</v>
      </c>
      <c r="G221" s="125">
        <v>44657</v>
      </c>
      <c r="H221" s="122" t="s">
        <v>2977</v>
      </c>
    </row>
    <row r="222" spans="1:8" ht="15">
      <c r="A222" s="122" t="s">
        <v>97</v>
      </c>
      <c r="B222" s="122" t="s">
        <v>3624</v>
      </c>
      <c r="C222" s="122" t="s">
        <v>2958</v>
      </c>
      <c r="D222" s="122" t="s">
        <v>3283</v>
      </c>
      <c r="E222" s="123">
        <v>531365</v>
      </c>
      <c r="F222" s="124">
        <v>302000</v>
      </c>
      <c r="G222" s="125">
        <v>44657</v>
      </c>
      <c r="H222" s="122" t="s">
        <v>2977</v>
      </c>
    </row>
    <row r="223" spans="1:8" ht="30">
      <c r="A223" s="122" t="s">
        <v>97</v>
      </c>
      <c r="B223" s="122" t="s">
        <v>3624</v>
      </c>
      <c r="C223" s="122" t="s">
        <v>3041</v>
      </c>
      <c r="D223" s="122" t="s">
        <v>3200</v>
      </c>
      <c r="E223" s="123">
        <v>530477</v>
      </c>
      <c r="F223" s="124">
        <v>607500</v>
      </c>
      <c r="G223" s="125">
        <v>44628</v>
      </c>
      <c r="H223" s="122" t="s">
        <v>3042</v>
      </c>
    </row>
    <row r="224" spans="1:8" ht="15">
      <c r="A224" s="122" t="s">
        <v>97</v>
      </c>
      <c r="B224" s="122" t="s">
        <v>3624</v>
      </c>
      <c r="C224" s="122" t="s">
        <v>2958</v>
      </c>
      <c r="D224" s="122" t="s">
        <v>3276</v>
      </c>
      <c r="E224" s="123">
        <v>531349</v>
      </c>
      <c r="F224" s="124">
        <v>216000</v>
      </c>
      <c r="G224" s="125">
        <v>44657</v>
      </c>
      <c r="H224" s="122" t="s">
        <v>2985</v>
      </c>
    </row>
    <row r="225" spans="1:8" ht="15">
      <c r="A225" s="122" t="s">
        <v>97</v>
      </c>
      <c r="B225" s="122" t="s">
        <v>3624</v>
      </c>
      <c r="C225" s="122" t="s">
        <v>3041</v>
      </c>
      <c r="D225" s="122" t="s">
        <v>3335</v>
      </c>
      <c r="E225" s="123">
        <v>532043</v>
      </c>
      <c r="F225" s="124">
        <v>331877</v>
      </c>
      <c r="G225" s="125">
        <v>44679</v>
      </c>
      <c r="H225" s="122" t="s">
        <v>2996</v>
      </c>
    </row>
    <row r="226" spans="1:8" ht="15">
      <c r="A226" s="122" t="s">
        <v>97</v>
      </c>
      <c r="B226" s="122" t="s">
        <v>3624</v>
      </c>
      <c r="C226" s="122" t="s">
        <v>2958</v>
      </c>
      <c r="D226" s="122" t="s">
        <v>3268</v>
      </c>
      <c r="E226" s="123">
        <v>531309</v>
      </c>
      <c r="F226" s="124">
        <v>295700</v>
      </c>
      <c r="G226" s="125">
        <v>44656</v>
      </c>
      <c r="H226" s="122" t="s">
        <v>2985</v>
      </c>
    </row>
    <row r="227" spans="1:8" ht="15">
      <c r="A227" s="122" t="s">
        <v>97</v>
      </c>
      <c r="B227" s="122" t="s">
        <v>3624</v>
      </c>
      <c r="C227" s="122" t="s">
        <v>220</v>
      </c>
      <c r="D227" s="122" t="s">
        <v>3263</v>
      </c>
      <c r="E227" s="123">
        <v>531112</v>
      </c>
      <c r="F227" s="124">
        <v>400000</v>
      </c>
      <c r="G227" s="125">
        <v>44649</v>
      </c>
      <c r="H227" s="122" t="s">
        <v>2990</v>
      </c>
    </row>
    <row r="228" spans="1:8" ht="15">
      <c r="A228" s="122" t="s">
        <v>97</v>
      </c>
      <c r="B228" s="122" t="s">
        <v>3624</v>
      </c>
      <c r="C228" s="122" t="s">
        <v>2958</v>
      </c>
      <c r="D228" s="122" t="s">
        <v>3364</v>
      </c>
      <c r="E228" s="123">
        <v>532398</v>
      </c>
      <c r="F228" s="124">
        <v>208000</v>
      </c>
      <c r="G228" s="125">
        <v>44691</v>
      </c>
      <c r="H228" s="122" t="s">
        <v>2985</v>
      </c>
    </row>
    <row r="229" spans="1:8" ht="15">
      <c r="A229" s="122" t="s">
        <v>97</v>
      </c>
      <c r="B229" s="122" t="s">
        <v>3624</v>
      </c>
      <c r="C229" s="122" t="s">
        <v>2958</v>
      </c>
      <c r="D229" s="122" t="s">
        <v>3284</v>
      </c>
      <c r="E229" s="123">
        <v>531367</v>
      </c>
      <c r="F229" s="124">
        <v>295000</v>
      </c>
      <c r="G229" s="125">
        <v>44657</v>
      </c>
      <c r="H229" s="122" t="s">
        <v>2977</v>
      </c>
    </row>
    <row r="230" spans="1:8" ht="15">
      <c r="A230" s="122" t="s">
        <v>97</v>
      </c>
      <c r="B230" s="122" t="s">
        <v>3624</v>
      </c>
      <c r="C230" s="122" t="s">
        <v>2958</v>
      </c>
      <c r="D230" s="122" t="s">
        <v>3334</v>
      </c>
      <c r="E230" s="123">
        <v>532031</v>
      </c>
      <c r="F230" s="124">
        <v>415000</v>
      </c>
      <c r="G230" s="125">
        <v>44679</v>
      </c>
      <c r="H230" s="122" t="s">
        <v>3086</v>
      </c>
    </row>
    <row r="231" spans="1:8" ht="15">
      <c r="A231" s="122" t="s">
        <v>97</v>
      </c>
      <c r="B231" s="122" t="s">
        <v>3624</v>
      </c>
      <c r="C231" s="122" t="s">
        <v>2958</v>
      </c>
      <c r="D231" s="122" t="s">
        <v>2957</v>
      </c>
      <c r="E231" s="123">
        <v>528560</v>
      </c>
      <c r="F231" s="124">
        <v>302000</v>
      </c>
      <c r="G231" s="125">
        <v>44564</v>
      </c>
      <c r="H231" s="122" t="s">
        <v>2959</v>
      </c>
    </row>
    <row r="232" spans="1:8" ht="15">
      <c r="A232" s="122" t="s">
        <v>97</v>
      </c>
      <c r="B232" s="122" t="s">
        <v>3624</v>
      </c>
      <c r="C232" s="122" t="s">
        <v>2958</v>
      </c>
      <c r="D232" s="122" t="s">
        <v>3317</v>
      </c>
      <c r="E232" s="123">
        <v>531782</v>
      </c>
      <c r="F232" s="124">
        <v>130000</v>
      </c>
      <c r="G232" s="125">
        <v>44671</v>
      </c>
      <c r="H232" s="122" t="s">
        <v>2977</v>
      </c>
    </row>
    <row r="233" spans="1:8" ht="30">
      <c r="A233" s="122" t="s">
        <v>97</v>
      </c>
      <c r="B233" s="122" t="s">
        <v>3624</v>
      </c>
      <c r="C233" s="122" t="s">
        <v>2958</v>
      </c>
      <c r="D233" s="122" t="s">
        <v>3296</v>
      </c>
      <c r="E233" s="123">
        <v>531482</v>
      </c>
      <c r="F233" s="124">
        <v>450000</v>
      </c>
      <c r="G233" s="125">
        <v>44662</v>
      </c>
      <c r="H233" s="122" t="s">
        <v>3042</v>
      </c>
    </row>
    <row r="234" spans="1:8" ht="15">
      <c r="A234" s="122" t="s">
        <v>97</v>
      </c>
      <c r="B234" s="122" t="s">
        <v>3624</v>
      </c>
      <c r="C234" s="122" t="s">
        <v>2958</v>
      </c>
      <c r="D234" s="122" t="s">
        <v>3312</v>
      </c>
      <c r="E234" s="123">
        <v>531641</v>
      </c>
      <c r="F234" s="124">
        <v>570000</v>
      </c>
      <c r="G234" s="125">
        <v>44666</v>
      </c>
      <c r="H234" s="122" t="s">
        <v>2985</v>
      </c>
    </row>
    <row r="235" spans="1:8" ht="15">
      <c r="A235" s="122" t="s">
        <v>97</v>
      </c>
      <c r="B235" s="122" t="s">
        <v>3624</v>
      </c>
      <c r="C235" s="122" t="s">
        <v>2958</v>
      </c>
      <c r="D235" s="122" t="s">
        <v>557</v>
      </c>
      <c r="E235" s="123">
        <v>531619</v>
      </c>
      <c r="F235" s="124">
        <v>1060800</v>
      </c>
      <c r="G235" s="125">
        <v>44665</v>
      </c>
      <c r="H235" s="122" t="s">
        <v>3311</v>
      </c>
    </row>
    <row r="236" spans="1:8" ht="15">
      <c r="A236" s="122" t="s">
        <v>97</v>
      </c>
      <c r="B236" s="122" t="s">
        <v>3624</v>
      </c>
      <c r="C236" s="122" t="s">
        <v>2958</v>
      </c>
      <c r="D236" s="122" t="s">
        <v>3278</v>
      </c>
      <c r="E236" s="123">
        <v>531350</v>
      </c>
      <c r="F236" s="124">
        <v>158000</v>
      </c>
      <c r="G236" s="125">
        <v>44657</v>
      </c>
      <c r="H236" s="122" t="s">
        <v>2985</v>
      </c>
    </row>
    <row r="237" spans="1:8" ht="15">
      <c r="A237" s="122" t="s">
        <v>97</v>
      </c>
      <c r="B237" s="122" t="s">
        <v>3624</v>
      </c>
      <c r="C237" s="122" t="s">
        <v>2958</v>
      </c>
      <c r="D237" s="122" t="s">
        <v>3234</v>
      </c>
      <c r="E237" s="123">
        <v>530820</v>
      </c>
      <c r="F237" s="124">
        <v>400800</v>
      </c>
      <c r="G237" s="125">
        <v>44641</v>
      </c>
      <c r="H237" s="122" t="s">
        <v>3236</v>
      </c>
    </row>
    <row r="238" spans="1:8" ht="15">
      <c r="A238" s="122" t="s">
        <v>97</v>
      </c>
      <c r="B238" s="122" t="s">
        <v>3624</v>
      </c>
      <c r="C238" s="122" t="s">
        <v>2958</v>
      </c>
      <c r="D238" s="122" t="s">
        <v>3202</v>
      </c>
      <c r="E238" s="123">
        <v>530486</v>
      </c>
      <c r="F238" s="124">
        <v>164300</v>
      </c>
      <c r="G238" s="125">
        <v>44628</v>
      </c>
      <c r="H238" s="122" t="s">
        <v>2985</v>
      </c>
    </row>
    <row r="239" spans="1:8" ht="15">
      <c r="A239" s="122" t="s">
        <v>97</v>
      </c>
      <c r="B239" s="122" t="s">
        <v>3624</v>
      </c>
      <c r="C239" s="122" t="s">
        <v>220</v>
      </c>
      <c r="D239" s="122" t="s">
        <v>3208</v>
      </c>
      <c r="E239" s="123">
        <v>530526</v>
      </c>
      <c r="F239" s="124">
        <v>949000</v>
      </c>
      <c r="G239" s="125">
        <v>44629</v>
      </c>
      <c r="H239" s="122" t="s">
        <v>3210</v>
      </c>
    </row>
    <row r="240" spans="1:8" ht="30">
      <c r="A240" s="122" t="s">
        <v>97</v>
      </c>
      <c r="B240" s="122" t="s">
        <v>3624</v>
      </c>
      <c r="C240" s="122" t="s">
        <v>2958</v>
      </c>
      <c r="D240" s="122" t="s">
        <v>3376</v>
      </c>
      <c r="E240" s="123">
        <v>532574</v>
      </c>
      <c r="F240" s="124">
        <v>90500</v>
      </c>
      <c r="G240" s="125">
        <v>44697</v>
      </c>
      <c r="H240" s="122" t="s">
        <v>3042</v>
      </c>
    </row>
    <row r="241" spans="1:8" ht="30">
      <c r="A241" s="122" t="s">
        <v>97</v>
      </c>
      <c r="B241" s="122" t="s">
        <v>3624</v>
      </c>
      <c r="C241" s="122" t="s">
        <v>2958</v>
      </c>
      <c r="D241" s="122" t="s">
        <v>3218</v>
      </c>
      <c r="E241" s="123">
        <v>530663</v>
      </c>
      <c r="F241" s="124">
        <v>250000</v>
      </c>
      <c r="G241" s="125">
        <v>44634</v>
      </c>
      <c r="H241" s="122" t="s">
        <v>3042</v>
      </c>
    </row>
    <row r="242" spans="1:8" ht="15">
      <c r="A242" s="122" t="s">
        <v>97</v>
      </c>
      <c r="B242" s="122" t="s">
        <v>3624</v>
      </c>
      <c r="C242" s="122" t="s">
        <v>2958</v>
      </c>
      <c r="D242" s="122" t="s">
        <v>3262</v>
      </c>
      <c r="E242" s="123">
        <v>531091</v>
      </c>
      <c r="F242" s="124">
        <v>396300</v>
      </c>
      <c r="G242" s="125">
        <v>44648</v>
      </c>
      <c r="H242" s="122" t="s">
        <v>2985</v>
      </c>
    </row>
    <row r="243" spans="1:8" ht="15">
      <c r="A243" s="122" t="s">
        <v>97</v>
      </c>
      <c r="B243" s="122" t="s">
        <v>3624</v>
      </c>
      <c r="C243" s="122" t="s">
        <v>2999</v>
      </c>
      <c r="D243" s="122" t="s">
        <v>3450</v>
      </c>
      <c r="E243" s="123">
        <v>533846</v>
      </c>
      <c r="F243" s="124">
        <v>100000</v>
      </c>
      <c r="G243" s="125">
        <v>44750</v>
      </c>
      <c r="H243" s="122" t="s">
        <v>3452</v>
      </c>
    </row>
    <row r="244" spans="1:8" ht="15">
      <c r="A244" s="122" t="s">
        <v>97</v>
      </c>
      <c r="B244" s="122" t="s">
        <v>3624</v>
      </c>
      <c r="C244" s="122" t="s">
        <v>220</v>
      </c>
      <c r="D244" s="122" t="s">
        <v>3371</v>
      </c>
      <c r="E244" s="123">
        <v>532458</v>
      </c>
      <c r="F244" s="124">
        <v>4570000</v>
      </c>
      <c r="G244" s="125">
        <v>44693</v>
      </c>
      <c r="H244" s="122" t="s">
        <v>3373</v>
      </c>
    </row>
    <row r="245" spans="1:8" ht="15">
      <c r="A245" s="122" t="s">
        <v>97</v>
      </c>
      <c r="B245" s="122" t="s">
        <v>3624</v>
      </c>
      <c r="C245" s="122" t="s">
        <v>2958</v>
      </c>
      <c r="D245" s="122" t="s">
        <v>3468</v>
      </c>
      <c r="E245" s="123">
        <v>534239</v>
      </c>
      <c r="F245" s="124">
        <v>420000</v>
      </c>
      <c r="G245" s="125">
        <v>44767</v>
      </c>
      <c r="H245" s="122" t="s">
        <v>3075</v>
      </c>
    </row>
    <row r="246" spans="1:8" ht="15">
      <c r="A246" s="122" t="s">
        <v>97</v>
      </c>
      <c r="B246" s="122" t="s">
        <v>3624</v>
      </c>
      <c r="C246" s="122" t="s">
        <v>3070</v>
      </c>
      <c r="D246" s="122" t="s">
        <v>3399</v>
      </c>
      <c r="E246" s="123">
        <v>532947</v>
      </c>
      <c r="F246" s="124">
        <v>1100000</v>
      </c>
      <c r="G246" s="125">
        <v>44708</v>
      </c>
      <c r="H246" s="122" t="s">
        <v>3401</v>
      </c>
    </row>
    <row r="247" spans="1:8" ht="15">
      <c r="A247" s="122" t="s">
        <v>97</v>
      </c>
      <c r="B247" s="122" t="s">
        <v>3624</v>
      </c>
      <c r="C247" s="122" t="s">
        <v>2958</v>
      </c>
      <c r="D247" s="122" t="s">
        <v>3187</v>
      </c>
      <c r="E247" s="123">
        <v>530263</v>
      </c>
      <c r="F247" s="124">
        <v>156000</v>
      </c>
      <c r="G247" s="125">
        <v>44620</v>
      </c>
      <c r="H247" s="122" t="s">
        <v>2982</v>
      </c>
    </row>
    <row r="248" spans="1:8" ht="15">
      <c r="A248" s="122" t="s">
        <v>97</v>
      </c>
      <c r="B248" s="122" t="s">
        <v>3624</v>
      </c>
      <c r="C248" s="122" t="s">
        <v>3030</v>
      </c>
      <c r="D248" s="122" t="s">
        <v>2738</v>
      </c>
      <c r="E248" s="123">
        <v>530162</v>
      </c>
      <c r="F248" s="124">
        <v>545000</v>
      </c>
      <c r="G248" s="125">
        <v>44616</v>
      </c>
      <c r="H248" s="122" t="s">
        <v>3167</v>
      </c>
    </row>
    <row r="249" spans="1:8" ht="15">
      <c r="A249" s="122" t="s">
        <v>97</v>
      </c>
      <c r="B249" s="122" t="s">
        <v>3624</v>
      </c>
      <c r="C249" s="122" t="s">
        <v>2958</v>
      </c>
      <c r="D249" s="122" t="s">
        <v>3051</v>
      </c>
      <c r="E249" s="123">
        <v>529325</v>
      </c>
      <c r="F249" s="124">
        <v>370800</v>
      </c>
      <c r="G249" s="125">
        <v>44592</v>
      </c>
      <c r="H249" s="122" t="s">
        <v>2996</v>
      </c>
    </row>
    <row r="250" spans="1:8" ht="15">
      <c r="A250" s="122" t="s">
        <v>97</v>
      </c>
      <c r="B250" s="122" t="s">
        <v>3624</v>
      </c>
      <c r="C250" s="122" t="s">
        <v>2958</v>
      </c>
      <c r="D250" s="122" t="s">
        <v>3397</v>
      </c>
      <c r="E250" s="123">
        <v>532908</v>
      </c>
      <c r="F250" s="124">
        <v>343500</v>
      </c>
      <c r="G250" s="125">
        <v>44708</v>
      </c>
      <c r="H250" s="122" t="s">
        <v>2966</v>
      </c>
    </row>
    <row r="251" spans="1:8" ht="15">
      <c r="A251" s="122" t="s">
        <v>97</v>
      </c>
      <c r="B251" s="122" t="s">
        <v>3624</v>
      </c>
      <c r="C251" s="122" t="s">
        <v>220</v>
      </c>
      <c r="D251" s="122" t="s">
        <v>3359</v>
      </c>
      <c r="E251" s="123">
        <v>532356</v>
      </c>
      <c r="F251" s="124">
        <v>2000000</v>
      </c>
      <c r="G251" s="125">
        <v>44690</v>
      </c>
      <c r="H251" s="122" t="s">
        <v>3361</v>
      </c>
    </row>
    <row r="252" spans="1:8" ht="15">
      <c r="A252" s="122" t="s">
        <v>97</v>
      </c>
      <c r="B252" s="122" t="s">
        <v>3624</v>
      </c>
      <c r="C252" s="122" t="s">
        <v>2958</v>
      </c>
      <c r="D252" s="122" t="s">
        <v>3417</v>
      </c>
      <c r="E252" s="123">
        <v>533266</v>
      </c>
      <c r="F252" s="124">
        <v>292000</v>
      </c>
      <c r="G252" s="125">
        <v>44722</v>
      </c>
      <c r="H252" s="122" t="s">
        <v>2966</v>
      </c>
    </row>
    <row r="253" spans="1:8" ht="15">
      <c r="A253" s="122" t="s">
        <v>97</v>
      </c>
      <c r="B253" s="122" t="s">
        <v>3624</v>
      </c>
      <c r="C253" s="122" t="s">
        <v>2958</v>
      </c>
      <c r="D253" s="122" t="s">
        <v>3421</v>
      </c>
      <c r="E253" s="123">
        <v>533323</v>
      </c>
      <c r="F253" s="124">
        <v>250000</v>
      </c>
      <c r="G253" s="125">
        <v>44725</v>
      </c>
      <c r="H253" s="122" t="s">
        <v>3422</v>
      </c>
    </row>
    <row r="254" spans="1:8" ht="15">
      <c r="A254" s="122" t="s">
        <v>97</v>
      </c>
      <c r="B254" s="122" t="s">
        <v>3624</v>
      </c>
      <c r="C254" s="122" t="s">
        <v>2958</v>
      </c>
      <c r="D254" s="122" t="s">
        <v>3169</v>
      </c>
      <c r="E254" s="123">
        <v>530217</v>
      </c>
      <c r="F254" s="124">
        <v>303000</v>
      </c>
      <c r="G254" s="125">
        <v>44620</v>
      </c>
      <c r="H254" s="122" t="s">
        <v>2966</v>
      </c>
    </row>
    <row r="255" spans="1:8" ht="15">
      <c r="A255" s="122" t="s">
        <v>97</v>
      </c>
      <c r="B255" s="122" t="s">
        <v>3624</v>
      </c>
      <c r="C255" s="122" t="s">
        <v>2958</v>
      </c>
      <c r="D255" s="122" t="s">
        <v>3190</v>
      </c>
      <c r="E255" s="123">
        <v>530275</v>
      </c>
      <c r="F255" s="124">
        <v>165000</v>
      </c>
      <c r="G255" s="125">
        <v>44620</v>
      </c>
      <c r="H255" s="122" t="s">
        <v>2977</v>
      </c>
    </row>
    <row r="256" spans="1:8" ht="15">
      <c r="A256" s="122" t="s">
        <v>97</v>
      </c>
      <c r="B256" s="122" t="s">
        <v>3624</v>
      </c>
      <c r="C256" s="122" t="s">
        <v>2958</v>
      </c>
      <c r="D256" s="122" t="s">
        <v>3194</v>
      </c>
      <c r="E256" s="123">
        <v>530295</v>
      </c>
      <c r="F256" s="124">
        <v>450000</v>
      </c>
      <c r="G256" s="125">
        <v>44621</v>
      </c>
      <c r="H256" s="122" t="s">
        <v>2977</v>
      </c>
    </row>
    <row r="257" spans="1:8" ht="15">
      <c r="A257" s="122" t="s">
        <v>97</v>
      </c>
      <c r="B257" s="122" t="s">
        <v>3624</v>
      </c>
      <c r="C257" s="122" t="s">
        <v>2958</v>
      </c>
      <c r="D257" s="122" t="s">
        <v>3404</v>
      </c>
      <c r="E257" s="123">
        <v>532984</v>
      </c>
      <c r="F257" s="124">
        <v>427500</v>
      </c>
      <c r="G257" s="125">
        <v>44712</v>
      </c>
      <c r="H257" s="122" t="s">
        <v>3302</v>
      </c>
    </row>
    <row r="258" spans="1:8" ht="15">
      <c r="A258" s="122" t="s">
        <v>97</v>
      </c>
      <c r="B258" s="122" t="s">
        <v>3624</v>
      </c>
      <c r="C258" s="122" t="s">
        <v>3030</v>
      </c>
      <c r="D258" s="122" t="s">
        <v>3410</v>
      </c>
      <c r="E258" s="123">
        <v>533148</v>
      </c>
      <c r="F258" s="124">
        <v>100000</v>
      </c>
      <c r="G258" s="125">
        <v>44718</v>
      </c>
      <c r="H258" s="122" t="s">
        <v>3412</v>
      </c>
    </row>
    <row r="259" spans="1:8" ht="15">
      <c r="A259" s="122" t="s">
        <v>97</v>
      </c>
      <c r="B259" s="122" t="s">
        <v>3624</v>
      </c>
      <c r="C259" s="122" t="s">
        <v>3030</v>
      </c>
      <c r="D259" s="122" t="s">
        <v>3470</v>
      </c>
      <c r="E259" s="123">
        <v>534247</v>
      </c>
      <c r="F259" s="124">
        <v>300000</v>
      </c>
      <c r="G259" s="125">
        <v>44767</v>
      </c>
      <c r="H259" s="122" t="s">
        <v>3412</v>
      </c>
    </row>
    <row r="260" spans="1:8" ht="30">
      <c r="A260" s="122" t="s">
        <v>97</v>
      </c>
      <c r="B260" s="122" t="s">
        <v>3624</v>
      </c>
      <c r="C260" s="122" t="s">
        <v>2958</v>
      </c>
      <c r="D260" s="122" t="s">
        <v>3386</v>
      </c>
      <c r="E260" s="123">
        <v>532760</v>
      </c>
      <c r="F260" s="124">
        <v>135000</v>
      </c>
      <c r="G260" s="125">
        <v>44704</v>
      </c>
      <c r="H260" s="122" t="s">
        <v>3042</v>
      </c>
    </row>
    <row r="261" spans="1:8" ht="15">
      <c r="A261" s="122" t="s">
        <v>97</v>
      </c>
      <c r="B261" s="122" t="s">
        <v>3624</v>
      </c>
      <c r="C261" s="122" t="s">
        <v>3030</v>
      </c>
      <c r="D261" s="122" t="s">
        <v>3466</v>
      </c>
      <c r="E261" s="123">
        <v>534146</v>
      </c>
      <c r="F261" s="124">
        <v>100000</v>
      </c>
      <c r="G261" s="125">
        <v>44762</v>
      </c>
      <c r="H261" s="122" t="s">
        <v>3412</v>
      </c>
    </row>
    <row r="262" spans="1:8" ht="15">
      <c r="A262" s="122" t="s">
        <v>97</v>
      </c>
      <c r="B262" s="122" t="s">
        <v>3624</v>
      </c>
      <c r="C262" s="122" t="s">
        <v>2958</v>
      </c>
      <c r="D262" s="122" t="s">
        <v>3124</v>
      </c>
      <c r="E262" s="123">
        <v>529761</v>
      </c>
      <c r="F262" s="124">
        <v>400000</v>
      </c>
      <c r="G262" s="125">
        <v>44606</v>
      </c>
      <c r="H262" s="122" t="s">
        <v>3126</v>
      </c>
    </row>
    <row r="263" spans="1:8" ht="15">
      <c r="A263" s="122" t="s">
        <v>97</v>
      </c>
      <c r="B263" s="122" t="s">
        <v>3624</v>
      </c>
      <c r="C263" s="122" t="s">
        <v>2958</v>
      </c>
      <c r="D263" s="122" t="s">
        <v>3127</v>
      </c>
      <c r="E263" s="123">
        <v>529762</v>
      </c>
      <c r="F263" s="124">
        <v>278400</v>
      </c>
      <c r="G263" s="125">
        <v>44606</v>
      </c>
      <c r="H263" s="122" t="s">
        <v>2977</v>
      </c>
    </row>
    <row r="264" spans="1:8" ht="15">
      <c r="A264" s="122" t="s">
        <v>97</v>
      </c>
      <c r="B264" s="122" t="s">
        <v>3624</v>
      </c>
      <c r="C264" s="122" t="s">
        <v>2958</v>
      </c>
      <c r="D264" s="122" t="s">
        <v>3129</v>
      </c>
      <c r="E264" s="123">
        <v>529795</v>
      </c>
      <c r="F264" s="124">
        <v>281000</v>
      </c>
      <c r="G264" s="125">
        <v>44607</v>
      </c>
      <c r="H264" s="122" t="s">
        <v>2996</v>
      </c>
    </row>
    <row r="265" spans="1:8" ht="15">
      <c r="A265" s="122" t="s">
        <v>97</v>
      </c>
      <c r="B265" s="122" t="s">
        <v>3624</v>
      </c>
      <c r="C265" s="122" t="s">
        <v>2958</v>
      </c>
      <c r="D265" s="122" t="s">
        <v>3130</v>
      </c>
      <c r="E265" s="123">
        <v>529847</v>
      </c>
      <c r="F265" s="124">
        <v>195000</v>
      </c>
      <c r="G265" s="125">
        <v>44608</v>
      </c>
      <c r="H265" s="122" t="s">
        <v>3009</v>
      </c>
    </row>
    <row r="266" spans="1:8" ht="15">
      <c r="A266" s="122" t="s">
        <v>97</v>
      </c>
      <c r="B266" s="122" t="s">
        <v>3624</v>
      </c>
      <c r="C266" s="122" t="s">
        <v>2958</v>
      </c>
      <c r="D266" s="122" t="s">
        <v>3164</v>
      </c>
      <c r="E266" s="123">
        <v>530127</v>
      </c>
      <c r="F266" s="124">
        <v>200000</v>
      </c>
      <c r="G266" s="125">
        <v>44616</v>
      </c>
      <c r="H266" s="122" t="s">
        <v>2985</v>
      </c>
    </row>
    <row r="267" spans="1:8" ht="15">
      <c r="A267" s="122" t="s">
        <v>97</v>
      </c>
      <c r="B267" s="122" t="s">
        <v>3624</v>
      </c>
      <c r="C267" s="122" t="s">
        <v>2958</v>
      </c>
      <c r="D267" s="122" t="s">
        <v>3142</v>
      </c>
      <c r="E267" s="123">
        <v>529954</v>
      </c>
      <c r="F267" s="124">
        <v>313000</v>
      </c>
      <c r="G267" s="125">
        <v>44610</v>
      </c>
      <c r="H267" s="122" t="s">
        <v>2977</v>
      </c>
    </row>
    <row r="268" spans="1:8" ht="15">
      <c r="A268" s="122" t="s">
        <v>97</v>
      </c>
      <c r="B268" s="122" t="s">
        <v>3624</v>
      </c>
      <c r="C268" s="122" t="s">
        <v>2958</v>
      </c>
      <c r="D268" s="122" t="s">
        <v>3427</v>
      </c>
      <c r="E268" s="123">
        <v>533518</v>
      </c>
      <c r="F268" s="124">
        <v>310000</v>
      </c>
      <c r="G268" s="125">
        <v>44734</v>
      </c>
      <c r="H268" s="122" t="s">
        <v>3429</v>
      </c>
    </row>
    <row r="269" spans="1:8" ht="15">
      <c r="A269" s="122" t="s">
        <v>97</v>
      </c>
      <c r="B269" s="122" t="s">
        <v>3624</v>
      </c>
      <c r="C269" s="122" t="s">
        <v>2958</v>
      </c>
      <c r="D269" s="122" t="s">
        <v>3150</v>
      </c>
      <c r="E269" s="123">
        <v>530031</v>
      </c>
      <c r="F269" s="124">
        <v>140000</v>
      </c>
      <c r="G269" s="125">
        <v>44614</v>
      </c>
      <c r="H269" s="122" t="s">
        <v>3152</v>
      </c>
    </row>
    <row r="270" spans="1:8" ht="15">
      <c r="A270" s="122" t="s">
        <v>97</v>
      </c>
      <c r="B270" s="122" t="s">
        <v>3624</v>
      </c>
      <c r="C270" s="122" t="s">
        <v>2958</v>
      </c>
      <c r="D270" s="122" t="s">
        <v>3153</v>
      </c>
      <c r="E270" s="123">
        <v>530059</v>
      </c>
      <c r="F270" s="124">
        <v>407300</v>
      </c>
      <c r="G270" s="125">
        <v>44615</v>
      </c>
      <c r="H270" s="122" t="s">
        <v>2985</v>
      </c>
    </row>
    <row r="271" spans="1:8" ht="15">
      <c r="A271" s="122" t="s">
        <v>97</v>
      </c>
      <c r="B271" s="122" t="s">
        <v>3624</v>
      </c>
      <c r="C271" s="122" t="s">
        <v>2958</v>
      </c>
      <c r="D271" s="122" t="s">
        <v>3156</v>
      </c>
      <c r="E271" s="123">
        <v>530066</v>
      </c>
      <c r="F271" s="124">
        <v>400000</v>
      </c>
      <c r="G271" s="125">
        <v>44615</v>
      </c>
      <c r="H271" s="122" t="s">
        <v>3152</v>
      </c>
    </row>
    <row r="272" spans="1:8" ht="15">
      <c r="A272" s="122" t="s">
        <v>97</v>
      </c>
      <c r="B272" s="122" t="s">
        <v>3624</v>
      </c>
      <c r="C272" s="122" t="s">
        <v>2958</v>
      </c>
      <c r="D272" s="122" t="s">
        <v>3204</v>
      </c>
      <c r="E272" s="123">
        <v>530487</v>
      </c>
      <c r="F272" s="124">
        <v>148000</v>
      </c>
      <c r="G272" s="125">
        <v>44628</v>
      </c>
      <c r="H272" s="122" t="s">
        <v>3126</v>
      </c>
    </row>
    <row r="273" spans="1:8" ht="15">
      <c r="A273" s="122" t="s">
        <v>97</v>
      </c>
      <c r="B273" s="122" t="s">
        <v>3624</v>
      </c>
      <c r="C273" s="122" t="s">
        <v>2958</v>
      </c>
      <c r="D273" s="122" t="s">
        <v>3433</v>
      </c>
      <c r="E273" s="123">
        <v>533600</v>
      </c>
      <c r="F273" s="124">
        <v>254375</v>
      </c>
      <c r="G273" s="125">
        <v>44739</v>
      </c>
      <c r="H273" s="122" t="s">
        <v>3429</v>
      </c>
    </row>
    <row r="274" spans="1:8" ht="15">
      <c r="A274" s="122" t="s">
        <v>97</v>
      </c>
      <c r="B274" s="122" t="s">
        <v>3624</v>
      </c>
      <c r="C274" s="122" t="s">
        <v>2958</v>
      </c>
      <c r="D274" s="122" t="s">
        <v>3441</v>
      </c>
      <c r="E274" s="123">
        <v>533757</v>
      </c>
      <c r="F274" s="124">
        <v>235500</v>
      </c>
      <c r="G274" s="125">
        <v>44743</v>
      </c>
      <c r="H274" s="122" t="s">
        <v>2966</v>
      </c>
    </row>
    <row r="275" spans="1:8" ht="15">
      <c r="A275" s="122" t="s">
        <v>97</v>
      </c>
      <c r="B275" s="122" t="s">
        <v>3624</v>
      </c>
      <c r="C275" s="122" t="s">
        <v>2958</v>
      </c>
      <c r="D275" s="122" t="s">
        <v>3096</v>
      </c>
      <c r="E275" s="123">
        <v>529526</v>
      </c>
      <c r="F275" s="124">
        <v>155000</v>
      </c>
      <c r="G275" s="125">
        <v>44599</v>
      </c>
      <c r="H275" s="122" t="s">
        <v>3098</v>
      </c>
    </row>
    <row r="276" spans="1:8" ht="15">
      <c r="A276" s="122" t="s">
        <v>97</v>
      </c>
      <c r="B276" s="122" t="s">
        <v>3624</v>
      </c>
      <c r="C276" s="122" t="s">
        <v>3022</v>
      </c>
      <c r="D276" s="122" t="s">
        <v>3021</v>
      </c>
      <c r="E276" s="123">
        <v>528996</v>
      </c>
      <c r="F276" s="124">
        <v>469308</v>
      </c>
      <c r="G276" s="125">
        <v>44579</v>
      </c>
      <c r="H276" s="122" t="s">
        <v>3024</v>
      </c>
    </row>
    <row r="277" spans="1:8" ht="15">
      <c r="A277" s="122" t="s">
        <v>97</v>
      </c>
      <c r="B277" s="122" t="s">
        <v>3624</v>
      </c>
      <c r="C277" s="122" t="s">
        <v>2958</v>
      </c>
      <c r="D277" s="122" t="s">
        <v>2994</v>
      </c>
      <c r="E277" s="123">
        <v>528731</v>
      </c>
      <c r="F277" s="124">
        <v>186500</v>
      </c>
      <c r="G277" s="125">
        <v>44568</v>
      </c>
      <c r="H277" s="122" t="s">
        <v>2996</v>
      </c>
    </row>
    <row r="278" spans="1:8" ht="15">
      <c r="A278" s="122" t="s">
        <v>97</v>
      </c>
      <c r="B278" s="122" t="s">
        <v>3624</v>
      </c>
      <c r="C278" s="122" t="s">
        <v>3041</v>
      </c>
      <c r="D278" s="122" t="s">
        <v>3558</v>
      </c>
      <c r="E278" s="123">
        <v>535977</v>
      </c>
      <c r="F278" s="124">
        <v>152625</v>
      </c>
      <c r="G278" s="125">
        <v>44841</v>
      </c>
      <c r="H278" s="122" t="s">
        <v>2977</v>
      </c>
    </row>
    <row r="279" spans="1:8" ht="15">
      <c r="A279" s="122" t="s">
        <v>97</v>
      </c>
      <c r="B279" s="122" t="s">
        <v>3624</v>
      </c>
      <c r="C279" s="122" t="s">
        <v>3041</v>
      </c>
      <c r="D279" s="122" t="s">
        <v>3258</v>
      </c>
      <c r="E279" s="123">
        <v>531041</v>
      </c>
      <c r="F279" s="124">
        <v>455595</v>
      </c>
      <c r="G279" s="125">
        <v>44645</v>
      </c>
      <c r="H279" s="122" t="s">
        <v>2985</v>
      </c>
    </row>
    <row r="280" spans="1:8" ht="15">
      <c r="A280" s="122" t="s">
        <v>97</v>
      </c>
      <c r="B280" s="122" t="s">
        <v>3624</v>
      </c>
      <c r="C280" s="122" t="s">
        <v>2958</v>
      </c>
      <c r="D280" s="122" t="s">
        <v>3001</v>
      </c>
      <c r="E280" s="123">
        <v>528794</v>
      </c>
      <c r="F280" s="124">
        <v>345200</v>
      </c>
      <c r="G280" s="125">
        <v>44571</v>
      </c>
      <c r="H280" s="122" t="s">
        <v>2985</v>
      </c>
    </row>
    <row r="281" spans="1:8" ht="15">
      <c r="A281" s="122" t="s">
        <v>97</v>
      </c>
      <c r="B281" s="122" t="s">
        <v>3624</v>
      </c>
      <c r="C281" s="122" t="s">
        <v>2958</v>
      </c>
      <c r="D281" s="122" t="s">
        <v>3047</v>
      </c>
      <c r="E281" s="123">
        <v>529305</v>
      </c>
      <c r="F281" s="124">
        <v>241000</v>
      </c>
      <c r="G281" s="125">
        <v>44589</v>
      </c>
      <c r="H281" s="122" t="s">
        <v>2977</v>
      </c>
    </row>
    <row r="282" spans="1:8" ht="15">
      <c r="A282" s="122" t="s">
        <v>97</v>
      </c>
      <c r="B282" s="122" t="s">
        <v>3624</v>
      </c>
      <c r="C282" s="122" t="s">
        <v>2958</v>
      </c>
      <c r="D282" s="122" t="s">
        <v>3571</v>
      </c>
      <c r="E282" s="123">
        <v>536351</v>
      </c>
      <c r="F282" s="124">
        <v>105000</v>
      </c>
      <c r="G282" s="125">
        <v>44860</v>
      </c>
      <c r="H282" s="122" t="s">
        <v>3557</v>
      </c>
    </row>
    <row r="283" spans="1:8" ht="15">
      <c r="A283" s="122" t="s">
        <v>97</v>
      </c>
      <c r="B283" s="122" t="s">
        <v>3624</v>
      </c>
      <c r="C283" s="122" t="s">
        <v>2958</v>
      </c>
      <c r="D283" s="122" t="s">
        <v>3012</v>
      </c>
      <c r="E283" s="123">
        <v>528906</v>
      </c>
      <c r="F283" s="124">
        <v>130500</v>
      </c>
      <c r="G283" s="125">
        <v>44573</v>
      </c>
      <c r="H283" s="122" t="s">
        <v>2977</v>
      </c>
    </row>
    <row r="284" spans="1:8" ht="15">
      <c r="A284" s="122" t="s">
        <v>97</v>
      </c>
      <c r="B284" s="122" t="s">
        <v>3624</v>
      </c>
      <c r="C284" s="122" t="s">
        <v>2958</v>
      </c>
      <c r="D284" s="122" t="s">
        <v>3549</v>
      </c>
      <c r="E284" s="123">
        <v>535700</v>
      </c>
      <c r="F284" s="124">
        <v>236500</v>
      </c>
      <c r="G284" s="125">
        <v>44831</v>
      </c>
      <c r="H284" s="122" t="s">
        <v>3075</v>
      </c>
    </row>
    <row r="285" spans="1:8" ht="15">
      <c r="A285" s="122" t="s">
        <v>97</v>
      </c>
      <c r="B285" s="122" t="s">
        <v>3624</v>
      </c>
      <c r="C285" s="122" t="s">
        <v>2958</v>
      </c>
      <c r="D285" s="122" t="s">
        <v>3594</v>
      </c>
      <c r="E285" s="123">
        <v>537055</v>
      </c>
      <c r="F285" s="124">
        <v>220000</v>
      </c>
      <c r="G285" s="125">
        <v>44896</v>
      </c>
      <c r="H285" s="122" t="s">
        <v>2969</v>
      </c>
    </row>
    <row r="286" spans="1:8" ht="15">
      <c r="A286" s="122" t="s">
        <v>97</v>
      </c>
      <c r="B286" s="122" t="s">
        <v>3624</v>
      </c>
      <c r="C286" s="122" t="s">
        <v>2958</v>
      </c>
      <c r="D286" s="122" t="s">
        <v>3066</v>
      </c>
      <c r="E286" s="123">
        <v>529352</v>
      </c>
      <c r="F286" s="124">
        <v>283000</v>
      </c>
      <c r="G286" s="125">
        <v>44592</v>
      </c>
      <c r="H286" s="122" t="s">
        <v>2977</v>
      </c>
    </row>
    <row r="287" spans="1:8" ht="15">
      <c r="A287" s="122" t="s">
        <v>97</v>
      </c>
      <c r="B287" s="122" t="s">
        <v>3624</v>
      </c>
      <c r="C287" s="122" t="s">
        <v>2958</v>
      </c>
      <c r="D287" s="122" t="s">
        <v>3600</v>
      </c>
      <c r="E287" s="123">
        <v>537210</v>
      </c>
      <c r="F287" s="124">
        <v>611800</v>
      </c>
      <c r="G287" s="125">
        <v>44907</v>
      </c>
      <c r="H287" s="122" t="s">
        <v>3602</v>
      </c>
    </row>
    <row r="288" spans="1:8" ht="15">
      <c r="A288" s="122" t="s">
        <v>97</v>
      </c>
      <c r="B288" s="122" t="s">
        <v>3624</v>
      </c>
      <c r="C288" s="122" t="s">
        <v>3022</v>
      </c>
      <c r="D288" s="122" t="s">
        <v>3073</v>
      </c>
      <c r="E288" s="123">
        <v>529408</v>
      </c>
      <c r="F288" s="124">
        <v>352000</v>
      </c>
      <c r="G288" s="125">
        <v>44594</v>
      </c>
      <c r="H288" s="122" t="s">
        <v>3075</v>
      </c>
    </row>
    <row r="289" spans="1:8" ht="15">
      <c r="A289" s="122" t="s">
        <v>97</v>
      </c>
      <c r="B289" s="122" t="s">
        <v>3624</v>
      </c>
      <c r="C289" s="122" t="s">
        <v>2958</v>
      </c>
      <c r="D289" s="122" t="s">
        <v>3572</v>
      </c>
      <c r="E289" s="123">
        <v>536389</v>
      </c>
      <c r="F289" s="124">
        <v>106000</v>
      </c>
      <c r="G289" s="125">
        <v>44861</v>
      </c>
      <c r="H289" s="122" t="s">
        <v>3557</v>
      </c>
    </row>
    <row r="290" spans="1:8" ht="15">
      <c r="A290" s="122" t="s">
        <v>97</v>
      </c>
      <c r="B290" s="122" t="s">
        <v>3624</v>
      </c>
      <c r="C290" s="122" t="s">
        <v>220</v>
      </c>
      <c r="D290" s="122" t="s">
        <v>3494</v>
      </c>
      <c r="E290" s="123">
        <v>534745</v>
      </c>
      <c r="F290" s="124">
        <v>6726011</v>
      </c>
      <c r="G290" s="125">
        <v>44789</v>
      </c>
      <c r="H290" s="122" t="s">
        <v>3496</v>
      </c>
    </row>
    <row r="291" spans="1:8" ht="15">
      <c r="A291" s="122" t="s">
        <v>97</v>
      </c>
      <c r="B291" s="122" t="s">
        <v>3624</v>
      </c>
      <c r="C291" s="122" t="s">
        <v>3041</v>
      </c>
      <c r="D291" s="122" t="s">
        <v>3486</v>
      </c>
      <c r="E291" s="123">
        <v>534498</v>
      </c>
      <c r="F291" s="124">
        <v>399877</v>
      </c>
      <c r="G291" s="125">
        <v>44778</v>
      </c>
      <c r="H291" s="122" t="s">
        <v>2996</v>
      </c>
    </row>
    <row r="292" spans="1:8" ht="15">
      <c r="A292" s="122" t="s">
        <v>97</v>
      </c>
      <c r="B292" s="122" t="s">
        <v>3624</v>
      </c>
      <c r="C292" s="122" t="s">
        <v>3041</v>
      </c>
      <c r="D292" s="122" t="s">
        <v>3503</v>
      </c>
      <c r="E292" s="123">
        <v>534847</v>
      </c>
      <c r="F292" s="124">
        <v>221985</v>
      </c>
      <c r="G292" s="125">
        <v>44795</v>
      </c>
      <c r="H292" s="122" t="s">
        <v>2977</v>
      </c>
    </row>
    <row r="293" spans="1:8" ht="15">
      <c r="A293" s="122" t="s">
        <v>97</v>
      </c>
      <c r="B293" s="122" t="s">
        <v>3624</v>
      </c>
      <c r="C293" s="122" t="s">
        <v>2958</v>
      </c>
      <c r="D293" s="122" t="s">
        <v>3103</v>
      </c>
      <c r="E293" s="123">
        <v>529569</v>
      </c>
      <c r="F293" s="124">
        <v>220000</v>
      </c>
      <c r="G293" s="125">
        <v>44600</v>
      </c>
      <c r="H293" s="122" t="s">
        <v>2977</v>
      </c>
    </row>
    <row r="294" spans="1:8" ht="15">
      <c r="A294" s="122" t="s">
        <v>97</v>
      </c>
      <c r="B294" s="122" t="s">
        <v>3624</v>
      </c>
      <c r="C294" s="122" t="s">
        <v>2958</v>
      </c>
      <c r="D294" s="122" t="s">
        <v>3482</v>
      </c>
      <c r="E294" s="123">
        <v>534416</v>
      </c>
      <c r="F294" s="124">
        <v>90000</v>
      </c>
      <c r="G294" s="125">
        <v>44774</v>
      </c>
      <c r="H294" s="122" t="s">
        <v>2977</v>
      </c>
    </row>
    <row r="295" spans="1:8" ht="15">
      <c r="A295" s="122" t="s">
        <v>97</v>
      </c>
      <c r="B295" s="122" t="s">
        <v>3624</v>
      </c>
      <c r="C295" s="122" t="s">
        <v>3030</v>
      </c>
      <c r="D295" s="122" t="s">
        <v>3484</v>
      </c>
      <c r="E295" s="123">
        <v>534438</v>
      </c>
      <c r="F295" s="124">
        <v>100000</v>
      </c>
      <c r="G295" s="125">
        <v>44775</v>
      </c>
      <c r="H295" s="122" t="s">
        <v>3412</v>
      </c>
    </row>
    <row r="296" spans="1:8" ht="15">
      <c r="A296" s="122" t="s">
        <v>97</v>
      </c>
      <c r="B296" s="122" t="s">
        <v>3624</v>
      </c>
      <c r="C296" s="122" t="s">
        <v>2958</v>
      </c>
      <c r="D296" s="122" t="s">
        <v>3104</v>
      </c>
      <c r="E296" s="123">
        <v>529627</v>
      </c>
      <c r="F296" s="124">
        <v>195000</v>
      </c>
      <c r="G296" s="125">
        <v>44601</v>
      </c>
      <c r="H296" s="122" t="s">
        <v>3075</v>
      </c>
    </row>
    <row r="297" spans="1:8" ht="15">
      <c r="A297" s="122" t="s">
        <v>97</v>
      </c>
      <c r="B297" s="122" t="s">
        <v>3624</v>
      </c>
      <c r="C297" s="122" t="s">
        <v>2958</v>
      </c>
      <c r="D297" s="122" t="s">
        <v>3064</v>
      </c>
      <c r="E297" s="123">
        <v>529349</v>
      </c>
      <c r="F297" s="124">
        <v>111000</v>
      </c>
      <c r="G297" s="125">
        <v>44592</v>
      </c>
      <c r="H297" s="122" t="s">
        <v>2977</v>
      </c>
    </row>
    <row r="298" spans="1:8" ht="15">
      <c r="A298" s="122" t="s">
        <v>97</v>
      </c>
      <c r="B298" s="122" t="s">
        <v>3624</v>
      </c>
      <c r="C298" s="122" t="s">
        <v>220</v>
      </c>
      <c r="D298" s="122" t="s">
        <v>3497</v>
      </c>
      <c r="E298" s="123">
        <v>534746</v>
      </c>
      <c r="F298" s="124">
        <v>3274320</v>
      </c>
      <c r="G298" s="125">
        <v>44789</v>
      </c>
      <c r="H298" s="122" t="s">
        <v>3496</v>
      </c>
    </row>
    <row r="299" spans="1:8" ht="15">
      <c r="A299" s="122" t="s">
        <v>97</v>
      </c>
      <c r="B299" s="122" t="s">
        <v>3624</v>
      </c>
      <c r="C299" s="122" t="s">
        <v>2958</v>
      </c>
      <c r="D299" s="122" t="s">
        <v>3480</v>
      </c>
      <c r="E299" s="123">
        <v>534396</v>
      </c>
      <c r="F299" s="124">
        <v>990000</v>
      </c>
      <c r="G299" s="125">
        <v>44774</v>
      </c>
      <c r="H299" s="122" t="s">
        <v>3461</v>
      </c>
    </row>
    <row r="300" spans="1:8" ht="15">
      <c r="A300" s="122" t="s">
        <v>97</v>
      </c>
      <c r="B300" s="122" t="s">
        <v>3624</v>
      </c>
      <c r="C300" s="122" t="s">
        <v>2958</v>
      </c>
      <c r="D300" s="122" t="s">
        <v>3109</v>
      </c>
      <c r="E300" s="123">
        <v>529633</v>
      </c>
      <c r="F300" s="124">
        <v>450000</v>
      </c>
      <c r="G300" s="125">
        <v>44601</v>
      </c>
      <c r="H300" s="122" t="s">
        <v>2977</v>
      </c>
    </row>
    <row r="301" spans="1:8" ht="15">
      <c r="A301" s="122" t="s">
        <v>97</v>
      </c>
      <c r="B301" s="122" t="s">
        <v>3624</v>
      </c>
      <c r="C301" s="122" t="s">
        <v>3022</v>
      </c>
      <c r="D301" s="122" t="s">
        <v>3501</v>
      </c>
      <c r="E301" s="123">
        <v>534785</v>
      </c>
      <c r="F301" s="124">
        <v>235290</v>
      </c>
      <c r="G301" s="125">
        <v>44790</v>
      </c>
      <c r="H301" s="122" t="s">
        <v>2985</v>
      </c>
    </row>
    <row r="302" spans="1:8" ht="15">
      <c r="A302" s="122" t="s">
        <v>97</v>
      </c>
      <c r="B302" s="122" t="s">
        <v>3624</v>
      </c>
      <c r="C302" s="122" t="s">
        <v>3030</v>
      </c>
      <c r="D302" s="122" t="s">
        <v>1851</v>
      </c>
      <c r="E302" s="123">
        <v>534524</v>
      </c>
      <c r="F302" s="124">
        <v>25000</v>
      </c>
      <c r="G302" s="125">
        <v>44778</v>
      </c>
      <c r="H302" s="122" t="s">
        <v>3412</v>
      </c>
    </row>
    <row r="303" spans="1:8" ht="15">
      <c r="A303" s="122" t="s">
        <v>97</v>
      </c>
      <c r="B303" s="122" t="s">
        <v>3624</v>
      </c>
      <c r="C303" s="122" t="s">
        <v>2958</v>
      </c>
      <c r="D303" s="122" t="s">
        <v>3025</v>
      </c>
      <c r="E303" s="123">
        <v>529012</v>
      </c>
      <c r="F303" s="124">
        <v>288000</v>
      </c>
      <c r="G303" s="125">
        <v>44579</v>
      </c>
      <c r="H303" s="122" t="s">
        <v>2977</v>
      </c>
    </row>
    <row r="304" spans="1:8" ht="30">
      <c r="A304" s="122" t="s">
        <v>97</v>
      </c>
      <c r="B304" s="122" t="s">
        <v>3624</v>
      </c>
      <c r="C304" s="122" t="s">
        <v>2958</v>
      </c>
      <c r="D304" s="122" t="s">
        <v>3350</v>
      </c>
      <c r="E304" s="123">
        <v>532235</v>
      </c>
      <c r="F304" s="124">
        <v>160000</v>
      </c>
      <c r="G304" s="125">
        <v>44685</v>
      </c>
      <c r="H304" s="122" t="s">
        <v>3352</v>
      </c>
    </row>
    <row r="305" spans="1:8" ht="15">
      <c r="A305" s="122" t="s">
        <v>97</v>
      </c>
      <c r="B305" s="122" t="s">
        <v>3624</v>
      </c>
      <c r="C305" s="122" t="s">
        <v>2958</v>
      </c>
      <c r="D305" s="122" t="s">
        <v>3245</v>
      </c>
      <c r="E305" s="123">
        <v>530943</v>
      </c>
      <c r="F305" s="124">
        <v>150000</v>
      </c>
      <c r="G305" s="125">
        <v>44643</v>
      </c>
      <c r="H305" s="122" t="s">
        <v>2996</v>
      </c>
    </row>
    <row r="306" spans="1:8" ht="15">
      <c r="A306" s="122" t="s">
        <v>97</v>
      </c>
      <c r="B306" s="122" t="s">
        <v>3624</v>
      </c>
      <c r="C306" s="122" t="s">
        <v>2958</v>
      </c>
      <c r="D306" s="122" t="s">
        <v>3247</v>
      </c>
      <c r="E306" s="123">
        <v>530950</v>
      </c>
      <c r="F306" s="124">
        <v>200000</v>
      </c>
      <c r="G306" s="125">
        <v>44643</v>
      </c>
      <c r="H306" s="122" t="s">
        <v>2996</v>
      </c>
    </row>
    <row r="307" spans="1:8" ht="15">
      <c r="A307" s="122" t="s">
        <v>97</v>
      </c>
      <c r="B307" s="122" t="s">
        <v>3624</v>
      </c>
      <c r="C307" s="122" t="s">
        <v>2958</v>
      </c>
      <c r="D307" s="122" t="s">
        <v>3249</v>
      </c>
      <c r="E307" s="123">
        <v>530964</v>
      </c>
      <c r="F307" s="124">
        <v>290000</v>
      </c>
      <c r="G307" s="125">
        <v>44643</v>
      </c>
      <c r="H307" s="122" t="s">
        <v>2996</v>
      </c>
    </row>
    <row r="308" spans="1:8" ht="15">
      <c r="A308" s="122" t="s">
        <v>97</v>
      </c>
      <c r="B308" s="122" t="s">
        <v>3624</v>
      </c>
      <c r="C308" s="122" t="s">
        <v>2958</v>
      </c>
      <c r="D308" s="122" t="s">
        <v>2433</v>
      </c>
      <c r="E308" s="123">
        <v>530996</v>
      </c>
      <c r="F308" s="124">
        <v>385000</v>
      </c>
      <c r="G308" s="125">
        <v>44644</v>
      </c>
      <c r="H308" s="122" t="s">
        <v>3254</v>
      </c>
    </row>
    <row r="309" spans="1:8" ht="15">
      <c r="A309" s="122" t="s">
        <v>97</v>
      </c>
      <c r="B309" s="122" t="s">
        <v>3624</v>
      </c>
      <c r="C309" s="122" t="s">
        <v>2958</v>
      </c>
      <c r="D309" s="122" t="s">
        <v>3382</v>
      </c>
      <c r="E309" s="123">
        <v>532715</v>
      </c>
      <c r="F309" s="124">
        <v>283500</v>
      </c>
      <c r="G309" s="125">
        <v>44701</v>
      </c>
      <c r="H309" s="122" t="s">
        <v>2985</v>
      </c>
    </row>
    <row r="310" spans="1:8" ht="15">
      <c r="A310" s="122" t="s">
        <v>97</v>
      </c>
      <c r="B310" s="122" t="s">
        <v>3624</v>
      </c>
      <c r="C310" s="122" t="s">
        <v>2958</v>
      </c>
      <c r="D310" s="122" t="s">
        <v>3003</v>
      </c>
      <c r="E310" s="123">
        <v>528805</v>
      </c>
      <c r="F310" s="124">
        <v>273000</v>
      </c>
      <c r="G310" s="125">
        <v>44571</v>
      </c>
      <c r="H310" s="122" t="s">
        <v>2977</v>
      </c>
    </row>
    <row r="311" spans="1:8" ht="15">
      <c r="A311" s="122" t="s">
        <v>97</v>
      </c>
      <c r="B311" s="122" t="s">
        <v>3624</v>
      </c>
      <c r="C311" s="122" t="s">
        <v>2958</v>
      </c>
      <c r="D311" s="122" t="s">
        <v>3043</v>
      </c>
      <c r="E311" s="123">
        <v>529233</v>
      </c>
      <c r="F311" s="124">
        <v>220000</v>
      </c>
      <c r="G311" s="125">
        <v>44587</v>
      </c>
      <c r="H311" s="122" t="s">
        <v>2977</v>
      </c>
    </row>
    <row r="312" spans="1:8" ht="15">
      <c r="A312" s="122" t="s">
        <v>97</v>
      </c>
      <c r="B312" s="122" t="s">
        <v>3624</v>
      </c>
      <c r="C312" s="122" t="s">
        <v>2958</v>
      </c>
      <c r="D312" s="122" t="s">
        <v>3603</v>
      </c>
      <c r="E312" s="123">
        <v>537219</v>
      </c>
      <c r="F312" s="124">
        <v>324686</v>
      </c>
      <c r="G312" s="125">
        <v>44908</v>
      </c>
      <c r="H312" s="122" t="s">
        <v>2985</v>
      </c>
    </row>
    <row r="313" spans="1:8" ht="15">
      <c r="A313" s="122" t="s">
        <v>97</v>
      </c>
      <c r="B313" s="122" t="s">
        <v>3624</v>
      </c>
      <c r="C313" s="122" t="s">
        <v>2958</v>
      </c>
      <c r="D313" s="122" t="s">
        <v>3027</v>
      </c>
      <c r="E313" s="123">
        <v>529051</v>
      </c>
      <c r="F313" s="124">
        <v>333650</v>
      </c>
      <c r="G313" s="125">
        <v>44580</v>
      </c>
      <c r="H313" s="122" t="s">
        <v>2985</v>
      </c>
    </row>
    <row r="314" spans="1:8" ht="15">
      <c r="A314" s="122" t="s">
        <v>97</v>
      </c>
      <c r="B314" s="122" t="s">
        <v>3624</v>
      </c>
      <c r="C314" s="122" t="s">
        <v>2958</v>
      </c>
      <c r="D314" s="122" t="s">
        <v>1291</v>
      </c>
      <c r="E314" s="123">
        <v>535919</v>
      </c>
      <c r="F314" s="124">
        <v>200000</v>
      </c>
      <c r="G314" s="125">
        <v>44839</v>
      </c>
      <c r="H314" s="122" t="s">
        <v>3086</v>
      </c>
    </row>
    <row r="315" spans="1:8" ht="15">
      <c r="A315" s="122" t="s">
        <v>97</v>
      </c>
      <c r="B315" s="122" t="s">
        <v>3624</v>
      </c>
      <c r="C315" s="122" t="s">
        <v>3030</v>
      </c>
      <c r="D315" s="122" t="s">
        <v>3554</v>
      </c>
      <c r="E315" s="123">
        <v>535841</v>
      </c>
      <c r="F315" s="124">
        <v>504388</v>
      </c>
      <c r="G315" s="125">
        <v>44837</v>
      </c>
      <c r="H315" s="122" t="s">
        <v>2972</v>
      </c>
    </row>
    <row r="316" spans="1:8" ht="15">
      <c r="A316" s="122" t="s">
        <v>97</v>
      </c>
      <c r="B316" s="122" t="s">
        <v>3624</v>
      </c>
      <c r="C316" s="122" t="s">
        <v>2958</v>
      </c>
      <c r="D316" s="122" t="s">
        <v>3553</v>
      </c>
      <c r="E316" s="123">
        <v>535809</v>
      </c>
      <c r="F316" s="124">
        <v>111000</v>
      </c>
      <c r="G316" s="125">
        <v>44834</v>
      </c>
      <c r="H316" s="122" t="s">
        <v>2977</v>
      </c>
    </row>
    <row r="317" spans="1:8" ht="30">
      <c r="A317" s="122" t="s">
        <v>97</v>
      </c>
      <c r="B317" s="122" t="s">
        <v>3624</v>
      </c>
      <c r="C317" s="122" t="s">
        <v>220</v>
      </c>
      <c r="D317" s="122" t="s">
        <v>1366</v>
      </c>
      <c r="E317" s="123">
        <v>537392</v>
      </c>
      <c r="F317" s="124">
        <v>569000</v>
      </c>
      <c r="G317" s="125">
        <v>44917</v>
      </c>
      <c r="H317" s="122" t="s">
        <v>3611</v>
      </c>
    </row>
    <row r="318" spans="1:8" ht="15">
      <c r="A318" s="122" t="s">
        <v>97</v>
      </c>
      <c r="B318" s="122" t="s">
        <v>3624</v>
      </c>
      <c r="C318" s="122" t="s">
        <v>2958</v>
      </c>
      <c r="D318" s="122" t="s">
        <v>3228</v>
      </c>
      <c r="E318" s="123">
        <v>530760</v>
      </c>
      <c r="F318" s="124">
        <v>329000</v>
      </c>
      <c r="G318" s="125">
        <v>44637</v>
      </c>
      <c r="H318" s="122" t="s">
        <v>3095</v>
      </c>
    </row>
    <row r="319" spans="1:8" ht="15">
      <c r="A319" s="122" t="s">
        <v>97</v>
      </c>
      <c r="B319" s="122" t="s">
        <v>3624</v>
      </c>
      <c r="C319" s="122" t="s">
        <v>3022</v>
      </c>
      <c r="D319" s="122" t="s">
        <v>3606</v>
      </c>
      <c r="E319" s="123">
        <v>537316</v>
      </c>
      <c r="F319" s="124">
        <v>630000</v>
      </c>
      <c r="G319" s="125">
        <v>44914</v>
      </c>
      <c r="H319" s="122" t="s">
        <v>3593</v>
      </c>
    </row>
    <row r="320" spans="1:8" ht="15">
      <c r="A320" s="122" t="s">
        <v>97</v>
      </c>
      <c r="B320" s="122" t="s">
        <v>3624</v>
      </c>
      <c r="C320" s="122" t="s">
        <v>3030</v>
      </c>
      <c r="D320" s="122" t="s">
        <v>3034</v>
      </c>
      <c r="E320" s="123">
        <v>529092</v>
      </c>
      <c r="F320" s="124">
        <v>249995</v>
      </c>
      <c r="G320" s="125">
        <v>44581</v>
      </c>
      <c r="H320" s="122" t="s">
        <v>3036</v>
      </c>
    </row>
    <row r="321" spans="1:8" ht="15">
      <c r="A321" s="122" t="s">
        <v>97</v>
      </c>
      <c r="B321" s="122" t="s">
        <v>3624</v>
      </c>
      <c r="C321" s="122" t="s">
        <v>2958</v>
      </c>
      <c r="D321" s="122" t="s">
        <v>2962</v>
      </c>
      <c r="E321" s="123">
        <v>528579</v>
      </c>
      <c r="F321" s="124">
        <v>248000</v>
      </c>
      <c r="G321" s="125">
        <v>44564</v>
      </c>
      <c r="H321" s="122" t="s">
        <v>2959</v>
      </c>
    </row>
    <row r="322" spans="1:8" ht="15">
      <c r="A322" s="122" t="s">
        <v>97</v>
      </c>
      <c r="B322" s="122" t="s">
        <v>3624</v>
      </c>
      <c r="C322" s="122" t="s">
        <v>2958</v>
      </c>
      <c r="D322" s="122" t="s">
        <v>2960</v>
      </c>
      <c r="E322" s="123">
        <v>528566</v>
      </c>
      <c r="F322" s="124">
        <v>515000</v>
      </c>
      <c r="G322" s="125">
        <v>44564</v>
      </c>
      <c r="H322" s="122" t="s">
        <v>2961</v>
      </c>
    </row>
    <row r="323" spans="1:8" ht="15">
      <c r="A323" s="122" t="s">
        <v>97</v>
      </c>
      <c r="B323" s="122" t="s">
        <v>3624</v>
      </c>
      <c r="C323" s="122" t="s">
        <v>2958</v>
      </c>
      <c r="D323" s="122" t="s">
        <v>3574</v>
      </c>
      <c r="E323" s="123">
        <v>536435</v>
      </c>
      <c r="F323" s="124">
        <v>192000</v>
      </c>
      <c r="G323" s="125">
        <v>44865</v>
      </c>
      <c r="H323" s="122" t="s">
        <v>3557</v>
      </c>
    </row>
    <row r="324" spans="1:8" ht="15">
      <c r="A324" s="122" t="s">
        <v>97</v>
      </c>
      <c r="B324" s="122" t="s">
        <v>3624</v>
      </c>
      <c r="C324" s="122" t="s">
        <v>3041</v>
      </c>
      <c r="D324" s="122" t="s">
        <v>3551</v>
      </c>
      <c r="E324" s="123">
        <v>535754</v>
      </c>
      <c r="F324" s="124">
        <v>368335</v>
      </c>
      <c r="G324" s="125">
        <v>44832</v>
      </c>
      <c r="H324" s="122" t="s">
        <v>2996</v>
      </c>
    </row>
    <row r="325" spans="1:8" ht="15">
      <c r="A325" s="122" t="s">
        <v>97</v>
      </c>
      <c r="B325" s="122" t="s">
        <v>3624</v>
      </c>
      <c r="C325" s="122" t="s">
        <v>2958</v>
      </c>
      <c r="D325" s="122" t="s">
        <v>3055</v>
      </c>
      <c r="E325" s="123">
        <v>529331</v>
      </c>
      <c r="F325" s="124">
        <v>161250</v>
      </c>
      <c r="G325" s="125">
        <v>44592</v>
      </c>
      <c r="H325" s="122" t="s">
        <v>3057</v>
      </c>
    </row>
    <row r="326" spans="1:8" ht="15">
      <c r="A326" s="122" t="s">
        <v>97</v>
      </c>
      <c r="B326" s="122" t="s">
        <v>3624</v>
      </c>
      <c r="C326" s="122" t="s">
        <v>2958</v>
      </c>
      <c r="D326" s="122" t="s">
        <v>3049</v>
      </c>
      <c r="E326" s="123">
        <v>529323</v>
      </c>
      <c r="F326" s="124">
        <v>459000</v>
      </c>
      <c r="G326" s="125">
        <v>44592</v>
      </c>
      <c r="H326" s="122" t="s">
        <v>2996</v>
      </c>
    </row>
    <row r="327" spans="1:8" ht="15">
      <c r="A327" s="122" t="s">
        <v>97</v>
      </c>
      <c r="B327" s="122" t="s">
        <v>3624</v>
      </c>
      <c r="C327" s="122" t="s">
        <v>3041</v>
      </c>
      <c r="D327" s="122" t="s">
        <v>3536</v>
      </c>
      <c r="E327" s="123">
        <v>535482</v>
      </c>
      <c r="F327" s="124">
        <v>335011</v>
      </c>
      <c r="G327" s="125">
        <v>44823</v>
      </c>
      <c r="H327" s="122" t="s">
        <v>3538</v>
      </c>
    </row>
    <row r="328" spans="1:8" ht="15">
      <c r="A328" s="122" t="s">
        <v>97</v>
      </c>
      <c r="B328" s="122" t="s">
        <v>3624</v>
      </c>
      <c r="C328" s="122" t="s">
        <v>2958</v>
      </c>
      <c r="D328" s="122" t="s">
        <v>3014</v>
      </c>
      <c r="E328" s="123">
        <v>528907</v>
      </c>
      <c r="F328" s="124">
        <v>218700</v>
      </c>
      <c r="G328" s="125">
        <v>44573</v>
      </c>
      <c r="H328" s="122" t="s">
        <v>2985</v>
      </c>
    </row>
    <row r="329" spans="1:8" ht="15">
      <c r="A329" s="122" t="s">
        <v>97</v>
      </c>
      <c r="B329" s="122" t="s">
        <v>3624</v>
      </c>
      <c r="C329" s="122" t="s">
        <v>3070</v>
      </c>
      <c r="D329" s="122" t="s">
        <v>3544</v>
      </c>
      <c r="E329" s="123">
        <v>535613</v>
      </c>
      <c r="F329" s="124">
        <v>14206284</v>
      </c>
      <c r="G329" s="125">
        <v>44827</v>
      </c>
      <c r="H329" s="122" t="s">
        <v>3019</v>
      </c>
    </row>
    <row r="330" spans="1:8" ht="15">
      <c r="A330" s="122" t="s">
        <v>97</v>
      </c>
      <c r="B330" s="122" t="s">
        <v>3624</v>
      </c>
      <c r="C330" s="122" t="s">
        <v>2958</v>
      </c>
      <c r="D330" s="122" t="s">
        <v>3062</v>
      </c>
      <c r="E330" s="123">
        <v>529346</v>
      </c>
      <c r="F330" s="124">
        <v>498000</v>
      </c>
      <c r="G330" s="125">
        <v>44592</v>
      </c>
      <c r="H330" s="122" t="s">
        <v>2977</v>
      </c>
    </row>
    <row r="331" spans="1:8" ht="15">
      <c r="A331" s="122" t="s">
        <v>97</v>
      </c>
      <c r="B331" s="122" t="s">
        <v>3624</v>
      </c>
      <c r="C331" s="122" t="s">
        <v>2958</v>
      </c>
      <c r="D331" s="122" t="s">
        <v>3521</v>
      </c>
      <c r="E331" s="123">
        <v>535215</v>
      </c>
      <c r="F331" s="124">
        <v>325500</v>
      </c>
      <c r="G331" s="125">
        <v>44811</v>
      </c>
      <c r="H331" s="122" t="s">
        <v>2985</v>
      </c>
    </row>
    <row r="332" spans="1:8" ht="15">
      <c r="A332" s="122" t="s">
        <v>150</v>
      </c>
      <c r="B332" s="122" t="s">
        <v>3625</v>
      </c>
      <c r="C332" s="122" t="s">
        <v>2958</v>
      </c>
      <c r="D332" s="122" t="s">
        <v>3519</v>
      </c>
      <c r="E332" s="123">
        <v>535201</v>
      </c>
      <c r="F332" s="124">
        <v>167500</v>
      </c>
      <c r="G332" s="125">
        <v>44810</v>
      </c>
      <c r="H332" s="122" t="s">
        <v>2961</v>
      </c>
    </row>
    <row r="333" spans="1:8" ht="15">
      <c r="A333" s="122" t="s">
        <v>150</v>
      </c>
      <c r="B333" s="122" t="s">
        <v>3625</v>
      </c>
      <c r="C333" s="122" t="s">
        <v>2999</v>
      </c>
      <c r="D333" s="122" t="s">
        <v>3447</v>
      </c>
      <c r="E333" s="123">
        <v>533834</v>
      </c>
      <c r="F333" s="124">
        <v>1500000</v>
      </c>
      <c r="G333" s="125">
        <v>44749</v>
      </c>
      <c r="H333" s="122" t="s">
        <v>3449</v>
      </c>
    </row>
    <row r="334" spans="1:8" ht="15">
      <c r="A334" s="122" t="s">
        <v>150</v>
      </c>
      <c r="B334" s="122" t="s">
        <v>3625</v>
      </c>
      <c r="C334" s="122" t="s">
        <v>2958</v>
      </c>
      <c r="D334" s="122" t="s">
        <v>3457</v>
      </c>
      <c r="E334" s="123">
        <v>533890</v>
      </c>
      <c r="F334" s="124">
        <v>205000</v>
      </c>
      <c r="G334" s="125">
        <v>44753</v>
      </c>
      <c r="H334" s="122" t="s">
        <v>3075</v>
      </c>
    </row>
    <row r="335" spans="1:8" ht="15">
      <c r="A335" s="122" t="s">
        <v>150</v>
      </c>
      <c r="B335" s="122" t="s">
        <v>3625</v>
      </c>
      <c r="C335" s="122" t="s">
        <v>3022</v>
      </c>
      <c r="D335" s="122" t="s">
        <v>3076</v>
      </c>
      <c r="E335" s="123">
        <v>529418</v>
      </c>
      <c r="F335" s="124">
        <v>735615</v>
      </c>
      <c r="G335" s="125">
        <v>44594</v>
      </c>
      <c r="H335" s="122" t="s">
        <v>3078</v>
      </c>
    </row>
    <row r="336" spans="1:8" ht="15">
      <c r="A336" s="122" t="s">
        <v>150</v>
      </c>
      <c r="B336" s="122" t="s">
        <v>3625</v>
      </c>
      <c r="C336" s="122" t="s">
        <v>2958</v>
      </c>
      <c r="D336" s="122" t="s">
        <v>3408</v>
      </c>
      <c r="E336" s="123">
        <v>533126</v>
      </c>
      <c r="F336" s="124">
        <v>375000</v>
      </c>
      <c r="G336" s="125">
        <v>44718</v>
      </c>
      <c r="H336" s="122" t="s">
        <v>3075</v>
      </c>
    </row>
    <row r="337" spans="1:8" ht="15">
      <c r="A337" s="122" t="s">
        <v>150</v>
      </c>
      <c r="B337" s="122" t="s">
        <v>3625</v>
      </c>
      <c r="C337" s="122" t="s">
        <v>3022</v>
      </c>
      <c r="D337" s="122" t="s">
        <v>3332</v>
      </c>
      <c r="E337" s="123">
        <v>531973</v>
      </c>
      <c r="F337" s="124">
        <v>363000</v>
      </c>
      <c r="G337" s="125">
        <v>44677</v>
      </c>
      <c r="H337" s="122" t="s">
        <v>3075</v>
      </c>
    </row>
    <row r="338" spans="1:8" ht="15">
      <c r="A338" s="122" t="s">
        <v>150</v>
      </c>
      <c r="B338" s="122" t="s">
        <v>3625</v>
      </c>
      <c r="C338" s="122" t="s">
        <v>2958</v>
      </c>
      <c r="D338" s="122" t="s">
        <v>3436</v>
      </c>
      <c r="E338" s="123">
        <v>533668</v>
      </c>
      <c r="F338" s="124">
        <v>204100</v>
      </c>
      <c r="G338" s="125">
        <v>44741</v>
      </c>
      <c r="H338" s="122" t="s">
        <v>3438</v>
      </c>
    </row>
    <row r="339" spans="1:8" ht="15">
      <c r="A339" s="122" t="s">
        <v>150</v>
      </c>
      <c r="B339" s="122" t="s">
        <v>3625</v>
      </c>
      <c r="C339" s="122" t="s">
        <v>2999</v>
      </c>
      <c r="D339" s="122" t="s">
        <v>3472</v>
      </c>
      <c r="E339" s="123">
        <v>534284</v>
      </c>
      <c r="F339" s="124">
        <v>500000</v>
      </c>
      <c r="G339" s="125">
        <v>44768</v>
      </c>
      <c r="H339" s="122" t="s">
        <v>3474</v>
      </c>
    </row>
    <row r="340" spans="1:8" ht="15">
      <c r="A340" s="122" t="s">
        <v>150</v>
      </c>
      <c r="B340" s="122" t="s">
        <v>3625</v>
      </c>
      <c r="C340" s="122" t="s">
        <v>2958</v>
      </c>
      <c r="D340" s="122" t="s">
        <v>3168</v>
      </c>
      <c r="E340" s="123">
        <v>530181</v>
      </c>
      <c r="F340" s="124">
        <v>140000</v>
      </c>
      <c r="G340" s="125">
        <v>44617</v>
      </c>
      <c r="H340" s="122" t="s">
        <v>3075</v>
      </c>
    </row>
    <row r="341" spans="1:8" ht="15">
      <c r="A341" s="122" t="s">
        <v>197</v>
      </c>
      <c r="B341" s="122" t="s">
        <v>3626</v>
      </c>
      <c r="C341" s="122" t="s">
        <v>3022</v>
      </c>
      <c r="D341" s="122" t="s">
        <v>3280</v>
      </c>
      <c r="E341" s="123">
        <v>531354</v>
      </c>
      <c r="F341" s="124">
        <v>224037</v>
      </c>
      <c r="G341" s="125">
        <v>44657</v>
      </c>
      <c r="H341" s="122" t="s">
        <v>3075</v>
      </c>
    </row>
    <row r="342" spans="1:8" ht="15">
      <c r="A342" s="122" t="s">
        <v>197</v>
      </c>
      <c r="B342" s="122" t="s">
        <v>3626</v>
      </c>
      <c r="C342" s="122" t="s">
        <v>2958</v>
      </c>
      <c r="D342" s="122" t="s">
        <v>3243</v>
      </c>
      <c r="E342" s="123">
        <v>530931</v>
      </c>
      <c r="F342" s="124">
        <v>235000</v>
      </c>
      <c r="G342" s="125">
        <v>44642</v>
      </c>
      <c r="H342" s="122" t="s">
        <v>1800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2"/>
  <dimension ref="A1:L1444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98" t="s">
        <v>2</v>
      </c>
      <c r="B1" s="99" t="s">
        <v>45</v>
      </c>
      <c r="C1" s="99" t="s">
        <v>46</v>
      </c>
      <c r="D1" s="99" t="s">
        <v>41</v>
      </c>
      <c r="E1" s="100" t="s">
        <v>51</v>
      </c>
      <c r="L1">
        <v>1444</v>
      </c>
    </row>
    <row r="2" spans="1:12" ht="12.75" customHeight="1">
      <c r="A2" s="126" t="s">
        <v>287</v>
      </c>
      <c r="B2" s="126" t="s">
        <v>3614</v>
      </c>
      <c r="C2" s="127">
        <v>405000</v>
      </c>
      <c r="D2" s="128">
        <v>44693</v>
      </c>
      <c r="E2" s="126" t="s">
        <v>3627</v>
      </c>
    </row>
    <row r="3" spans="1:12" ht="12.75" customHeight="1">
      <c r="A3" s="126" t="s">
        <v>287</v>
      </c>
      <c r="B3" s="126" t="s">
        <v>3614</v>
      </c>
      <c r="C3" s="127">
        <v>390000</v>
      </c>
      <c r="D3" s="128">
        <v>44833</v>
      </c>
      <c r="E3" s="126" t="s">
        <v>3627</v>
      </c>
    </row>
    <row r="4" spans="1:12" ht="12.75" customHeight="1">
      <c r="A4" s="126" t="s">
        <v>287</v>
      </c>
      <c r="B4" s="126" t="s">
        <v>3614</v>
      </c>
      <c r="C4" s="127">
        <v>455000</v>
      </c>
      <c r="D4" s="128">
        <v>44610</v>
      </c>
      <c r="E4" s="126" t="s">
        <v>3627</v>
      </c>
    </row>
    <row r="5" spans="1:12" ht="12.75" customHeight="1">
      <c r="A5" s="126" t="s">
        <v>287</v>
      </c>
      <c r="B5" s="126" t="s">
        <v>3614</v>
      </c>
      <c r="C5" s="127">
        <v>350000</v>
      </c>
      <c r="D5" s="128">
        <v>44587</v>
      </c>
      <c r="E5" s="126" t="s">
        <v>3627</v>
      </c>
    </row>
    <row r="6" spans="1:12" ht="12.75" customHeight="1">
      <c r="A6" s="126" t="s">
        <v>287</v>
      </c>
      <c r="B6" s="126" t="s">
        <v>3614</v>
      </c>
      <c r="C6" s="127">
        <v>550000</v>
      </c>
      <c r="D6" s="128">
        <v>44651</v>
      </c>
      <c r="E6" s="126" t="s">
        <v>3627</v>
      </c>
    </row>
    <row r="7" spans="1:12" ht="12.75" customHeight="1">
      <c r="A7" s="126" t="s">
        <v>287</v>
      </c>
      <c r="B7" s="126" t="s">
        <v>3614</v>
      </c>
      <c r="C7" s="127">
        <v>260170</v>
      </c>
      <c r="D7" s="128">
        <v>44641</v>
      </c>
      <c r="E7" s="126" t="s">
        <v>3628</v>
      </c>
    </row>
    <row r="8" spans="1:12" ht="12.75" customHeight="1">
      <c r="A8" s="126" t="s">
        <v>287</v>
      </c>
      <c r="B8" s="126" t="s">
        <v>3614</v>
      </c>
      <c r="C8" s="127">
        <v>325000</v>
      </c>
      <c r="D8" s="128">
        <v>44848</v>
      </c>
      <c r="E8" s="126" t="s">
        <v>3627</v>
      </c>
    </row>
    <row r="9" spans="1:12" ht="12.75" customHeight="1">
      <c r="A9" s="126" t="s">
        <v>1736</v>
      </c>
      <c r="B9" s="126" t="s">
        <v>3615</v>
      </c>
      <c r="C9" s="127">
        <v>440000</v>
      </c>
      <c r="D9" s="128">
        <v>44741</v>
      </c>
      <c r="E9" s="126" t="s">
        <v>3627</v>
      </c>
    </row>
    <row r="10" spans="1:12" ht="12.75" customHeight="1">
      <c r="A10" s="126" t="s">
        <v>1736</v>
      </c>
      <c r="B10" s="126" t="s">
        <v>3615</v>
      </c>
      <c r="C10" s="127">
        <v>327000</v>
      </c>
      <c r="D10" s="128">
        <v>44760</v>
      </c>
      <c r="E10" s="126" t="s">
        <v>3627</v>
      </c>
    </row>
    <row r="11" spans="1:12" ht="12.75" customHeight="1">
      <c r="A11" s="126" t="s">
        <v>1736</v>
      </c>
      <c r="B11" s="126" t="s">
        <v>3615</v>
      </c>
      <c r="C11" s="127">
        <v>231000</v>
      </c>
      <c r="D11" s="128">
        <v>44589</v>
      </c>
      <c r="E11" s="126" t="s">
        <v>3628</v>
      </c>
    </row>
    <row r="12" spans="1:12" ht="12.75" customHeight="1">
      <c r="A12" s="126" t="s">
        <v>1736</v>
      </c>
      <c r="B12" s="126" t="s">
        <v>3615</v>
      </c>
      <c r="C12" s="127">
        <v>435000</v>
      </c>
      <c r="D12" s="128">
        <v>44805</v>
      </c>
      <c r="E12" s="126" t="s">
        <v>3627</v>
      </c>
    </row>
    <row r="13" spans="1:12" ht="15">
      <c r="A13" s="126" t="s">
        <v>1736</v>
      </c>
      <c r="B13" s="126" t="s">
        <v>3615</v>
      </c>
      <c r="C13" s="127">
        <v>305000</v>
      </c>
      <c r="D13" s="128">
        <v>44827</v>
      </c>
      <c r="E13" s="126" t="s">
        <v>3627</v>
      </c>
    </row>
    <row r="14" spans="1:12" ht="15">
      <c r="A14" s="126" t="s">
        <v>1736</v>
      </c>
      <c r="B14" s="126" t="s">
        <v>3615</v>
      </c>
      <c r="C14" s="127">
        <v>599000</v>
      </c>
      <c r="D14" s="128">
        <v>44770</v>
      </c>
      <c r="E14" s="126" t="s">
        <v>3627</v>
      </c>
    </row>
    <row r="15" spans="1:12" ht="15">
      <c r="A15" s="126" t="s">
        <v>1736</v>
      </c>
      <c r="B15" s="126" t="s">
        <v>3615</v>
      </c>
      <c r="C15" s="127">
        <v>150000</v>
      </c>
      <c r="D15" s="128">
        <v>44718</v>
      </c>
      <c r="E15" s="126" t="s">
        <v>3628</v>
      </c>
    </row>
    <row r="16" spans="1:12" ht="15">
      <c r="A16" s="126" t="s">
        <v>270</v>
      </c>
      <c r="B16" s="126" t="s">
        <v>3616</v>
      </c>
      <c r="C16" s="127">
        <v>681659</v>
      </c>
      <c r="D16" s="128">
        <v>44760</v>
      </c>
      <c r="E16" s="126" t="s">
        <v>3629</v>
      </c>
    </row>
    <row r="17" spans="1:5" ht="15">
      <c r="A17" s="126" t="s">
        <v>270</v>
      </c>
      <c r="B17" s="126" t="s">
        <v>3616</v>
      </c>
      <c r="C17" s="127">
        <v>619950</v>
      </c>
      <c r="D17" s="128">
        <v>44678</v>
      </c>
      <c r="E17" s="126" t="s">
        <v>3629</v>
      </c>
    </row>
    <row r="18" spans="1:5" ht="15">
      <c r="A18" s="126" t="s">
        <v>270</v>
      </c>
      <c r="B18" s="126" t="s">
        <v>3616</v>
      </c>
      <c r="C18" s="127">
        <v>614950</v>
      </c>
      <c r="D18" s="128">
        <v>44804</v>
      </c>
      <c r="E18" s="126" t="s">
        <v>3629</v>
      </c>
    </row>
    <row r="19" spans="1:5" ht="15">
      <c r="A19" s="126" t="s">
        <v>270</v>
      </c>
      <c r="B19" s="126" t="s">
        <v>3616</v>
      </c>
      <c r="C19" s="127">
        <v>568260</v>
      </c>
      <c r="D19" s="128">
        <v>44719</v>
      </c>
      <c r="E19" s="126" t="s">
        <v>3629</v>
      </c>
    </row>
    <row r="20" spans="1:5" ht="15">
      <c r="A20" s="126" t="s">
        <v>270</v>
      </c>
      <c r="B20" s="126" t="s">
        <v>3616</v>
      </c>
      <c r="C20" s="127">
        <v>772600</v>
      </c>
      <c r="D20" s="128">
        <v>44804</v>
      </c>
      <c r="E20" s="126" t="s">
        <v>3629</v>
      </c>
    </row>
    <row r="21" spans="1:5" ht="15">
      <c r="A21" s="126" t="s">
        <v>270</v>
      </c>
      <c r="B21" s="126" t="s">
        <v>3616</v>
      </c>
      <c r="C21" s="127">
        <v>609950</v>
      </c>
      <c r="D21" s="128">
        <v>44694</v>
      </c>
      <c r="E21" s="126" t="s">
        <v>3629</v>
      </c>
    </row>
    <row r="22" spans="1:5" ht="15">
      <c r="A22" s="126" t="s">
        <v>270</v>
      </c>
      <c r="B22" s="126" t="s">
        <v>3616</v>
      </c>
      <c r="C22" s="127">
        <v>567903</v>
      </c>
      <c r="D22" s="128">
        <v>44705</v>
      </c>
      <c r="E22" s="126" t="s">
        <v>3629</v>
      </c>
    </row>
    <row r="23" spans="1:5" ht="15">
      <c r="A23" s="126" t="s">
        <v>270</v>
      </c>
      <c r="B23" s="126" t="s">
        <v>3616</v>
      </c>
      <c r="C23" s="127">
        <v>599950</v>
      </c>
      <c r="D23" s="128">
        <v>44586</v>
      </c>
      <c r="E23" s="126" t="s">
        <v>3629</v>
      </c>
    </row>
    <row r="24" spans="1:5" ht="15">
      <c r="A24" s="126" t="s">
        <v>270</v>
      </c>
      <c r="B24" s="126" t="s">
        <v>3616</v>
      </c>
      <c r="C24" s="127">
        <v>700794</v>
      </c>
      <c r="D24" s="128">
        <v>44830</v>
      </c>
      <c r="E24" s="126" t="s">
        <v>3629</v>
      </c>
    </row>
    <row r="25" spans="1:5" ht="15">
      <c r="A25" s="126" t="s">
        <v>270</v>
      </c>
      <c r="B25" s="126" t="s">
        <v>3616</v>
      </c>
      <c r="C25" s="127">
        <v>658911</v>
      </c>
      <c r="D25" s="128">
        <v>44818</v>
      </c>
      <c r="E25" s="126" t="s">
        <v>3629</v>
      </c>
    </row>
    <row r="26" spans="1:5" ht="15">
      <c r="A26" s="126" t="s">
        <v>270</v>
      </c>
      <c r="B26" s="126" t="s">
        <v>3616</v>
      </c>
      <c r="C26" s="127">
        <v>639950</v>
      </c>
      <c r="D26" s="128">
        <v>44673</v>
      </c>
      <c r="E26" s="126" t="s">
        <v>3629</v>
      </c>
    </row>
    <row r="27" spans="1:5" ht="15">
      <c r="A27" s="126" t="s">
        <v>270</v>
      </c>
      <c r="B27" s="126" t="s">
        <v>3616</v>
      </c>
      <c r="C27" s="127">
        <v>558260</v>
      </c>
      <c r="D27" s="128">
        <v>44650</v>
      </c>
      <c r="E27" s="126" t="s">
        <v>3629</v>
      </c>
    </row>
    <row r="28" spans="1:5" ht="15">
      <c r="A28" s="126" t="s">
        <v>270</v>
      </c>
      <c r="B28" s="126" t="s">
        <v>3616</v>
      </c>
      <c r="C28" s="127">
        <v>799829</v>
      </c>
      <c r="D28" s="128">
        <v>44614</v>
      </c>
      <c r="E28" s="126" t="s">
        <v>3629</v>
      </c>
    </row>
    <row r="29" spans="1:5" ht="15">
      <c r="A29" s="126" t="s">
        <v>270</v>
      </c>
      <c r="B29" s="126" t="s">
        <v>3616</v>
      </c>
      <c r="C29" s="127">
        <v>570000</v>
      </c>
      <c r="D29" s="128">
        <v>44893</v>
      </c>
      <c r="E29" s="126" t="s">
        <v>3629</v>
      </c>
    </row>
    <row r="30" spans="1:5" ht="15">
      <c r="A30" s="126" t="s">
        <v>270</v>
      </c>
      <c r="B30" s="126" t="s">
        <v>3616</v>
      </c>
      <c r="C30" s="127">
        <v>628079</v>
      </c>
      <c r="D30" s="128">
        <v>44781</v>
      </c>
      <c r="E30" s="126" t="s">
        <v>3629</v>
      </c>
    </row>
    <row r="31" spans="1:5" ht="15">
      <c r="A31" s="126" t="s">
        <v>270</v>
      </c>
      <c r="B31" s="126" t="s">
        <v>3616</v>
      </c>
      <c r="C31" s="127">
        <v>520000</v>
      </c>
      <c r="D31" s="128">
        <v>44869</v>
      </c>
      <c r="E31" s="126" t="s">
        <v>3629</v>
      </c>
    </row>
    <row r="32" spans="1:5" ht="15">
      <c r="A32" s="126" t="s">
        <v>270</v>
      </c>
      <c r="B32" s="126" t="s">
        <v>3616</v>
      </c>
      <c r="C32" s="127">
        <v>706785</v>
      </c>
      <c r="D32" s="128">
        <v>44712</v>
      </c>
      <c r="E32" s="126" t="s">
        <v>3629</v>
      </c>
    </row>
    <row r="33" spans="1:5" ht="15">
      <c r="A33" s="126" t="s">
        <v>270</v>
      </c>
      <c r="B33" s="126" t="s">
        <v>3616</v>
      </c>
      <c r="C33" s="127">
        <v>608416</v>
      </c>
      <c r="D33" s="128">
        <v>44645</v>
      </c>
      <c r="E33" s="126" t="s">
        <v>3629</v>
      </c>
    </row>
    <row r="34" spans="1:5" ht="15">
      <c r="A34" s="126" t="s">
        <v>270</v>
      </c>
      <c r="B34" s="126" t="s">
        <v>3616</v>
      </c>
      <c r="C34" s="127">
        <v>591000</v>
      </c>
      <c r="D34" s="128">
        <v>44587</v>
      </c>
      <c r="E34" s="126" t="s">
        <v>3629</v>
      </c>
    </row>
    <row r="35" spans="1:5" ht="15">
      <c r="A35" s="126" t="s">
        <v>270</v>
      </c>
      <c r="B35" s="126" t="s">
        <v>3616</v>
      </c>
      <c r="C35" s="127">
        <v>731709</v>
      </c>
      <c r="D35" s="128">
        <v>44587</v>
      </c>
      <c r="E35" s="126" t="s">
        <v>3629</v>
      </c>
    </row>
    <row r="36" spans="1:5" ht="15">
      <c r="A36" s="126" t="s">
        <v>270</v>
      </c>
      <c r="B36" s="126" t="s">
        <v>3616</v>
      </c>
      <c r="C36" s="127">
        <v>589950</v>
      </c>
      <c r="D36" s="128">
        <v>44587</v>
      </c>
      <c r="E36" s="126" t="s">
        <v>3629</v>
      </c>
    </row>
    <row r="37" spans="1:5" ht="15">
      <c r="A37" s="126" t="s">
        <v>270</v>
      </c>
      <c r="B37" s="126" t="s">
        <v>3616</v>
      </c>
      <c r="C37" s="127">
        <v>609561</v>
      </c>
      <c r="D37" s="128">
        <v>44699</v>
      </c>
      <c r="E37" s="126" t="s">
        <v>3629</v>
      </c>
    </row>
    <row r="38" spans="1:5" ht="15">
      <c r="A38" s="126" t="s">
        <v>270</v>
      </c>
      <c r="B38" s="126" t="s">
        <v>3616</v>
      </c>
      <c r="C38" s="127">
        <v>534950</v>
      </c>
      <c r="D38" s="128">
        <v>44588</v>
      </c>
      <c r="E38" s="126" t="s">
        <v>3629</v>
      </c>
    </row>
    <row r="39" spans="1:5" ht="15">
      <c r="A39" s="126" t="s">
        <v>270</v>
      </c>
      <c r="B39" s="126" t="s">
        <v>3616</v>
      </c>
      <c r="C39" s="127">
        <v>609552</v>
      </c>
      <c r="D39" s="128">
        <v>44677</v>
      </c>
      <c r="E39" s="126" t="s">
        <v>3629</v>
      </c>
    </row>
    <row r="40" spans="1:5" ht="15">
      <c r="A40" s="126" t="s">
        <v>270</v>
      </c>
      <c r="B40" s="126" t="s">
        <v>3616</v>
      </c>
      <c r="C40" s="127">
        <v>649950</v>
      </c>
      <c r="D40" s="128">
        <v>44705</v>
      </c>
      <c r="E40" s="126" t="s">
        <v>3629</v>
      </c>
    </row>
    <row r="41" spans="1:5" ht="15">
      <c r="A41" s="126" t="s">
        <v>270</v>
      </c>
      <c r="B41" s="126" t="s">
        <v>3616</v>
      </c>
      <c r="C41" s="127">
        <v>609950</v>
      </c>
      <c r="D41" s="128">
        <v>44841</v>
      </c>
      <c r="E41" s="126" t="s">
        <v>3629</v>
      </c>
    </row>
    <row r="42" spans="1:5" ht="15">
      <c r="A42" s="126" t="s">
        <v>270</v>
      </c>
      <c r="B42" s="126" t="s">
        <v>3616</v>
      </c>
      <c r="C42" s="127">
        <v>679950</v>
      </c>
      <c r="D42" s="128">
        <v>44792</v>
      </c>
      <c r="E42" s="126" t="s">
        <v>3629</v>
      </c>
    </row>
    <row r="43" spans="1:5" ht="15">
      <c r="A43" s="126" t="s">
        <v>270</v>
      </c>
      <c r="B43" s="126" t="s">
        <v>3616</v>
      </c>
      <c r="C43" s="127">
        <v>559950</v>
      </c>
      <c r="D43" s="128">
        <v>44685</v>
      </c>
      <c r="E43" s="126" t="s">
        <v>3629</v>
      </c>
    </row>
    <row r="44" spans="1:5" ht="15">
      <c r="A44" s="126" t="s">
        <v>270</v>
      </c>
      <c r="B44" s="126" t="s">
        <v>3616</v>
      </c>
      <c r="C44" s="127">
        <v>656164</v>
      </c>
      <c r="D44" s="128">
        <v>44846</v>
      </c>
      <c r="E44" s="126" t="s">
        <v>3629</v>
      </c>
    </row>
    <row r="45" spans="1:5" ht="15">
      <c r="A45" s="126" t="s">
        <v>270</v>
      </c>
      <c r="B45" s="126" t="s">
        <v>3616</v>
      </c>
      <c r="C45" s="127">
        <v>547194</v>
      </c>
      <c r="D45" s="128">
        <v>44712</v>
      </c>
      <c r="E45" s="126" t="s">
        <v>3629</v>
      </c>
    </row>
    <row r="46" spans="1:5" ht="15">
      <c r="A46" s="126" t="s">
        <v>270</v>
      </c>
      <c r="B46" s="126" t="s">
        <v>3616</v>
      </c>
      <c r="C46" s="127">
        <v>459950</v>
      </c>
      <c r="D46" s="128">
        <v>44888</v>
      </c>
      <c r="E46" s="126" t="s">
        <v>3629</v>
      </c>
    </row>
    <row r="47" spans="1:5" ht="15">
      <c r="A47" s="126" t="s">
        <v>270</v>
      </c>
      <c r="B47" s="126" t="s">
        <v>3616</v>
      </c>
      <c r="C47" s="127">
        <v>590000</v>
      </c>
      <c r="D47" s="128">
        <v>44834</v>
      </c>
      <c r="E47" s="126" t="s">
        <v>3629</v>
      </c>
    </row>
    <row r="48" spans="1:5" ht="15">
      <c r="A48" s="126" t="s">
        <v>270</v>
      </c>
      <c r="B48" s="126" t="s">
        <v>3616</v>
      </c>
      <c r="C48" s="127">
        <v>640719</v>
      </c>
      <c r="D48" s="128">
        <v>44832</v>
      </c>
      <c r="E48" s="126" t="s">
        <v>3629</v>
      </c>
    </row>
    <row r="49" spans="1:5" ht="15">
      <c r="A49" s="126" t="s">
        <v>270</v>
      </c>
      <c r="B49" s="126" t="s">
        <v>3616</v>
      </c>
      <c r="C49" s="127">
        <v>659950</v>
      </c>
      <c r="D49" s="128">
        <v>44680</v>
      </c>
      <c r="E49" s="126" t="s">
        <v>3629</v>
      </c>
    </row>
    <row r="50" spans="1:5" ht="15">
      <c r="A50" s="126" t="s">
        <v>270</v>
      </c>
      <c r="B50" s="126" t="s">
        <v>3616</v>
      </c>
      <c r="C50" s="127">
        <v>649950</v>
      </c>
      <c r="D50" s="128">
        <v>44679</v>
      </c>
      <c r="E50" s="126" t="s">
        <v>3629</v>
      </c>
    </row>
    <row r="51" spans="1:5" ht="15">
      <c r="A51" s="126" t="s">
        <v>270</v>
      </c>
      <c r="B51" s="126" t="s">
        <v>3616</v>
      </c>
      <c r="C51" s="127">
        <v>659950</v>
      </c>
      <c r="D51" s="128">
        <v>44687</v>
      </c>
      <c r="E51" s="126" t="s">
        <v>3629</v>
      </c>
    </row>
    <row r="52" spans="1:5" ht="15">
      <c r="A52" s="126" t="s">
        <v>270</v>
      </c>
      <c r="B52" s="126" t="s">
        <v>3616</v>
      </c>
      <c r="C52" s="127">
        <v>645291</v>
      </c>
      <c r="D52" s="128">
        <v>44799</v>
      </c>
      <c r="E52" s="126" t="s">
        <v>3629</v>
      </c>
    </row>
    <row r="53" spans="1:5" ht="15">
      <c r="A53" s="126" t="s">
        <v>270</v>
      </c>
      <c r="B53" s="126" t="s">
        <v>3616</v>
      </c>
      <c r="C53" s="127">
        <v>545950</v>
      </c>
      <c r="D53" s="128">
        <v>44824</v>
      </c>
      <c r="E53" s="126" t="s">
        <v>3629</v>
      </c>
    </row>
    <row r="54" spans="1:5" ht="15">
      <c r="A54" s="126" t="s">
        <v>270</v>
      </c>
      <c r="B54" s="126" t="s">
        <v>3616</v>
      </c>
      <c r="C54" s="127">
        <v>580552</v>
      </c>
      <c r="D54" s="128">
        <v>44797</v>
      </c>
      <c r="E54" s="126" t="s">
        <v>3629</v>
      </c>
    </row>
    <row r="55" spans="1:5" ht="15">
      <c r="A55" s="126" t="s">
        <v>270</v>
      </c>
      <c r="B55" s="126" t="s">
        <v>3616</v>
      </c>
      <c r="C55" s="127">
        <v>764591</v>
      </c>
      <c r="D55" s="128">
        <v>44887</v>
      </c>
      <c r="E55" s="126" t="s">
        <v>3629</v>
      </c>
    </row>
    <row r="56" spans="1:5" ht="15">
      <c r="A56" s="126" t="s">
        <v>270</v>
      </c>
      <c r="B56" s="126" t="s">
        <v>3616</v>
      </c>
      <c r="C56" s="127">
        <v>645578</v>
      </c>
      <c r="D56" s="128">
        <v>44778</v>
      </c>
      <c r="E56" s="126" t="s">
        <v>3629</v>
      </c>
    </row>
    <row r="57" spans="1:5" ht="15">
      <c r="A57" s="126" t="s">
        <v>270</v>
      </c>
      <c r="B57" s="126" t="s">
        <v>3616</v>
      </c>
      <c r="C57" s="127">
        <v>647508</v>
      </c>
      <c r="D57" s="128">
        <v>44659</v>
      </c>
      <c r="E57" s="126" t="s">
        <v>3629</v>
      </c>
    </row>
    <row r="58" spans="1:5" ht="15">
      <c r="A58" s="126" t="s">
        <v>270</v>
      </c>
      <c r="B58" s="126" t="s">
        <v>3616</v>
      </c>
      <c r="C58" s="127">
        <v>670754</v>
      </c>
      <c r="D58" s="128">
        <v>44859</v>
      </c>
      <c r="E58" s="126" t="s">
        <v>3629</v>
      </c>
    </row>
    <row r="59" spans="1:5" ht="15">
      <c r="A59" s="126" t="s">
        <v>270</v>
      </c>
      <c r="B59" s="126" t="s">
        <v>3616</v>
      </c>
      <c r="C59" s="127">
        <v>609950</v>
      </c>
      <c r="D59" s="128">
        <v>44663</v>
      </c>
      <c r="E59" s="126" t="s">
        <v>3629</v>
      </c>
    </row>
    <row r="60" spans="1:5" ht="15">
      <c r="A60" s="126" t="s">
        <v>270</v>
      </c>
      <c r="B60" s="126" t="s">
        <v>3616</v>
      </c>
      <c r="C60" s="127">
        <v>668761</v>
      </c>
      <c r="D60" s="128">
        <v>44826</v>
      </c>
      <c r="E60" s="126" t="s">
        <v>3629</v>
      </c>
    </row>
    <row r="61" spans="1:5" ht="15">
      <c r="A61" s="126" t="s">
        <v>270</v>
      </c>
      <c r="B61" s="126" t="s">
        <v>3616</v>
      </c>
      <c r="C61" s="127">
        <v>624950</v>
      </c>
      <c r="D61" s="128">
        <v>44896</v>
      </c>
      <c r="E61" s="126" t="s">
        <v>3629</v>
      </c>
    </row>
    <row r="62" spans="1:5" ht="15">
      <c r="A62" s="126" t="s">
        <v>270</v>
      </c>
      <c r="B62" s="126" t="s">
        <v>3616</v>
      </c>
      <c r="C62" s="127">
        <v>607561</v>
      </c>
      <c r="D62" s="128">
        <v>44651</v>
      </c>
      <c r="E62" s="126" t="s">
        <v>3629</v>
      </c>
    </row>
    <row r="63" spans="1:5" ht="15">
      <c r="A63" s="126" t="s">
        <v>270</v>
      </c>
      <c r="B63" s="126" t="s">
        <v>3616</v>
      </c>
      <c r="C63" s="127">
        <v>766061</v>
      </c>
      <c r="D63" s="128">
        <v>44852</v>
      </c>
      <c r="E63" s="126" t="s">
        <v>3629</v>
      </c>
    </row>
    <row r="64" spans="1:5" ht="15">
      <c r="A64" s="126" t="s">
        <v>270</v>
      </c>
      <c r="B64" s="126" t="s">
        <v>3616</v>
      </c>
      <c r="C64" s="127">
        <v>649950</v>
      </c>
      <c r="D64" s="128">
        <v>44671</v>
      </c>
      <c r="E64" s="126" t="s">
        <v>3629</v>
      </c>
    </row>
    <row r="65" spans="1:5" ht="15">
      <c r="A65" s="126" t="s">
        <v>270</v>
      </c>
      <c r="B65" s="126" t="s">
        <v>3616</v>
      </c>
      <c r="C65" s="127">
        <v>528300</v>
      </c>
      <c r="D65" s="128">
        <v>44666</v>
      </c>
      <c r="E65" s="126" t="s">
        <v>3629</v>
      </c>
    </row>
    <row r="66" spans="1:5" ht="15">
      <c r="A66" s="126" t="s">
        <v>270</v>
      </c>
      <c r="B66" s="126" t="s">
        <v>3616</v>
      </c>
      <c r="C66" s="127">
        <v>529950</v>
      </c>
      <c r="D66" s="128">
        <v>44855</v>
      </c>
      <c r="E66" s="126" t="s">
        <v>3629</v>
      </c>
    </row>
    <row r="67" spans="1:5" ht="15">
      <c r="A67" s="126" t="s">
        <v>270</v>
      </c>
      <c r="B67" s="126" t="s">
        <v>3616</v>
      </c>
      <c r="C67" s="127">
        <v>790498</v>
      </c>
      <c r="D67" s="128">
        <v>44819</v>
      </c>
      <c r="E67" s="126" t="s">
        <v>3629</v>
      </c>
    </row>
    <row r="68" spans="1:5" ht="15">
      <c r="A68" s="126" t="s">
        <v>270</v>
      </c>
      <c r="B68" s="126" t="s">
        <v>3616</v>
      </c>
      <c r="C68" s="127">
        <v>545000</v>
      </c>
      <c r="D68" s="128">
        <v>44881</v>
      </c>
      <c r="E68" s="126" t="s">
        <v>3629</v>
      </c>
    </row>
    <row r="69" spans="1:5" ht="15">
      <c r="A69" s="126" t="s">
        <v>270</v>
      </c>
      <c r="B69" s="126" t="s">
        <v>3616</v>
      </c>
      <c r="C69" s="127">
        <v>682934</v>
      </c>
      <c r="D69" s="128">
        <v>44740</v>
      </c>
      <c r="E69" s="126" t="s">
        <v>3629</v>
      </c>
    </row>
    <row r="70" spans="1:5" ht="15">
      <c r="A70" s="126" t="s">
        <v>270</v>
      </c>
      <c r="B70" s="126" t="s">
        <v>3616</v>
      </c>
      <c r="C70" s="127">
        <v>671294</v>
      </c>
      <c r="D70" s="128">
        <v>44620</v>
      </c>
      <c r="E70" s="126" t="s">
        <v>3629</v>
      </c>
    </row>
    <row r="71" spans="1:5" ht="15">
      <c r="A71" s="126" t="s">
        <v>270</v>
      </c>
      <c r="B71" s="126" t="s">
        <v>3616</v>
      </c>
      <c r="C71" s="127">
        <v>557219</v>
      </c>
      <c r="D71" s="128">
        <v>44620</v>
      </c>
      <c r="E71" s="126" t="s">
        <v>3629</v>
      </c>
    </row>
    <row r="72" spans="1:5" ht="15">
      <c r="A72" s="126" t="s">
        <v>270</v>
      </c>
      <c r="B72" s="126" t="s">
        <v>3616</v>
      </c>
      <c r="C72" s="127">
        <v>746601</v>
      </c>
      <c r="D72" s="128">
        <v>44600</v>
      </c>
      <c r="E72" s="126" t="s">
        <v>3629</v>
      </c>
    </row>
    <row r="73" spans="1:5" ht="15">
      <c r="A73" s="126" t="s">
        <v>270</v>
      </c>
      <c r="B73" s="126" t="s">
        <v>3616</v>
      </c>
      <c r="C73" s="127">
        <v>592125</v>
      </c>
      <c r="D73" s="128">
        <v>44875</v>
      </c>
      <c r="E73" s="126" t="s">
        <v>3629</v>
      </c>
    </row>
    <row r="74" spans="1:5" ht="15">
      <c r="A74" s="126" t="s">
        <v>270</v>
      </c>
      <c r="B74" s="126" t="s">
        <v>3616</v>
      </c>
      <c r="C74" s="127">
        <v>649005</v>
      </c>
      <c r="D74" s="128">
        <v>44651</v>
      </c>
      <c r="E74" s="126" t="s">
        <v>3629</v>
      </c>
    </row>
    <row r="75" spans="1:5" ht="15">
      <c r="A75" s="126" t="s">
        <v>270</v>
      </c>
      <c r="B75" s="126" t="s">
        <v>3616</v>
      </c>
      <c r="C75" s="127">
        <v>548677</v>
      </c>
      <c r="D75" s="128">
        <v>44756</v>
      </c>
      <c r="E75" s="126" t="s">
        <v>3629</v>
      </c>
    </row>
    <row r="76" spans="1:5" ht="15">
      <c r="A76" s="126" t="s">
        <v>270</v>
      </c>
      <c r="B76" s="126" t="s">
        <v>3616</v>
      </c>
      <c r="C76" s="127">
        <v>589950</v>
      </c>
      <c r="D76" s="128">
        <v>44622</v>
      </c>
      <c r="E76" s="126" t="s">
        <v>3629</v>
      </c>
    </row>
    <row r="77" spans="1:5" ht="15">
      <c r="A77" s="126" t="s">
        <v>270</v>
      </c>
      <c r="B77" s="126" t="s">
        <v>3616</v>
      </c>
      <c r="C77" s="127">
        <v>590680</v>
      </c>
      <c r="D77" s="128">
        <v>44880</v>
      </c>
      <c r="E77" s="126" t="s">
        <v>3629</v>
      </c>
    </row>
    <row r="78" spans="1:5" ht="15">
      <c r="A78" s="126" t="s">
        <v>270</v>
      </c>
      <c r="B78" s="126" t="s">
        <v>3616</v>
      </c>
      <c r="C78" s="127">
        <v>804635</v>
      </c>
      <c r="D78" s="128">
        <v>44728</v>
      </c>
      <c r="E78" s="126" t="s">
        <v>3629</v>
      </c>
    </row>
    <row r="79" spans="1:5" ht="15">
      <c r="A79" s="126" t="s">
        <v>270</v>
      </c>
      <c r="B79" s="126" t="s">
        <v>3616</v>
      </c>
      <c r="C79" s="127">
        <v>824167</v>
      </c>
      <c r="D79" s="128">
        <v>44629</v>
      </c>
      <c r="E79" s="126" t="s">
        <v>3629</v>
      </c>
    </row>
    <row r="80" spans="1:5" ht="15">
      <c r="A80" s="126" t="s">
        <v>270</v>
      </c>
      <c r="B80" s="126" t="s">
        <v>3616</v>
      </c>
      <c r="C80" s="127">
        <v>589950</v>
      </c>
      <c r="D80" s="128">
        <v>44616</v>
      </c>
      <c r="E80" s="126" t="s">
        <v>3629</v>
      </c>
    </row>
    <row r="81" spans="1:5" ht="15">
      <c r="A81" s="126" t="s">
        <v>270</v>
      </c>
      <c r="B81" s="126" t="s">
        <v>3616</v>
      </c>
      <c r="C81" s="127">
        <v>796395</v>
      </c>
      <c r="D81" s="128">
        <v>44750</v>
      </c>
      <c r="E81" s="126" t="s">
        <v>3629</v>
      </c>
    </row>
    <row r="82" spans="1:5" ht="15">
      <c r="A82" s="126" t="s">
        <v>62</v>
      </c>
      <c r="B82" s="126" t="s">
        <v>3617</v>
      </c>
      <c r="C82" s="127">
        <v>3225000</v>
      </c>
      <c r="D82" s="128">
        <v>44762</v>
      </c>
      <c r="E82" s="126" t="s">
        <v>3627</v>
      </c>
    </row>
    <row r="83" spans="1:5" ht="15">
      <c r="A83" s="126" t="s">
        <v>62</v>
      </c>
      <c r="B83" s="126" t="s">
        <v>3617</v>
      </c>
      <c r="C83" s="127">
        <v>86000</v>
      </c>
      <c r="D83" s="128">
        <v>44628</v>
      </c>
      <c r="E83" s="126" t="s">
        <v>3628</v>
      </c>
    </row>
    <row r="84" spans="1:5" ht="15">
      <c r="A84" s="126" t="s">
        <v>62</v>
      </c>
      <c r="B84" s="126" t="s">
        <v>3617</v>
      </c>
      <c r="C84" s="127">
        <v>188300</v>
      </c>
      <c r="D84" s="128">
        <v>44599</v>
      </c>
      <c r="E84" s="126" t="s">
        <v>3628</v>
      </c>
    </row>
    <row r="85" spans="1:5" ht="15">
      <c r="A85" s="126" t="s">
        <v>62</v>
      </c>
      <c r="B85" s="126" t="s">
        <v>3617</v>
      </c>
      <c r="C85" s="127">
        <v>337000</v>
      </c>
      <c r="D85" s="128">
        <v>44771</v>
      </c>
      <c r="E85" s="126" t="s">
        <v>3627</v>
      </c>
    </row>
    <row r="86" spans="1:5" ht="15">
      <c r="A86" s="126" t="s">
        <v>62</v>
      </c>
      <c r="B86" s="126" t="s">
        <v>3617</v>
      </c>
      <c r="C86" s="127">
        <v>255000</v>
      </c>
      <c r="D86" s="128">
        <v>44922</v>
      </c>
      <c r="E86" s="126" t="s">
        <v>3627</v>
      </c>
    </row>
    <row r="87" spans="1:5" ht="15">
      <c r="A87" s="126" t="s">
        <v>62</v>
      </c>
      <c r="B87" s="126" t="s">
        <v>3617</v>
      </c>
      <c r="C87" s="127">
        <v>183000</v>
      </c>
      <c r="D87" s="128">
        <v>44567</v>
      </c>
      <c r="E87" s="126" t="s">
        <v>3628</v>
      </c>
    </row>
    <row r="88" spans="1:5" ht="15">
      <c r="A88" s="126" t="s">
        <v>62</v>
      </c>
      <c r="B88" s="126" t="s">
        <v>3617</v>
      </c>
      <c r="C88" s="127">
        <v>11300000</v>
      </c>
      <c r="D88" s="128">
        <v>44896</v>
      </c>
      <c r="E88" s="126" t="s">
        <v>3627</v>
      </c>
    </row>
    <row r="89" spans="1:5" ht="15">
      <c r="A89" s="126" t="s">
        <v>62</v>
      </c>
      <c r="B89" s="126" t="s">
        <v>3617</v>
      </c>
      <c r="C89" s="127">
        <v>874000</v>
      </c>
      <c r="D89" s="128">
        <v>44615</v>
      </c>
      <c r="E89" s="126" t="s">
        <v>3627</v>
      </c>
    </row>
    <row r="90" spans="1:5" ht="15">
      <c r="A90" s="126" t="s">
        <v>62</v>
      </c>
      <c r="B90" s="126" t="s">
        <v>3617</v>
      </c>
      <c r="C90" s="127">
        <v>4100000</v>
      </c>
      <c r="D90" s="128">
        <v>44917</v>
      </c>
      <c r="E90" s="126" t="s">
        <v>3627</v>
      </c>
    </row>
    <row r="91" spans="1:5" ht="15">
      <c r="A91" s="126" t="s">
        <v>62</v>
      </c>
      <c r="B91" s="126" t="s">
        <v>3617</v>
      </c>
      <c r="C91" s="127">
        <v>785000</v>
      </c>
      <c r="D91" s="128">
        <v>44917</v>
      </c>
      <c r="E91" s="126" t="s">
        <v>3627</v>
      </c>
    </row>
    <row r="92" spans="1:5" ht="15">
      <c r="A92" s="126" t="s">
        <v>62</v>
      </c>
      <c r="B92" s="126" t="s">
        <v>3617</v>
      </c>
      <c r="C92" s="127">
        <v>1444681</v>
      </c>
      <c r="D92" s="128">
        <v>44826</v>
      </c>
      <c r="E92" s="126" t="s">
        <v>3627</v>
      </c>
    </row>
    <row r="93" spans="1:5" ht="15">
      <c r="A93" s="126" t="s">
        <v>62</v>
      </c>
      <c r="B93" s="126" t="s">
        <v>3617</v>
      </c>
      <c r="C93" s="127">
        <v>3800000</v>
      </c>
      <c r="D93" s="128">
        <v>44603</v>
      </c>
      <c r="E93" s="126" t="s">
        <v>3627</v>
      </c>
    </row>
    <row r="94" spans="1:5" ht="15">
      <c r="A94" s="126" t="s">
        <v>62</v>
      </c>
      <c r="B94" s="126" t="s">
        <v>3617</v>
      </c>
      <c r="C94" s="127">
        <v>300000</v>
      </c>
      <c r="D94" s="128">
        <v>44603</v>
      </c>
      <c r="E94" s="126" t="s">
        <v>3627</v>
      </c>
    </row>
    <row r="95" spans="1:5" ht="15">
      <c r="A95" s="126" t="s">
        <v>62</v>
      </c>
      <c r="B95" s="126" t="s">
        <v>3617</v>
      </c>
      <c r="C95" s="127">
        <v>30000</v>
      </c>
      <c r="D95" s="128">
        <v>44771</v>
      </c>
      <c r="E95" s="126" t="s">
        <v>3628</v>
      </c>
    </row>
    <row r="96" spans="1:5" ht="15">
      <c r="A96" s="126" t="s">
        <v>62</v>
      </c>
      <c r="B96" s="126" t="s">
        <v>3617</v>
      </c>
      <c r="C96" s="127">
        <v>185000</v>
      </c>
      <c r="D96" s="128">
        <v>44586</v>
      </c>
      <c r="E96" s="126" t="s">
        <v>3628</v>
      </c>
    </row>
    <row r="97" spans="1:5" ht="15">
      <c r="A97" s="126" t="s">
        <v>62</v>
      </c>
      <c r="B97" s="126" t="s">
        <v>3617</v>
      </c>
      <c r="C97" s="127">
        <v>647200</v>
      </c>
      <c r="D97" s="128">
        <v>44615</v>
      </c>
      <c r="E97" s="126" t="s">
        <v>3628</v>
      </c>
    </row>
    <row r="98" spans="1:5" ht="15">
      <c r="A98" s="126" t="s">
        <v>62</v>
      </c>
      <c r="B98" s="126" t="s">
        <v>3617</v>
      </c>
      <c r="C98" s="127">
        <v>370000</v>
      </c>
      <c r="D98" s="128">
        <v>44580</v>
      </c>
      <c r="E98" s="126" t="s">
        <v>3627</v>
      </c>
    </row>
    <row r="99" spans="1:5" ht="15">
      <c r="A99" s="126" t="s">
        <v>62</v>
      </c>
      <c r="B99" s="126" t="s">
        <v>3617</v>
      </c>
      <c r="C99" s="127">
        <v>3590000</v>
      </c>
      <c r="D99" s="128">
        <v>44615</v>
      </c>
      <c r="E99" s="126" t="s">
        <v>3628</v>
      </c>
    </row>
    <row r="100" spans="1:5" ht="15">
      <c r="A100" s="126" t="s">
        <v>62</v>
      </c>
      <c r="B100" s="126" t="s">
        <v>3617</v>
      </c>
      <c r="C100" s="127">
        <v>143000</v>
      </c>
      <c r="D100" s="128">
        <v>44729</v>
      </c>
      <c r="E100" s="126" t="s">
        <v>3628</v>
      </c>
    </row>
    <row r="101" spans="1:5" ht="15">
      <c r="A101" s="126" t="s">
        <v>62</v>
      </c>
      <c r="B101" s="126" t="s">
        <v>3617</v>
      </c>
      <c r="C101" s="127">
        <v>385000</v>
      </c>
      <c r="D101" s="128">
        <v>44592</v>
      </c>
      <c r="E101" s="126" t="s">
        <v>3627</v>
      </c>
    </row>
    <row r="102" spans="1:5" ht="15">
      <c r="A102" s="126" t="s">
        <v>62</v>
      </c>
      <c r="B102" s="126" t="s">
        <v>3617</v>
      </c>
      <c r="C102" s="127">
        <v>100000</v>
      </c>
      <c r="D102" s="128">
        <v>44869</v>
      </c>
      <c r="E102" s="126" t="s">
        <v>3628</v>
      </c>
    </row>
    <row r="103" spans="1:5" ht="15">
      <c r="A103" s="126" t="s">
        <v>62</v>
      </c>
      <c r="B103" s="126" t="s">
        <v>3617</v>
      </c>
      <c r="C103" s="127">
        <v>218500</v>
      </c>
      <c r="D103" s="128">
        <v>44648</v>
      </c>
      <c r="E103" s="126" t="s">
        <v>3628</v>
      </c>
    </row>
    <row r="104" spans="1:5" ht="15">
      <c r="A104" s="126" t="s">
        <v>62</v>
      </c>
      <c r="B104" s="126" t="s">
        <v>3617</v>
      </c>
      <c r="C104" s="127">
        <v>270000</v>
      </c>
      <c r="D104" s="128">
        <v>44650</v>
      </c>
      <c r="E104" s="126" t="s">
        <v>3627</v>
      </c>
    </row>
    <row r="105" spans="1:5" ht="15">
      <c r="A105" s="126" t="s">
        <v>62</v>
      </c>
      <c r="B105" s="126" t="s">
        <v>3617</v>
      </c>
      <c r="C105" s="127">
        <v>190000</v>
      </c>
      <c r="D105" s="128">
        <v>44684</v>
      </c>
      <c r="E105" s="126" t="s">
        <v>3628</v>
      </c>
    </row>
    <row r="106" spans="1:5" ht="15">
      <c r="A106" s="126" t="s">
        <v>62</v>
      </c>
      <c r="B106" s="126" t="s">
        <v>3617</v>
      </c>
      <c r="C106" s="127">
        <v>835000</v>
      </c>
      <c r="D106" s="128">
        <v>44771</v>
      </c>
      <c r="E106" s="126" t="s">
        <v>3627</v>
      </c>
    </row>
    <row r="107" spans="1:5" ht="15">
      <c r="A107" s="126" t="s">
        <v>62</v>
      </c>
      <c r="B107" s="126" t="s">
        <v>3617</v>
      </c>
      <c r="C107" s="127">
        <v>16500000</v>
      </c>
      <c r="D107" s="128">
        <v>44620</v>
      </c>
      <c r="E107" s="126" t="s">
        <v>3628</v>
      </c>
    </row>
    <row r="108" spans="1:5" ht="15">
      <c r="A108" s="126" t="s">
        <v>62</v>
      </c>
      <c r="B108" s="126" t="s">
        <v>3617</v>
      </c>
      <c r="C108" s="127">
        <v>350000</v>
      </c>
      <c r="D108" s="128">
        <v>44684</v>
      </c>
      <c r="E108" s="126" t="s">
        <v>3627</v>
      </c>
    </row>
    <row r="109" spans="1:5" ht="15">
      <c r="A109" s="126" t="s">
        <v>62</v>
      </c>
      <c r="B109" s="126" t="s">
        <v>3617</v>
      </c>
      <c r="C109" s="127">
        <v>650000</v>
      </c>
      <c r="D109" s="128">
        <v>44651</v>
      </c>
      <c r="E109" s="126" t="s">
        <v>3627</v>
      </c>
    </row>
    <row r="110" spans="1:5" ht="15">
      <c r="A110" s="126" t="s">
        <v>62</v>
      </c>
      <c r="B110" s="126" t="s">
        <v>3617</v>
      </c>
      <c r="C110" s="127">
        <v>500000</v>
      </c>
      <c r="D110" s="128">
        <v>44609</v>
      </c>
      <c r="E110" s="126" t="s">
        <v>3628</v>
      </c>
    </row>
    <row r="111" spans="1:5" ht="15">
      <c r="A111" s="126" t="s">
        <v>62</v>
      </c>
      <c r="B111" s="126" t="s">
        <v>3617</v>
      </c>
      <c r="C111" s="127">
        <v>170000</v>
      </c>
      <c r="D111" s="128">
        <v>44620</v>
      </c>
      <c r="E111" s="126" t="s">
        <v>3628</v>
      </c>
    </row>
    <row r="112" spans="1:5" ht="15">
      <c r="A112" s="126" t="s">
        <v>62</v>
      </c>
      <c r="B112" s="126" t="s">
        <v>3617</v>
      </c>
      <c r="C112" s="127">
        <v>649997</v>
      </c>
      <c r="D112" s="128">
        <v>44575</v>
      </c>
      <c r="E112" s="126" t="s">
        <v>3627</v>
      </c>
    </row>
    <row r="113" spans="1:5" ht="15">
      <c r="A113" s="126" t="s">
        <v>62</v>
      </c>
      <c r="B113" s="126" t="s">
        <v>3617</v>
      </c>
      <c r="C113" s="127">
        <v>380000</v>
      </c>
      <c r="D113" s="128">
        <v>44657</v>
      </c>
      <c r="E113" s="126" t="s">
        <v>3628</v>
      </c>
    </row>
    <row r="114" spans="1:5" ht="15">
      <c r="A114" s="126" t="s">
        <v>62</v>
      </c>
      <c r="B114" s="126" t="s">
        <v>3617</v>
      </c>
      <c r="C114" s="127">
        <v>750000</v>
      </c>
      <c r="D114" s="128">
        <v>44565</v>
      </c>
      <c r="E114" s="126" t="s">
        <v>3627</v>
      </c>
    </row>
    <row r="115" spans="1:5" ht="15">
      <c r="A115" s="126" t="s">
        <v>62</v>
      </c>
      <c r="B115" s="126" t="s">
        <v>3617</v>
      </c>
      <c r="C115" s="127">
        <v>439000</v>
      </c>
      <c r="D115" s="128">
        <v>44882</v>
      </c>
      <c r="E115" s="126" t="s">
        <v>3627</v>
      </c>
    </row>
    <row r="116" spans="1:5" ht="15">
      <c r="A116" s="126" t="s">
        <v>62</v>
      </c>
      <c r="B116" s="126" t="s">
        <v>3617</v>
      </c>
      <c r="C116" s="127">
        <v>285000</v>
      </c>
      <c r="D116" s="128">
        <v>44762</v>
      </c>
      <c r="E116" s="126" t="s">
        <v>3627</v>
      </c>
    </row>
    <row r="117" spans="1:5" ht="15">
      <c r="A117" s="126" t="s">
        <v>62</v>
      </c>
      <c r="B117" s="126" t="s">
        <v>3617</v>
      </c>
      <c r="C117" s="127">
        <v>325500</v>
      </c>
      <c r="D117" s="128">
        <v>44799</v>
      </c>
      <c r="E117" s="126" t="s">
        <v>3628</v>
      </c>
    </row>
    <row r="118" spans="1:5" ht="15">
      <c r="A118" s="126" t="s">
        <v>62</v>
      </c>
      <c r="B118" s="126" t="s">
        <v>3617</v>
      </c>
      <c r="C118" s="127">
        <v>112300</v>
      </c>
      <c r="D118" s="128">
        <v>44596</v>
      </c>
      <c r="E118" s="126" t="s">
        <v>3628</v>
      </c>
    </row>
    <row r="119" spans="1:5" ht="15">
      <c r="A119" s="126" t="s">
        <v>62</v>
      </c>
      <c r="B119" s="126" t="s">
        <v>3617</v>
      </c>
      <c r="C119" s="127">
        <v>625000</v>
      </c>
      <c r="D119" s="128">
        <v>44589</v>
      </c>
      <c r="E119" s="126" t="s">
        <v>3627</v>
      </c>
    </row>
    <row r="120" spans="1:5" ht="15">
      <c r="A120" s="126" t="s">
        <v>62</v>
      </c>
      <c r="B120" s="126" t="s">
        <v>3617</v>
      </c>
      <c r="C120" s="127">
        <v>1042000</v>
      </c>
      <c r="D120" s="128">
        <v>44566</v>
      </c>
      <c r="E120" s="126" t="s">
        <v>3628</v>
      </c>
    </row>
    <row r="121" spans="1:5" ht="15">
      <c r="A121" s="126" t="s">
        <v>62</v>
      </c>
      <c r="B121" s="126" t="s">
        <v>3617</v>
      </c>
      <c r="C121" s="127">
        <v>100000</v>
      </c>
      <c r="D121" s="128">
        <v>44902</v>
      </c>
      <c r="E121" s="126" t="s">
        <v>3628</v>
      </c>
    </row>
    <row r="122" spans="1:5" ht="15">
      <c r="A122" s="126" t="s">
        <v>62</v>
      </c>
      <c r="B122" s="126" t="s">
        <v>3617</v>
      </c>
      <c r="C122" s="127">
        <v>615000</v>
      </c>
      <c r="D122" s="128">
        <v>44816</v>
      </c>
      <c r="E122" s="126" t="s">
        <v>3627</v>
      </c>
    </row>
    <row r="123" spans="1:5" ht="15">
      <c r="A123" s="126" t="s">
        <v>62</v>
      </c>
      <c r="B123" s="126" t="s">
        <v>3617</v>
      </c>
      <c r="C123" s="127">
        <v>2250000</v>
      </c>
      <c r="D123" s="128">
        <v>44616</v>
      </c>
      <c r="E123" s="126" t="s">
        <v>3627</v>
      </c>
    </row>
    <row r="124" spans="1:5" ht="15">
      <c r="A124" s="126" t="s">
        <v>62</v>
      </c>
      <c r="B124" s="126" t="s">
        <v>3617</v>
      </c>
      <c r="C124" s="127">
        <v>300600</v>
      </c>
      <c r="D124" s="128">
        <v>44566</v>
      </c>
      <c r="E124" s="126" t="s">
        <v>3628</v>
      </c>
    </row>
    <row r="125" spans="1:5" ht="15">
      <c r="A125" s="126" t="s">
        <v>62</v>
      </c>
      <c r="B125" s="126" t="s">
        <v>3617</v>
      </c>
      <c r="C125" s="127">
        <v>328856</v>
      </c>
      <c r="D125" s="128">
        <v>44620</v>
      </c>
      <c r="E125" s="126" t="s">
        <v>3628</v>
      </c>
    </row>
    <row r="126" spans="1:5" ht="15">
      <c r="A126" s="126" t="s">
        <v>62</v>
      </c>
      <c r="B126" s="126" t="s">
        <v>3617</v>
      </c>
      <c r="C126" s="127">
        <v>220000</v>
      </c>
      <c r="D126" s="128">
        <v>44603</v>
      </c>
      <c r="E126" s="126" t="s">
        <v>3627</v>
      </c>
    </row>
    <row r="127" spans="1:5" ht="15">
      <c r="A127" s="126" t="s">
        <v>62</v>
      </c>
      <c r="B127" s="126" t="s">
        <v>3617</v>
      </c>
      <c r="C127" s="127">
        <v>800000</v>
      </c>
      <c r="D127" s="128">
        <v>44882</v>
      </c>
      <c r="E127" s="126" t="s">
        <v>3627</v>
      </c>
    </row>
    <row r="128" spans="1:5" ht="15">
      <c r="A128" s="126" t="s">
        <v>62</v>
      </c>
      <c r="B128" s="126" t="s">
        <v>3617</v>
      </c>
      <c r="C128" s="127">
        <v>465000</v>
      </c>
      <c r="D128" s="128">
        <v>44799</v>
      </c>
      <c r="E128" s="126" t="s">
        <v>3628</v>
      </c>
    </row>
    <row r="129" spans="1:5" ht="15">
      <c r="A129" s="126" t="s">
        <v>62</v>
      </c>
      <c r="B129" s="126" t="s">
        <v>3617</v>
      </c>
      <c r="C129" s="127">
        <v>2742697.45</v>
      </c>
      <c r="D129" s="128">
        <v>44756</v>
      </c>
      <c r="E129" s="126" t="s">
        <v>3627</v>
      </c>
    </row>
    <row r="130" spans="1:5" ht="15">
      <c r="A130" s="126" t="s">
        <v>62</v>
      </c>
      <c r="B130" s="126" t="s">
        <v>3617</v>
      </c>
      <c r="C130" s="127">
        <v>1340000</v>
      </c>
      <c r="D130" s="128">
        <v>44810</v>
      </c>
      <c r="E130" s="126" t="s">
        <v>3627</v>
      </c>
    </row>
    <row r="131" spans="1:5" ht="15">
      <c r="A131" s="126" t="s">
        <v>62</v>
      </c>
      <c r="B131" s="126" t="s">
        <v>3617</v>
      </c>
      <c r="C131" s="127">
        <v>350000</v>
      </c>
      <c r="D131" s="128">
        <v>44592</v>
      </c>
      <c r="E131" s="126" t="s">
        <v>3628</v>
      </c>
    </row>
    <row r="132" spans="1:5" ht="15">
      <c r="A132" s="126" t="s">
        <v>62</v>
      </c>
      <c r="B132" s="126" t="s">
        <v>3617</v>
      </c>
      <c r="C132" s="127">
        <v>395000</v>
      </c>
      <c r="D132" s="128">
        <v>44594</v>
      </c>
      <c r="E132" s="126" t="s">
        <v>3627</v>
      </c>
    </row>
    <row r="133" spans="1:5" ht="15">
      <c r="A133" s="126" t="s">
        <v>62</v>
      </c>
      <c r="B133" s="126" t="s">
        <v>3617</v>
      </c>
      <c r="C133" s="127">
        <v>624000</v>
      </c>
      <c r="D133" s="128">
        <v>44564</v>
      </c>
      <c r="E133" s="126" t="s">
        <v>3627</v>
      </c>
    </row>
    <row r="134" spans="1:5" ht="15">
      <c r="A134" s="126" t="s">
        <v>62</v>
      </c>
      <c r="B134" s="126" t="s">
        <v>3617</v>
      </c>
      <c r="C134" s="127">
        <v>189000</v>
      </c>
      <c r="D134" s="128">
        <v>44592</v>
      </c>
      <c r="E134" s="126" t="s">
        <v>3628</v>
      </c>
    </row>
    <row r="135" spans="1:5" ht="15">
      <c r="A135" s="126" t="s">
        <v>62</v>
      </c>
      <c r="B135" s="126" t="s">
        <v>3617</v>
      </c>
      <c r="C135" s="127">
        <v>245000</v>
      </c>
      <c r="D135" s="128">
        <v>44596</v>
      </c>
      <c r="E135" s="126" t="s">
        <v>3628</v>
      </c>
    </row>
    <row r="136" spans="1:5" ht="15">
      <c r="A136" s="126" t="s">
        <v>62</v>
      </c>
      <c r="B136" s="126" t="s">
        <v>3617</v>
      </c>
      <c r="C136" s="127">
        <v>275000</v>
      </c>
      <c r="D136" s="128">
        <v>44599</v>
      </c>
      <c r="E136" s="126" t="s">
        <v>3628</v>
      </c>
    </row>
    <row r="137" spans="1:5" ht="15">
      <c r="A137" s="126" t="s">
        <v>62</v>
      </c>
      <c r="B137" s="126" t="s">
        <v>3617</v>
      </c>
      <c r="C137" s="127">
        <v>477258</v>
      </c>
      <c r="D137" s="128">
        <v>44603</v>
      </c>
      <c r="E137" s="126" t="s">
        <v>3628</v>
      </c>
    </row>
    <row r="138" spans="1:5" ht="15">
      <c r="A138" s="126" t="s">
        <v>62</v>
      </c>
      <c r="B138" s="126" t="s">
        <v>3617</v>
      </c>
      <c r="C138" s="127">
        <v>199603</v>
      </c>
      <c r="D138" s="128">
        <v>44602</v>
      </c>
      <c r="E138" s="126" t="s">
        <v>3628</v>
      </c>
    </row>
    <row r="139" spans="1:5" ht="15">
      <c r="A139" s="126" t="s">
        <v>62</v>
      </c>
      <c r="B139" s="126" t="s">
        <v>3617</v>
      </c>
      <c r="C139" s="127">
        <v>340000</v>
      </c>
      <c r="D139" s="128">
        <v>44902</v>
      </c>
      <c r="E139" s="126" t="s">
        <v>3627</v>
      </c>
    </row>
    <row r="140" spans="1:5" ht="15">
      <c r="A140" s="126" t="s">
        <v>62</v>
      </c>
      <c r="B140" s="126" t="s">
        <v>3617</v>
      </c>
      <c r="C140" s="127">
        <v>595000</v>
      </c>
      <c r="D140" s="128">
        <v>44706</v>
      </c>
      <c r="E140" s="126" t="s">
        <v>3627</v>
      </c>
    </row>
    <row r="141" spans="1:5" ht="15">
      <c r="A141" s="126" t="s">
        <v>62</v>
      </c>
      <c r="B141" s="126" t="s">
        <v>3617</v>
      </c>
      <c r="C141" s="127">
        <v>2200000</v>
      </c>
      <c r="D141" s="128">
        <v>44701</v>
      </c>
      <c r="E141" s="126" t="s">
        <v>3627</v>
      </c>
    </row>
    <row r="142" spans="1:5" ht="15">
      <c r="A142" s="126" t="s">
        <v>62</v>
      </c>
      <c r="B142" s="126" t="s">
        <v>3617</v>
      </c>
      <c r="C142" s="127">
        <v>675000</v>
      </c>
      <c r="D142" s="128">
        <v>44630</v>
      </c>
      <c r="E142" s="126" t="s">
        <v>3627</v>
      </c>
    </row>
    <row r="143" spans="1:5" ht="15">
      <c r="A143" s="126" t="s">
        <v>62</v>
      </c>
      <c r="B143" s="126" t="s">
        <v>3617</v>
      </c>
      <c r="C143" s="127">
        <v>485000</v>
      </c>
      <c r="D143" s="128">
        <v>44879</v>
      </c>
      <c r="E143" s="126" t="s">
        <v>3627</v>
      </c>
    </row>
    <row r="144" spans="1:5" ht="15">
      <c r="A144" s="126" t="s">
        <v>62</v>
      </c>
      <c r="B144" s="126" t="s">
        <v>3617</v>
      </c>
      <c r="C144" s="127">
        <v>35000</v>
      </c>
      <c r="D144" s="128">
        <v>44630</v>
      </c>
      <c r="E144" s="126" t="s">
        <v>3628</v>
      </c>
    </row>
    <row r="145" spans="1:5" ht="15">
      <c r="A145" s="126" t="s">
        <v>62</v>
      </c>
      <c r="B145" s="126" t="s">
        <v>3617</v>
      </c>
      <c r="C145" s="127">
        <v>469000</v>
      </c>
      <c r="D145" s="128">
        <v>44631</v>
      </c>
      <c r="E145" s="126" t="s">
        <v>3627</v>
      </c>
    </row>
    <row r="146" spans="1:5" ht="15">
      <c r="A146" s="126" t="s">
        <v>62</v>
      </c>
      <c r="B146" s="126" t="s">
        <v>3617</v>
      </c>
      <c r="C146" s="127">
        <v>470000</v>
      </c>
      <c r="D146" s="128">
        <v>44875</v>
      </c>
      <c r="E146" s="126" t="s">
        <v>3627</v>
      </c>
    </row>
    <row r="147" spans="1:5" ht="15">
      <c r="A147" s="126" t="s">
        <v>62</v>
      </c>
      <c r="B147" s="126" t="s">
        <v>3617</v>
      </c>
      <c r="C147" s="127">
        <v>130000</v>
      </c>
      <c r="D147" s="128">
        <v>44705</v>
      </c>
      <c r="E147" s="126" t="s">
        <v>3628</v>
      </c>
    </row>
    <row r="148" spans="1:5" ht="15">
      <c r="A148" s="126" t="s">
        <v>62</v>
      </c>
      <c r="B148" s="126" t="s">
        <v>3617</v>
      </c>
      <c r="C148" s="127">
        <v>433619.73</v>
      </c>
      <c r="D148" s="128">
        <v>44635</v>
      </c>
      <c r="E148" s="126" t="s">
        <v>3628</v>
      </c>
    </row>
    <row r="149" spans="1:5" ht="15">
      <c r="A149" s="126" t="s">
        <v>62</v>
      </c>
      <c r="B149" s="126" t="s">
        <v>3617</v>
      </c>
      <c r="C149" s="127">
        <v>420000</v>
      </c>
      <c r="D149" s="128">
        <v>44690</v>
      </c>
      <c r="E149" s="126" t="s">
        <v>3627</v>
      </c>
    </row>
    <row r="150" spans="1:5" ht="15">
      <c r="A150" s="126" t="s">
        <v>62</v>
      </c>
      <c r="B150" s="126" t="s">
        <v>3617</v>
      </c>
      <c r="C150" s="127">
        <v>751000</v>
      </c>
      <c r="D150" s="128">
        <v>44641</v>
      </c>
      <c r="E150" s="126" t="s">
        <v>3627</v>
      </c>
    </row>
    <row r="151" spans="1:5" ht="15">
      <c r="A151" s="126" t="s">
        <v>62</v>
      </c>
      <c r="B151" s="126" t="s">
        <v>3617</v>
      </c>
      <c r="C151" s="127">
        <v>470000</v>
      </c>
      <c r="D151" s="128">
        <v>44652</v>
      </c>
      <c r="E151" s="126" t="s">
        <v>3627</v>
      </c>
    </row>
    <row r="152" spans="1:5" ht="15">
      <c r="A152" s="126" t="s">
        <v>62</v>
      </c>
      <c r="B152" s="126" t="s">
        <v>3617</v>
      </c>
      <c r="C152" s="127">
        <v>414000</v>
      </c>
      <c r="D152" s="128">
        <v>44708</v>
      </c>
      <c r="E152" s="126" t="s">
        <v>3627</v>
      </c>
    </row>
    <row r="153" spans="1:5" ht="15">
      <c r="A153" s="126" t="s">
        <v>62</v>
      </c>
      <c r="B153" s="126" t="s">
        <v>3617</v>
      </c>
      <c r="C153" s="127">
        <v>800000</v>
      </c>
      <c r="D153" s="128">
        <v>44767</v>
      </c>
      <c r="E153" s="126" t="s">
        <v>3627</v>
      </c>
    </row>
    <row r="154" spans="1:5" ht="15">
      <c r="A154" s="126" t="s">
        <v>62</v>
      </c>
      <c r="B154" s="126" t="s">
        <v>3617</v>
      </c>
      <c r="C154" s="127">
        <v>21250000</v>
      </c>
      <c r="D154" s="128">
        <v>44657</v>
      </c>
      <c r="E154" s="126" t="s">
        <v>3627</v>
      </c>
    </row>
    <row r="155" spans="1:5" ht="15">
      <c r="A155" s="126" t="s">
        <v>62</v>
      </c>
      <c r="B155" s="126" t="s">
        <v>3617</v>
      </c>
      <c r="C155" s="127">
        <v>1235000</v>
      </c>
      <c r="D155" s="128">
        <v>44698</v>
      </c>
      <c r="E155" s="126" t="s">
        <v>3628</v>
      </c>
    </row>
    <row r="156" spans="1:5" ht="15">
      <c r="A156" s="126" t="s">
        <v>62</v>
      </c>
      <c r="B156" s="126" t="s">
        <v>3617</v>
      </c>
      <c r="C156" s="127">
        <v>1750000</v>
      </c>
      <c r="D156" s="128">
        <v>44847</v>
      </c>
      <c r="E156" s="126" t="s">
        <v>3628</v>
      </c>
    </row>
    <row r="157" spans="1:5" ht="15">
      <c r="A157" s="126" t="s">
        <v>62</v>
      </c>
      <c r="B157" s="126" t="s">
        <v>3617</v>
      </c>
      <c r="C157" s="127">
        <v>14000000</v>
      </c>
      <c r="D157" s="128">
        <v>44847</v>
      </c>
      <c r="E157" s="126" t="s">
        <v>3628</v>
      </c>
    </row>
    <row r="158" spans="1:5" ht="15">
      <c r="A158" s="126" t="s">
        <v>62</v>
      </c>
      <c r="B158" s="126" t="s">
        <v>3617</v>
      </c>
      <c r="C158" s="127">
        <v>900000</v>
      </c>
      <c r="D158" s="128">
        <v>44847</v>
      </c>
      <c r="E158" s="126" t="s">
        <v>3628</v>
      </c>
    </row>
    <row r="159" spans="1:5" ht="15">
      <c r="A159" s="126" t="s">
        <v>62</v>
      </c>
      <c r="B159" s="126" t="s">
        <v>3617</v>
      </c>
      <c r="C159" s="127">
        <v>470000</v>
      </c>
      <c r="D159" s="128">
        <v>44664</v>
      </c>
      <c r="E159" s="126" t="s">
        <v>3627</v>
      </c>
    </row>
    <row r="160" spans="1:5" ht="15">
      <c r="A160" s="126" t="s">
        <v>62</v>
      </c>
      <c r="B160" s="126" t="s">
        <v>3617</v>
      </c>
      <c r="C160" s="127">
        <v>456336</v>
      </c>
      <c r="D160" s="128">
        <v>44847</v>
      </c>
      <c r="E160" s="126" t="s">
        <v>3627</v>
      </c>
    </row>
    <row r="161" spans="1:5" ht="15">
      <c r="A161" s="126" t="s">
        <v>62</v>
      </c>
      <c r="B161" s="126" t="s">
        <v>3617</v>
      </c>
      <c r="C161" s="127">
        <v>550000</v>
      </c>
      <c r="D161" s="128">
        <v>44684</v>
      </c>
      <c r="E161" s="126" t="s">
        <v>3627</v>
      </c>
    </row>
    <row r="162" spans="1:5" ht="15">
      <c r="A162" s="126" t="s">
        <v>62</v>
      </c>
      <c r="B162" s="126" t="s">
        <v>3617</v>
      </c>
      <c r="C162" s="127">
        <v>279000</v>
      </c>
      <c r="D162" s="128">
        <v>44641</v>
      </c>
      <c r="E162" s="126" t="s">
        <v>3628</v>
      </c>
    </row>
    <row r="163" spans="1:5" ht="15">
      <c r="A163" s="126" t="s">
        <v>62</v>
      </c>
      <c r="B163" s="126" t="s">
        <v>3617</v>
      </c>
      <c r="C163" s="127">
        <v>479000</v>
      </c>
      <c r="D163" s="128">
        <v>44645</v>
      </c>
      <c r="E163" s="126" t="s">
        <v>3627</v>
      </c>
    </row>
    <row r="164" spans="1:5" ht="15">
      <c r="A164" s="126" t="s">
        <v>62</v>
      </c>
      <c r="B164" s="126" t="s">
        <v>3617</v>
      </c>
      <c r="C164" s="127">
        <v>850000</v>
      </c>
      <c r="D164" s="128">
        <v>44665</v>
      </c>
      <c r="E164" s="126" t="s">
        <v>3627</v>
      </c>
    </row>
    <row r="165" spans="1:5" ht="15">
      <c r="A165" s="126" t="s">
        <v>62</v>
      </c>
      <c r="B165" s="126" t="s">
        <v>3617</v>
      </c>
      <c r="C165" s="127">
        <v>420000</v>
      </c>
      <c r="D165" s="128">
        <v>44720</v>
      </c>
      <c r="E165" s="126" t="s">
        <v>3627</v>
      </c>
    </row>
    <row r="166" spans="1:5" ht="15">
      <c r="A166" s="126" t="s">
        <v>62</v>
      </c>
      <c r="B166" s="126" t="s">
        <v>3617</v>
      </c>
      <c r="C166" s="127">
        <v>280000</v>
      </c>
      <c r="D166" s="128">
        <v>44665</v>
      </c>
      <c r="E166" s="126" t="s">
        <v>3627</v>
      </c>
    </row>
    <row r="167" spans="1:5" ht="15">
      <c r="A167" s="126" t="s">
        <v>62</v>
      </c>
      <c r="B167" s="126" t="s">
        <v>3617</v>
      </c>
      <c r="C167" s="127">
        <v>485000</v>
      </c>
      <c r="D167" s="128">
        <v>44750</v>
      </c>
      <c r="E167" s="126" t="s">
        <v>3627</v>
      </c>
    </row>
    <row r="168" spans="1:5" ht="15">
      <c r="A168" s="126" t="s">
        <v>62</v>
      </c>
      <c r="B168" s="126" t="s">
        <v>3617</v>
      </c>
      <c r="C168" s="127">
        <v>350000</v>
      </c>
      <c r="D168" s="128">
        <v>44708</v>
      </c>
      <c r="E168" s="126" t="s">
        <v>3627</v>
      </c>
    </row>
    <row r="169" spans="1:5" ht="15">
      <c r="A169" s="126" t="s">
        <v>62</v>
      </c>
      <c r="B169" s="126" t="s">
        <v>3617</v>
      </c>
      <c r="C169" s="127">
        <v>3000000</v>
      </c>
      <c r="D169" s="128">
        <v>44827</v>
      </c>
      <c r="E169" s="126" t="s">
        <v>3627</v>
      </c>
    </row>
    <row r="170" spans="1:5" ht="15">
      <c r="A170" s="126" t="s">
        <v>62</v>
      </c>
      <c r="B170" s="126" t="s">
        <v>3617</v>
      </c>
      <c r="C170" s="127">
        <v>2416000</v>
      </c>
      <c r="D170" s="128">
        <v>44799</v>
      </c>
      <c r="E170" s="126" t="s">
        <v>3628</v>
      </c>
    </row>
    <row r="171" spans="1:5" ht="15">
      <c r="A171" s="126" t="s">
        <v>62</v>
      </c>
      <c r="B171" s="126" t="s">
        <v>3617</v>
      </c>
      <c r="C171" s="127">
        <v>298000</v>
      </c>
      <c r="D171" s="128">
        <v>44677</v>
      </c>
      <c r="E171" s="126" t="s">
        <v>3628</v>
      </c>
    </row>
    <row r="172" spans="1:5" ht="15">
      <c r="A172" s="126" t="s">
        <v>62</v>
      </c>
      <c r="B172" s="126" t="s">
        <v>3617</v>
      </c>
      <c r="C172" s="127">
        <v>301500</v>
      </c>
      <c r="D172" s="128">
        <v>44676</v>
      </c>
      <c r="E172" s="126" t="s">
        <v>3628</v>
      </c>
    </row>
    <row r="173" spans="1:5" ht="15">
      <c r="A173" s="126" t="s">
        <v>70</v>
      </c>
      <c r="B173" s="126" t="s">
        <v>3618</v>
      </c>
      <c r="C173" s="127">
        <v>95857</v>
      </c>
      <c r="D173" s="128">
        <v>44636</v>
      </c>
      <c r="E173" s="126" t="s">
        <v>3628</v>
      </c>
    </row>
    <row r="174" spans="1:5" ht="15">
      <c r="A174" s="126" t="s">
        <v>70</v>
      </c>
      <c r="B174" s="126" t="s">
        <v>3618</v>
      </c>
      <c r="C174" s="127">
        <v>115000</v>
      </c>
      <c r="D174" s="128">
        <v>44644</v>
      </c>
      <c r="E174" s="126" t="s">
        <v>3628</v>
      </c>
    </row>
    <row r="175" spans="1:5" ht="15">
      <c r="A175" s="126" t="s">
        <v>70</v>
      </c>
      <c r="B175" s="126" t="s">
        <v>3618</v>
      </c>
      <c r="C175" s="127">
        <v>504000</v>
      </c>
      <c r="D175" s="128">
        <v>44637</v>
      </c>
      <c r="E175" s="126" t="s">
        <v>3628</v>
      </c>
    </row>
    <row r="176" spans="1:5" ht="15">
      <c r="A176" s="126" t="s">
        <v>70</v>
      </c>
      <c r="B176" s="126" t="s">
        <v>3618</v>
      </c>
      <c r="C176" s="127">
        <v>230000</v>
      </c>
      <c r="D176" s="128">
        <v>44662</v>
      </c>
      <c r="E176" s="126" t="s">
        <v>3628</v>
      </c>
    </row>
    <row r="177" spans="1:5" ht="15">
      <c r="A177" s="126" t="s">
        <v>70</v>
      </c>
      <c r="B177" s="126" t="s">
        <v>3618</v>
      </c>
      <c r="C177" s="127">
        <v>682000</v>
      </c>
      <c r="D177" s="128">
        <v>44638</v>
      </c>
      <c r="E177" s="126" t="s">
        <v>3627</v>
      </c>
    </row>
    <row r="178" spans="1:5" ht="15">
      <c r="A178" s="126" t="s">
        <v>70</v>
      </c>
      <c r="B178" s="126" t="s">
        <v>3618</v>
      </c>
      <c r="C178" s="127">
        <v>475000</v>
      </c>
      <c r="D178" s="128">
        <v>44666</v>
      </c>
      <c r="E178" s="126" t="s">
        <v>3627</v>
      </c>
    </row>
    <row r="179" spans="1:5" ht="15">
      <c r="A179" s="126" t="s">
        <v>70</v>
      </c>
      <c r="B179" s="126" t="s">
        <v>3618</v>
      </c>
      <c r="C179" s="127">
        <v>634000</v>
      </c>
      <c r="D179" s="128">
        <v>44666</v>
      </c>
      <c r="E179" s="126" t="s">
        <v>3627</v>
      </c>
    </row>
    <row r="180" spans="1:5" ht="15">
      <c r="A180" s="126" t="s">
        <v>70</v>
      </c>
      <c r="B180" s="126" t="s">
        <v>3618</v>
      </c>
      <c r="C180" s="127">
        <v>640000</v>
      </c>
      <c r="D180" s="128">
        <v>44701</v>
      </c>
      <c r="E180" s="126" t="s">
        <v>3628</v>
      </c>
    </row>
    <row r="181" spans="1:5" ht="15">
      <c r="A181" s="126" t="s">
        <v>70</v>
      </c>
      <c r="B181" s="126" t="s">
        <v>3618</v>
      </c>
      <c r="C181" s="127">
        <v>613399</v>
      </c>
      <c r="D181" s="128">
        <v>44638</v>
      </c>
      <c r="E181" s="126" t="s">
        <v>3627</v>
      </c>
    </row>
    <row r="182" spans="1:5" ht="15">
      <c r="A182" s="126" t="s">
        <v>70</v>
      </c>
      <c r="B182" s="126" t="s">
        <v>3618</v>
      </c>
      <c r="C182" s="127">
        <v>380000</v>
      </c>
      <c r="D182" s="128">
        <v>44641</v>
      </c>
      <c r="E182" s="126" t="s">
        <v>3627</v>
      </c>
    </row>
    <row r="183" spans="1:5" ht="15">
      <c r="A183" s="126" t="s">
        <v>70</v>
      </c>
      <c r="B183" s="126" t="s">
        <v>3618</v>
      </c>
      <c r="C183" s="127">
        <v>445000</v>
      </c>
      <c r="D183" s="128">
        <v>44641</v>
      </c>
      <c r="E183" s="126" t="s">
        <v>3627</v>
      </c>
    </row>
    <row r="184" spans="1:5" ht="15">
      <c r="A184" s="126" t="s">
        <v>70</v>
      </c>
      <c r="B184" s="126" t="s">
        <v>3618</v>
      </c>
      <c r="C184" s="127">
        <v>438900</v>
      </c>
      <c r="D184" s="128">
        <v>44657</v>
      </c>
      <c r="E184" s="126" t="s">
        <v>3627</v>
      </c>
    </row>
    <row r="185" spans="1:5" ht="15">
      <c r="A185" s="126" t="s">
        <v>70</v>
      </c>
      <c r="B185" s="126" t="s">
        <v>3618</v>
      </c>
      <c r="C185" s="127">
        <v>188000</v>
      </c>
      <c r="D185" s="128">
        <v>44643</v>
      </c>
      <c r="E185" s="126" t="s">
        <v>3628</v>
      </c>
    </row>
    <row r="186" spans="1:5" ht="15">
      <c r="A186" s="126" t="s">
        <v>70</v>
      </c>
      <c r="B186" s="126" t="s">
        <v>3618</v>
      </c>
      <c r="C186" s="127">
        <v>830000</v>
      </c>
      <c r="D186" s="128">
        <v>44651</v>
      </c>
      <c r="E186" s="126" t="s">
        <v>3627</v>
      </c>
    </row>
    <row r="187" spans="1:5" ht="15">
      <c r="A187" s="126" t="s">
        <v>70</v>
      </c>
      <c r="B187" s="126" t="s">
        <v>3618</v>
      </c>
      <c r="C187" s="127">
        <v>525000</v>
      </c>
      <c r="D187" s="128">
        <v>44648</v>
      </c>
      <c r="E187" s="126" t="s">
        <v>3627</v>
      </c>
    </row>
    <row r="188" spans="1:5" ht="15">
      <c r="A188" s="126" t="s">
        <v>70</v>
      </c>
      <c r="B188" s="126" t="s">
        <v>3618</v>
      </c>
      <c r="C188" s="127">
        <v>196000</v>
      </c>
      <c r="D188" s="128">
        <v>44650</v>
      </c>
      <c r="E188" s="126" t="s">
        <v>3628</v>
      </c>
    </row>
    <row r="189" spans="1:5" ht="15">
      <c r="A189" s="126" t="s">
        <v>70</v>
      </c>
      <c r="B189" s="126" t="s">
        <v>3618</v>
      </c>
      <c r="C189" s="127">
        <v>364000</v>
      </c>
      <c r="D189" s="128">
        <v>44650</v>
      </c>
      <c r="E189" s="126" t="s">
        <v>3627</v>
      </c>
    </row>
    <row r="190" spans="1:5" ht="15">
      <c r="A190" s="126" t="s">
        <v>70</v>
      </c>
      <c r="B190" s="126" t="s">
        <v>3618</v>
      </c>
      <c r="C190" s="127">
        <v>656855</v>
      </c>
      <c r="D190" s="128">
        <v>44665</v>
      </c>
      <c r="E190" s="126" t="s">
        <v>3629</v>
      </c>
    </row>
    <row r="191" spans="1:5" ht="15">
      <c r="A191" s="126" t="s">
        <v>70</v>
      </c>
      <c r="B191" s="126" t="s">
        <v>3618</v>
      </c>
      <c r="C191" s="127">
        <v>710400</v>
      </c>
      <c r="D191" s="128">
        <v>44855</v>
      </c>
      <c r="E191" s="126" t="s">
        <v>3627</v>
      </c>
    </row>
    <row r="192" spans="1:5" ht="15">
      <c r="A192" s="126" t="s">
        <v>70</v>
      </c>
      <c r="B192" s="126" t="s">
        <v>3618</v>
      </c>
      <c r="C192" s="127">
        <v>130200</v>
      </c>
      <c r="D192" s="128">
        <v>44645</v>
      </c>
      <c r="E192" s="126" t="s">
        <v>3628</v>
      </c>
    </row>
    <row r="193" spans="1:5" ht="15">
      <c r="A193" s="126" t="s">
        <v>70</v>
      </c>
      <c r="B193" s="126" t="s">
        <v>3618</v>
      </c>
      <c r="C193" s="127">
        <v>450000</v>
      </c>
      <c r="D193" s="128">
        <v>44657</v>
      </c>
      <c r="E193" s="126" t="s">
        <v>3627</v>
      </c>
    </row>
    <row r="194" spans="1:5" ht="15">
      <c r="A194" s="126" t="s">
        <v>70</v>
      </c>
      <c r="B194" s="126" t="s">
        <v>3618</v>
      </c>
      <c r="C194" s="127">
        <v>235000</v>
      </c>
      <c r="D194" s="128">
        <v>44816</v>
      </c>
      <c r="E194" s="126" t="s">
        <v>3627</v>
      </c>
    </row>
    <row r="195" spans="1:5" ht="15">
      <c r="A195" s="126" t="s">
        <v>70</v>
      </c>
      <c r="B195" s="126" t="s">
        <v>3618</v>
      </c>
      <c r="C195" s="127">
        <v>360000</v>
      </c>
      <c r="D195" s="128">
        <v>44816</v>
      </c>
      <c r="E195" s="126" t="s">
        <v>3627</v>
      </c>
    </row>
    <row r="196" spans="1:5" ht="15">
      <c r="A196" s="126" t="s">
        <v>70</v>
      </c>
      <c r="B196" s="126" t="s">
        <v>3618</v>
      </c>
      <c r="C196" s="127">
        <v>470000</v>
      </c>
      <c r="D196" s="128">
        <v>44858</v>
      </c>
      <c r="E196" s="126" t="s">
        <v>3627</v>
      </c>
    </row>
    <row r="197" spans="1:5" ht="15">
      <c r="A197" s="126" t="s">
        <v>70</v>
      </c>
      <c r="B197" s="126" t="s">
        <v>3618</v>
      </c>
      <c r="C197" s="127">
        <v>241000</v>
      </c>
      <c r="D197" s="128">
        <v>44700</v>
      </c>
      <c r="E197" s="126" t="s">
        <v>3627</v>
      </c>
    </row>
    <row r="198" spans="1:5" ht="15">
      <c r="A198" s="126" t="s">
        <v>70</v>
      </c>
      <c r="B198" s="126" t="s">
        <v>3618</v>
      </c>
      <c r="C198" s="127">
        <v>71000</v>
      </c>
      <c r="D198" s="128">
        <v>44895</v>
      </c>
      <c r="E198" s="126" t="s">
        <v>3628</v>
      </c>
    </row>
    <row r="199" spans="1:5" ht="15">
      <c r="A199" s="126" t="s">
        <v>70</v>
      </c>
      <c r="B199" s="126" t="s">
        <v>3618</v>
      </c>
      <c r="C199" s="127">
        <v>9000000</v>
      </c>
      <c r="D199" s="128">
        <v>44651</v>
      </c>
      <c r="E199" s="126" t="s">
        <v>3627</v>
      </c>
    </row>
    <row r="200" spans="1:5" ht="15">
      <c r="A200" s="126" t="s">
        <v>70</v>
      </c>
      <c r="B200" s="126" t="s">
        <v>3618</v>
      </c>
      <c r="C200" s="127">
        <v>455000</v>
      </c>
      <c r="D200" s="128">
        <v>44818</v>
      </c>
      <c r="E200" s="126" t="s">
        <v>3627</v>
      </c>
    </row>
    <row r="201" spans="1:5" ht="15">
      <c r="A201" s="126" t="s">
        <v>70</v>
      </c>
      <c r="B201" s="126" t="s">
        <v>3618</v>
      </c>
      <c r="C201" s="127">
        <v>425000</v>
      </c>
      <c r="D201" s="128">
        <v>44855</v>
      </c>
      <c r="E201" s="126" t="s">
        <v>3627</v>
      </c>
    </row>
    <row r="202" spans="1:5" ht="15">
      <c r="A202" s="126" t="s">
        <v>70</v>
      </c>
      <c r="B202" s="126" t="s">
        <v>3618</v>
      </c>
      <c r="C202" s="127">
        <v>415000</v>
      </c>
      <c r="D202" s="128">
        <v>44657</v>
      </c>
      <c r="E202" s="126" t="s">
        <v>3627</v>
      </c>
    </row>
    <row r="203" spans="1:5" ht="15">
      <c r="A203" s="126" t="s">
        <v>70</v>
      </c>
      <c r="B203" s="126" t="s">
        <v>3618</v>
      </c>
      <c r="C203" s="127">
        <v>50000</v>
      </c>
      <c r="D203" s="128">
        <v>44665</v>
      </c>
      <c r="E203" s="126" t="s">
        <v>3628</v>
      </c>
    </row>
    <row r="204" spans="1:5" ht="15">
      <c r="A204" s="126" t="s">
        <v>70</v>
      </c>
      <c r="B204" s="126" t="s">
        <v>3618</v>
      </c>
      <c r="C204" s="127">
        <v>2590700</v>
      </c>
      <c r="D204" s="128">
        <v>44657</v>
      </c>
      <c r="E204" s="126" t="s">
        <v>3628</v>
      </c>
    </row>
    <row r="205" spans="1:5" ht="15">
      <c r="A205" s="126" t="s">
        <v>70</v>
      </c>
      <c r="B205" s="126" t="s">
        <v>3618</v>
      </c>
      <c r="C205" s="127">
        <v>10362000</v>
      </c>
      <c r="D205" s="128">
        <v>44657</v>
      </c>
      <c r="E205" s="126" t="s">
        <v>3628</v>
      </c>
    </row>
    <row r="206" spans="1:5" ht="15">
      <c r="A206" s="126" t="s">
        <v>70</v>
      </c>
      <c r="B206" s="126" t="s">
        <v>3618</v>
      </c>
      <c r="C206" s="127">
        <v>200000</v>
      </c>
      <c r="D206" s="128">
        <v>44659</v>
      </c>
      <c r="E206" s="126" t="s">
        <v>3628</v>
      </c>
    </row>
    <row r="207" spans="1:5" ht="15">
      <c r="A207" s="126" t="s">
        <v>70</v>
      </c>
      <c r="B207" s="126" t="s">
        <v>3618</v>
      </c>
      <c r="C207" s="127">
        <v>141300</v>
      </c>
      <c r="D207" s="128">
        <v>44662</v>
      </c>
      <c r="E207" s="126" t="s">
        <v>3628</v>
      </c>
    </row>
    <row r="208" spans="1:5" ht="15">
      <c r="A208" s="126" t="s">
        <v>70</v>
      </c>
      <c r="B208" s="126" t="s">
        <v>3618</v>
      </c>
      <c r="C208" s="127">
        <v>342000</v>
      </c>
      <c r="D208" s="128">
        <v>44669</v>
      </c>
      <c r="E208" s="126" t="s">
        <v>3627</v>
      </c>
    </row>
    <row r="209" spans="1:5" ht="15">
      <c r="A209" s="126" t="s">
        <v>70</v>
      </c>
      <c r="B209" s="126" t="s">
        <v>3618</v>
      </c>
      <c r="C209" s="127">
        <v>840000</v>
      </c>
      <c r="D209" s="128">
        <v>44662</v>
      </c>
      <c r="E209" s="126" t="s">
        <v>3627</v>
      </c>
    </row>
    <row r="210" spans="1:5" ht="15">
      <c r="A210" s="126" t="s">
        <v>70</v>
      </c>
      <c r="B210" s="126" t="s">
        <v>3618</v>
      </c>
      <c r="C210" s="127">
        <v>498148</v>
      </c>
      <c r="D210" s="128">
        <v>44651</v>
      </c>
      <c r="E210" s="126" t="s">
        <v>3627</v>
      </c>
    </row>
    <row r="211" spans="1:5" ht="15">
      <c r="A211" s="126" t="s">
        <v>70</v>
      </c>
      <c r="B211" s="126" t="s">
        <v>3618</v>
      </c>
      <c r="C211" s="127">
        <v>521150</v>
      </c>
      <c r="D211" s="128">
        <v>44665</v>
      </c>
      <c r="E211" s="126" t="s">
        <v>3629</v>
      </c>
    </row>
    <row r="212" spans="1:5" ht="15">
      <c r="A212" s="126" t="s">
        <v>70</v>
      </c>
      <c r="B212" s="126" t="s">
        <v>3618</v>
      </c>
      <c r="C212" s="127">
        <v>644213</v>
      </c>
      <c r="D212" s="128">
        <v>44663</v>
      </c>
      <c r="E212" s="126" t="s">
        <v>3629</v>
      </c>
    </row>
    <row r="213" spans="1:5" ht="15">
      <c r="A213" s="126" t="s">
        <v>70</v>
      </c>
      <c r="B213" s="126" t="s">
        <v>3618</v>
      </c>
      <c r="C213" s="127">
        <v>385000</v>
      </c>
      <c r="D213" s="128">
        <v>44587</v>
      </c>
      <c r="E213" s="126" t="s">
        <v>3627</v>
      </c>
    </row>
    <row r="214" spans="1:5" ht="15">
      <c r="A214" s="126" t="s">
        <v>70</v>
      </c>
      <c r="B214" s="126" t="s">
        <v>3618</v>
      </c>
      <c r="C214" s="127">
        <v>530000</v>
      </c>
      <c r="D214" s="128">
        <v>44673</v>
      </c>
      <c r="E214" s="126" t="s">
        <v>3627</v>
      </c>
    </row>
    <row r="215" spans="1:5" ht="15">
      <c r="A215" s="126" t="s">
        <v>70</v>
      </c>
      <c r="B215" s="126" t="s">
        <v>3618</v>
      </c>
      <c r="C215" s="127">
        <v>172500</v>
      </c>
      <c r="D215" s="128">
        <v>44676</v>
      </c>
      <c r="E215" s="126" t="s">
        <v>3628</v>
      </c>
    </row>
    <row r="216" spans="1:5" ht="15">
      <c r="A216" s="126" t="s">
        <v>70</v>
      </c>
      <c r="B216" s="126" t="s">
        <v>3618</v>
      </c>
      <c r="C216" s="127">
        <v>1075000</v>
      </c>
      <c r="D216" s="128">
        <v>44687</v>
      </c>
      <c r="E216" s="126" t="s">
        <v>3627</v>
      </c>
    </row>
    <row r="217" spans="1:5" ht="15">
      <c r="A217" s="126" t="s">
        <v>70</v>
      </c>
      <c r="B217" s="126" t="s">
        <v>3618</v>
      </c>
      <c r="C217" s="127">
        <v>73000</v>
      </c>
      <c r="D217" s="128">
        <v>44631</v>
      </c>
      <c r="E217" s="126" t="s">
        <v>3628</v>
      </c>
    </row>
    <row r="218" spans="1:5" ht="15">
      <c r="A218" s="126" t="s">
        <v>70</v>
      </c>
      <c r="B218" s="126" t="s">
        <v>3618</v>
      </c>
      <c r="C218" s="127">
        <v>430000</v>
      </c>
      <c r="D218" s="128">
        <v>44679</v>
      </c>
      <c r="E218" s="126" t="s">
        <v>3627</v>
      </c>
    </row>
    <row r="219" spans="1:5" ht="15">
      <c r="A219" s="126" t="s">
        <v>70</v>
      </c>
      <c r="B219" s="126" t="s">
        <v>3618</v>
      </c>
      <c r="C219" s="127">
        <v>503816</v>
      </c>
      <c r="D219" s="128">
        <v>44679</v>
      </c>
      <c r="E219" s="126" t="s">
        <v>3629</v>
      </c>
    </row>
    <row r="220" spans="1:5" ht="15">
      <c r="A220" s="126" t="s">
        <v>70</v>
      </c>
      <c r="B220" s="126" t="s">
        <v>3618</v>
      </c>
      <c r="C220" s="127">
        <v>535000</v>
      </c>
      <c r="D220" s="128">
        <v>44684</v>
      </c>
      <c r="E220" s="126" t="s">
        <v>3627</v>
      </c>
    </row>
    <row r="221" spans="1:5" ht="15">
      <c r="A221" s="126" t="s">
        <v>70</v>
      </c>
      <c r="B221" s="126" t="s">
        <v>3618</v>
      </c>
      <c r="C221" s="127">
        <v>220000</v>
      </c>
      <c r="D221" s="128">
        <v>44686</v>
      </c>
      <c r="E221" s="126" t="s">
        <v>3627</v>
      </c>
    </row>
    <row r="222" spans="1:5" ht="15">
      <c r="A222" s="126" t="s">
        <v>70</v>
      </c>
      <c r="B222" s="126" t="s">
        <v>3618</v>
      </c>
      <c r="C222" s="127">
        <v>548000</v>
      </c>
      <c r="D222" s="128">
        <v>44699</v>
      </c>
      <c r="E222" s="126" t="s">
        <v>3627</v>
      </c>
    </row>
    <row r="223" spans="1:5" ht="15">
      <c r="A223" s="126" t="s">
        <v>70</v>
      </c>
      <c r="B223" s="126" t="s">
        <v>3618</v>
      </c>
      <c r="C223" s="127">
        <v>335000</v>
      </c>
      <c r="D223" s="128">
        <v>44676</v>
      </c>
      <c r="E223" s="126" t="s">
        <v>3627</v>
      </c>
    </row>
    <row r="224" spans="1:5" ht="15">
      <c r="A224" s="126" t="s">
        <v>70</v>
      </c>
      <c r="B224" s="126" t="s">
        <v>3618</v>
      </c>
      <c r="C224" s="127">
        <v>340000</v>
      </c>
      <c r="D224" s="128">
        <v>44671</v>
      </c>
      <c r="E224" s="126" t="s">
        <v>3628</v>
      </c>
    </row>
    <row r="225" spans="1:5" ht="15">
      <c r="A225" s="126" t="s">
        <v>70</v>
      </c>
      <c r="B225" s="126" t="s">
        <v>3618</v>
      </c>
      <c r="C225" s="127">
        <v>485000</v>
      </c>
      <c r="D225" s="128">
        <v>44575</v>
      </c>
      <c r="E225" s="126" t="s">
        <v>3627</v>
      </c>
    </row>
    <row r="226" spans="1:5" ht="15">
      <c r="A226" s="126" t="s">
        <v>70</v>
      </c>
      <c r="B226" s="126" t="s">
        <v>3618</v>
      </c>
      <c r="C226" s="127">
        <v>50000</v>
      </c>
      <c r="D226" s="128">
        <v>44575</v>
      </c>
      <c r="E226" s="126" t="s">
        <v>3627</v>
      </c>
    </row>
    <row r="227" spans="1:5" ht="15">
      <c r="A227" s="126" t="s">
        <v>70</v>
      </c>
      <c r="B227" s="126" t="s">
        <v>3618</v>
      </c>
      <c r="C227" s="127">
        <v>210500</v>
      </c>
      <c r="D227" s="128">
        <v>44579</v>
      </c>
      <c r="E227" s="126" t="s">
        <v>3628</v>
      </c>
    </row>
    <row r="228" spans="1:5" ht="15">
      <c r="A228" s="126" t="s">
        <v>70</v>
      </c>
      <c r="B228" s="126" t="s">
        <v>3618</v>
      </c>
      <c r="C228" s="127">
        <v>65000</v>
      </c>
      <c r="D228" s="128">
        <v>44580</v>
      </c>
      <c r="E228" s="126" t="s">
        <v>3628</v>
      </c>
    </row>
    <row r="229" spans="1:5" ht="15">
      <c r="A229" s="126" t="s">
        <v>70</v>
      </c>
      <c r="B229" s="126" t="s">
        <v>3618</v>
      </c>
      <c r="C229" s="127">
        <v>312000</v>
      </c>
      <c r="D229" s="128">
        <v>44581</v>
      </c>
      <c r="E229" s="126" t="s">
        <v>3628</v>
      </c>
    </row>
    <row r="230" spans="1:5" ht="15">
      <c r="A230" s="126" t="s">
        <v>70</v>
      </c>
      <c r="B230" s="126" t="s">
        <v>3618</v>
      </c>
      <c r="C230" s="127">
        <v>700000</v>
      </c>
      <c r="D230" s="128">
        <v>44581</v>
      </c>
      <c r="E230" s="126" t="s">
        <v>3627</v>
      </c>
    </row>
    <row r="231" spans="1:5" ht="15">
      <c r="A231" s="126" t="s">
        <v>70</v>
      </c>
      <c r="B231" s="126" t="s">
        <v>3618</v>
      </c>
      <c r="C231" s="127">
        <v>349900</v>
      </c>
      <c r="D231" s="128">
        <v>44596</v>
      </c>
      <c r="E231" s="126" t="s">
        <v>3627</v>
      </c>
    </row>
    <row r="232" spans="1:5" ht="15">
      <c r="A232" s="126" t="s">
        <v>70</v>
      </c>
      <c r="B232" s="126" t="s">
        <v>3618</v>
      </c>
      <c r="C232" s="127">
        <v>210000</v>
      </c>
      <c r="D232" s="128">
        <v>44585</v>
      </c>
      <c r="E232" s="126" t="s">
        <v>3627</v>
      </c>
    </row>
    <row r="233" spans="1:5" ht="15">
      <c r="A233" s="126" t="s">
        <v>70</v>
      </c>
      <c r="B233" s="126" t="s">
        <v>3618</v>
      </c>
      <c r="C233" s="127">
        <v>630000</v>
      </c>
      <c r="D233" s="128">
        <v>44686</v>
      </c>
      <c r="E233" s="126" t="s">
        <v>3627</v>
      </c>
    </row>
    <row r="234" spans="1:5" ht="15">
      <c r="A234" s="126" t="s">
        <v>70</v>
      </c>
      <c r="B234" s="126" t="s">
        <v>3618</v>
      </c>
      <c r="C234" s="127">
        <v>384000</v>
      </c>
      <c r="D234" s="128">
        <v>44687</v>
      </c>
      <c r="E234" s="126" t="s">
        <v>3627</v>
      </c>
    </row>
    <row r="235" spans="1:5" ht="15">
      <c r="A235" s="126" t="s">
        <v>70</v>
      </c>
      <c r="B235" s="126" t="s">
        <v>3618</v>
      </c>
      <c r="C235" s="127">
        <v>165000</v>
      </c>
      <c r="D235" s="128">
        <v>44642</v>
      </c>
      <c r="E235" s="126" t="s">
        <v>3628</v>
      </c>
    </row>
    <row r="236" spans="1:5" ht="15">
      <c r="A236" s="126" t="s">
        <v>70</v>
      </c>
      <c r="B236" s="126" t="s">
        <v>3618</v>
      </c>
      <c r="C236" s="127">
        <v>515000</v>
      </c>
      <c r="D236" s="128">
        <v>44694</v>
      </c>
      <c r="E236" s="126" t="s">
        <v>3627</v>
      </c>
    </row>
    <row r="237" spans="1:5" ht="15">
      <c r="A237" s="126" t="s">
        <v>70</v>
      </c>
      <c r="B237" s="126" t="s">
        <v>3618</v>
      </c>
      <c r="C237" s="127">
        <v>460000</v>
      </c>
      <c r="D237" s="128">
        <v>44669</v>
      </c>
      <c r="E237" s="126" t="s">
        <v>3627</v>
      </c>
    </row>
    <row r="238" spans="1:5" ht="15">
      <c r="A238" s="126" t="s">
        <v>70</v>
      </c>
      <c r="B238" s="126" t="s">
        <v>3618</v>
      </c>
      <c r="C238" s="127">
        <v>1096165</v>
      </c>
      <c r="D238" s="128">
        <v>44687</v>
      </c>
      <c r="E238" s="126" t="s">
        <v>3627</v>
      </c>
    </row>
    <row r="239" spans="1:5" ht="15">
      <c r="A239" s="126" t="s">
        <v>70</v>
      </c>
      <c r="B239" s="126" t="s">
        <v>3618</v>
      </c>
      <c r="C239" s="127">
        <v>415000</v>
      </c>
      <c r="D239" s="128">
        <v>44687</v>
      </c>
      <c r="E239" s="126" t="s">
        <v>3627</v>
      </c>
    </row>
    <row r="240" spans="1:5" ht="15">
      <c r="A240" s="126" t="s">
        <v>70</v>
      </c>
      <c r="B240" s="126" t="s">
        <v>3618</v>
      </c>
      <c r="C240" s="127">
        <v>732000</v>
      </c>
      <c r="D240" s="128">
        <v>44690</v>
      </c>
      <c r="E240" s="126" t="s">
        <v>3627</v>
      </c>
    </row>
    <row r="241" spans="1:5" ht="15">
      <c r="A241" s="126" t="s">
        <v>70</v>
      </c>
      <c r="B241" s="126" t="s">
        <v>3618</v>
      </c>
      <c r="C241" s="127">
        <v>270000</v>
      </c>
      <c r="D241" s="128">
        <v>44692</v>
      </c>
      <c r="E241" s="126" t="s">
        <v>3628</v>
      </c>
    </row>
    <row r="242" spans="1:5" ht="15">
      <c r="A242" s="126" t="s">
        <v>70</v>
      </c>
      <c r="B242" s="126" t="s">
        <v>3618</v>
      </c>
      <c r="C242" s="127">
        <v>574000</v>
      </c>
      <c r="D242" s="128">
        <v>44692</v>
      </c>
      <c r="E242" s="126" t="s">
        <v>3627</v>
      </c>
    </row>
    <row r="243" spans="1:5" ht="15">
      <c r="A243" s="126" t="s">
        <v>70</v>
      </c>
      <c r="B243" s="126" t="s">
        <v>3618</v>
      </c>
      <c r="C243" s="127">
        <v>115000</v>
      </c>
      <c r="D243" s="128">
        <v>44673</v>
      </c>
      <c r="E243" s="126" t="s">
        <v>3627</v>
      </c>
    </row>
    <row r="244" spans="1:5" ht="15">
      <c r="A244" s="126" t="s">
        <v>70</v>
      </c>
      <c r="B244" s="126" t="s">
        <v>3618</v>
      </c>
      <c r="C244" s="127">
        <v>325000</v>
      </c>
      <c r="D244" s="128">
        <v>44694</v>
      </c>
      <c r="E244" s="126" t="s">
        <v>3627</v>
      </c>
    </row>
    <row r="245" spans="1:5" ht="15">
      <c r="A245" s="126" t="s">
        <v>70</v>
      </c>
      <c r="B245" s="126" t="s">
        <v>3618</v>
      </c>
      <c r="C245" s="127">
        <v>505430</v>
      </c>
      <c r="D245" s="128">
        <v>44672</v>
      </c>
      <c r="E245" s="126" t="s">
        <v>3629</v>
      </c>
    </row>
    <row r="246" spans="1:5" ht="15">
      <c r="A246" s="126" t="s">
        <v>70</v>
      </c>
      <c r="B246" s="126" t="s">
        <v>3618</v>
      </c>
      <c r="C246" s="127">
        <v>1390000</v>
      </c>
      <c r="D246" s="128">
        <v>44697</v>
      </c>
      <c r="E246" s="126" t="s">
        <v>3627</v>
      </c>
    </row>
    <row r="247" spans="1:5" ht="15">
      <c r="A247" s="126" t="s">
        <v>70</v>
      </c>
      <c r="B247" s="126" t="s">
        <v>3618</v>
      </c>
      <c r="C247" s="127">
        <v>800000</v>
      </c>
      <c r="D247" s="128">
        <v>44697</v>
      </c>
      <c r="E247" s="126" t="s">
        <v>3627</v>
      </c>
    </row>
    <row r="248" spans="1:5" ht="15">
      <c r="A248" s="126" t="s">
        <v>70</v>
      </c>
      <c r="B248" s="126" t="s">
        <v>3618</v>
      </c>
      <c r="C248" s="127">
        <v>1200000</v>
      </c>
      <c r="D248" s="128">
        <v>44893</v>
      </c>
      <c r="E248" s="126" t="s">
        <v>3627</v>
      </c>
    </row>
    <row r="249" spans="1:5" ht="15">
      <c r="A249" s="126" t="s">
        <v>70</v>
      </c>
      <c r="B249" s="126" t="s">
        <v>3618</v>
      </c>
      <c r="C249" s="127">
        <v>100000</v>
      </c>
      <c r="D249" s="128">
        <v>44699</v>
      </c>
      <c r="E249" s="126" t="s">
        <v>3628</v>
      </c>
    </row>
    <row r="250" spans="1:5" ht="15">
      <c r="A250" s="126" t="s">
        <v>70</v>
      </c>
      <c r="B250" s="126" t="s">
        <v>3618</v>
      </c>
      <c r="C250" s="127">
        <v>375000</v>
      </c>
      <c r="D250" s="128">
        <v>44907</v>
      </c>
      <c r="E250" s="126" t="s">
        <v>3627</v>
      </c>
    </row>
    <row r="251" spans="1:5" ht="15">
      <c r="A251" s="126" t="s">
        <v>70</v>
      </c>
      <c r="B251" s="126" t="s">
        <v>3618</v>
      </c>
      <c r="C251" s="127">
        <v>2610000</v>
      </c>
      <c r="D251" s="128">
        <v>44701</v>
      </c>
      <c r="E251" s="126" t="s">
        <v>3628</v>
      </c>
    </row>
    <row r="252" spans="1:5" ht="15">
      <c r="A252" s="126" t="s">
        <v>70</v>
      </c>
      <c r="B252" s="126" t="s">
        <v>3618</v>
      </c>
      <c r="C252" s="127">
        <v>375000</v>
      </c>
      <c r="D252" s="128">
        <v>44693</v>
      </c>
      <c r="E252" s="126" t="s">
        <v>3627</v>
      </c>
    </row>
    <row r="253" spans="1:5" ht="15">
      <c r="A253" s="126" t="s">
        <v>70</v>
      </c>
      <c r="B253" s="126" t="s">
        <v>3618</v>
      </c>
      <c r="C253" s="127">
        <v>838000</v>
      </c>
      <c r="D253" s="128">
        <v>44678</v>
      </c>
      <c r="E253" s="126" t="s">
        <v>3627</v>
      </c>
    </row>
    <row r="254" spans="1:5" ht="15">
      <c r="A254" s="126" t="s">
        <v>70</v>
      </c>
      <c r="B254" s="126" t="s">
        <v>3618</v>
      </c>
      <c r="C254" s="127">
        <v>485000</v>
      </c>
      <c r="D254" s="128">
        <v>44670</v>
      </c>
      <c r="E254" s="126" t="s">
        <v>3627</v>
      </c>
    </row>
    <row r="255" spans="1:5" ht="15">
      <c r="A255" s="126" t="s">
        <v>70</v>
      </c>
      <c r="B255" s="126" t="s">
        <v>3618</v>
      </c>
      <c r="C255" s="127">
        <v>140000</v>
      </c>
      <c r="D255" s="128">
        <v>44687</v>
      </c>
      <c r="E255" s="126" t="s">
        <v>3628</v>
      </c>
    </row>
    <row r="256" spans="1:5" ht="15">
      <c r="A256" s="126" t="s">
        <v>70</v>
      </c>
      <c r="B256" s="126" t="s">
        <v>3618</v>
      </c>
      <c r="C256" s="127">
        <v>400000</v>
      </c>
      <c r="D256" s="128">
        <v>44882</v>
      </c>
      <c r="E256" s="126" t="s">
        <v>3627</v>
      </c>
    </row>
    <row r="257" spans="1:5" ht="15">
      <c r="A257" s="126" t="s">
        <v>70</v>
      </c>
      <c r="B257" s="126" t="s">
        <v>3618</v>
      </c>
      <c r="C257" s="127">
        <v>300000</v>
      </c>
      <c r="D257" s="128">
        <v>44925</v>
      </c>
      <c r="E257" s="126" t="s">
        <v>3627</v>
      </c>
    </row>
    <row r="258" spans="1:5" ht="15">
      <c r="A258" s="126" t="s">
        <v>70</v>
      </c>
      <c r="B258" s="126" t="s">
        <v>3618</v>
      </c>
      <c r="C258" s="127">
        <v>273416</v>
      </c>
      <c r="D258" s="128">
        <v>44848</v>
      </c>
      <c r="E258" s="126" t="s">
        <v>3628</v>
      </c>
    </row>
    <row r="259" spans="1:5" ht="15">
      <c r="A259" s="126" t="s">
        <v>70</v>
      </c>
      <c r="B259" s="126" t="s">
        <v>3618</v>
      </c>
      <c r="C259" s="127">
        <v>774500</v>
      </c>
      <c r="D259" s="128">
        <v>44803</v>
      </c>
      <c r="E259" s="126" t="s">
        <v>3627</v>
      </c>
    </row>
    <row r="260" spans="1:5" ht="15">
      <c r="A260" s="126" t="s">
        <v>70</v>
      </c>
      <c r="B260" s="126" t="s">
        <v>3618</v>
      </c>
      <c r="C260" s="127">
        <v>648604</v>
      </c>
      <c r="D260" s="128">
        <v>44803</v>
      </c>
      <c r="E260" s="126" t="s">
        <v>3629</v>
      </c>
    </row>
    <row r="261" spans="1:5" ht="15">
      <c r="A261" s="126" t="s">
        <v>70</v>
      </c>
      <c r="B261" s="126" t="s">
        <v>3618</v>
      </c>
      <c r="C261" s="127">
        <v>4000000</v>
      </c>
      <c r="D261" s="128">
        <v>44802</v>
      </c>
      <c r="E261" s="126" t="s">
        <v>3627</v>
      </c>
    </row>
    <row r="262" spans="1:5" ht="15">
      <c r="A262" s="126" t="s">
        <v>70</v>
      </c>
      <c r="B262" s="126" t="s">
        <v>3618</v>
      </c>
      <c r="C262" s="127">
        <v>280000</v>
      </c>
      <c r="D262" s="128">
        <v>44846</v>
      </c>
      <c r="E262" s="126" t="s">
        <v>3627</v>
      </c>
    </row>
    <row r="263" spans="1:5" ht="15">
      <c r="A263" s="126" t="s">
        <v>70</v>
      </c>
      <c r="B263" s="126" t="s">
        <v>3618</v>
      </c>
      <c r="C263" s="127">
        <v>2705000</v>
      </c>
      <c r="D263" s="128">
        <v>44826</v>
      </c>
      <c r="E263" s="126" t="s">
        <v>3628</v>
      </c>
    </row>
    <row r="264" spans="1:5" ht="15">
      <c r="A264" s="126" t="s">
        <v>70</v>
      </c>
      <c r="B264" s="126" t="s">
        <v>3618</v>
      </c>
      <c r="C264" s="127">
        <v>116443</v>
      </c>
      <c r="D264" s="128">
        <v>44909</v>
      </c>
      <c r="E264" s="126" t="s">
        <v>3628</v>
      </c>
    </row>
    <row r="265" spans="1:5" ht="15">
      <c r="A265" s="126" t="s">
        <v>70</v>
      </c>
      <c r="B265" s="126" t="s">
        <v>3618</v>
      </c>
      <c r="C265" s="127">
        <v>185000</v>
      </c>
      <c r="D265" s="128">
        <v>44827</v>
      </c>
      <c r="E265" s="126" t="s">
        <v>3628</v>
      </c>
    </row>
    <row r="266" spans="1:5" ht="15">
      <c r="A266" s="126" t="s">
        <v>70</v>
      </c>
      <c r="B266" s="126" t="s">
        <v>3618</v>
      </c>
      <c r="C266" s="127">
        <v>300000</v>
      </c>
      <c r="D266" s="128">
        <v>44804</v>
      </c>
      <c r="E266" s="126" t="s">
        <v>3627</v>
      </c>
    </row>
    <row r="267" spans="1:5" ht="15">
      <c r="A267" s="126" t="s">
        <v>70</v>
      </c>
      <c r="B267" s="126" t="s">
        <v>3618</v>
      </c>
      <c r="C267" s="127">
        <v>552000</v>
      </c>
      <c r="D267" s="128">
        <v>44820</v>
      </c>
      <c r="E267" s="126" t="s">
        <v>3628</v>
      </c>
    </row>
    <row r="268" spans="1:5" ht="15">
      <c r="A268" s="126" t="s">
        <v>70</v>
      </c>
      <c r="B268" s="126" t="s">
        <v>3618</v>
      </c>
      <c r="C268" s="127">
        <v>480000</v>
      </c>
      <c r="D268" s="128">
        <v>44866</v>
      </c>
      <c r="E268" s="126" t="s">
        <v>3627</v>
      </c>
    </row>
    <row r="269" spans="1:5" ht="15">
      <c r="A269" s="126" t="s">
        <v>70</v>
      </c>
      <c r="B269" s="126" t="s">
        <v>3618</v>
      </c>
      <c r="C269" s="127">
        <v>920000</v>
      </c>
      <c r="D269" s="128">
        <v>44820</v>
      </c>
      <c r="E269" s="126" t="s">
        <v>3627</v>
      </c>
    </row>
    <row r="270" spans="1:5" ht="15">
      <c r="A270" s="126" t="s">
        <v>70</v>
      </c>
      <c r="B270" s="126" t="s">
        <v>3618</v>
      </c>
      <c r="C270" s="127">
        <v>60000</v>
      </c>
      <c r="D270" s="128">
        <v>44819</v>
      </c>
      <c r="E270" s="126" t="s">
        <v>3628</v>
      </c>
    </row>
    <row r="271" spans="1:5" ht="15">
      <c r="A271" s="126" t="s">
        <v>70</v>
      </c>
      <c r="B271" s="126" t="s">
        <v>3618</v>
      </c>
      <c r="C271" s="127">
        <v>355000</v>
      </c>
      <c r="D271" s="128">
        <v>44827</v>
      </c>
      <c r="E271" s="126" t="s">
        <v>3627</v>
      </c>
    </row>
    <row r="272" spans="1:5" ht="15">
      <c r="A272" s="126" t="s">
        <v>70</v>
      </c>
      <c r="B272" s="126" t="s">
        <v>3618</v>
      </c>
      <c r="C272" s="127">
        <v>1931000</v>
      </c>
      <c r="D272" s="128">
        <v>44827</v>
      </c>
      <c r="E272" s="126" t="s">
        <v>3627</v>
      </c>
    </row>
    <row r="273" spans="1:5" ht="15">
      <c r="A273" s="126" t="s">
        <v>70</v>
      </c>
      <c r="B273" s="126" t="s">
        <v>3618</v>
      </c>
      <c r="C273" s="127">
        <v>417000</v>
      </c>
      <c r="D273" s="128">
        <v>44888</v>
      </c>
      <c r="E273" s="126" t="s">
        <v>3627</v>
      </c>
    </row>
    <row r="274" spans="1:5" ht="15">
      <c r="A274" s="126" t="s">
        <v>70</v>
      </c>
      <c r="B274" s="126" t="s">
        <v>3618</v>
      </c>
      <c r="C274" s="127">
        <v>230000</v>
      </c>
      <c r="D274" s="128">
        <v>44865</v>
      </c>
      <c r="E274" s="126" t="s">
        <v>3627</v>
      </c>
    </row>
    <row r="275" spans="1:5" ht="15">
      <c r="A275" s="126" t="s">
        <v>70</v>
      </c>
      <c r="B275" s="126" t="s">
        <v>3618</v>
      </c>
      <c r="C275" s="127">
        <v>2000000</v>
      </c>
      <c r="D275" s="128">
        <v>44826</v>
      </c>
      <c r="E275" s="126" t="s">
        <v>3628</v>
      </c>
    </row>
    <row r="276" spans="1:5" ht="15">
      <c r="A276" s="126" t="s">
        <v>70</v>
      </c>
      <c r="B276" s="126" t="s">
        <v>3618</v>
      </c>
      <c r="C276" s="127">
        <v>310500</v>
      </c>
      <c r="D276" s="128">
        <v>44837</v>
      </c>
      <c r="E276" s="126" t="s">
        <v>3627</v>
      </c>
    </row>
    <row r="277" spans="1:5" ht="15">
      <c r="A277" s="126" t="s">
        <v>70</v>
      </c>
      <c r="B277" s="126" t="s">
        <v>3618</v>
      </c>
      <c r="C277" s="127">
        <v>2332000</v>
      </c>
      <c r="D277" s="128">
        <v>44677</v>
      </c>
      <c r="E277" s="126" t="s">
        <v>3627</v>
      </c>
    </row>
    <row r="278" spans="1:5" ht="15">
      <c r="A278" s="126" t="s">
        <v>70</v>
      </c>
      <c r="B278" s="126" t="s">
        <v>3618</v>
      </c>
      <c r="C278" s="127">
        <v>233000</v>
      </c>
      <c r="D278" s="128">
        <v>44571</v>
      </c>
      <c r="E278" s="126" t="s">
        <v>3627</v>
      </c>
    </row>
    <row r="279" spans="1:5" ht="15">
      <c r="A279" s="126" t="s">
        <v>70</v>
      </c>
      <c r="B279" s="126" t="s">
        <v>3618</v>
      </c>
      <c r="C279" s="127">
        <v>379000</v>
      </c>
      <c r="D279" s="128">
        <v>44820</v>
      </c>
      <c r="E279" s="126" t="s">
        <v>3627</v>
      </c>
    </row>
    <row r="280" spans="1:5" ht="15">
      <c r="A280" s="126" t="s">
        <v>70</v>
      </c>
      <c r="B280" s="126" t="s">
        <v>3618</v>
      </c>
      <c r="C280" s="127">
        <v>855000</v>
      </c>
      <c r="D280" s="128">
        <v>44883</v>
      </c>
      <c r="E280" s="126" t="s">
        <v>3627</v>
      </c>
    </row>
    <row r="281" spans="1:5" ht="15">
      <c r="A281" s="126" t="s">
        <v>70</v>
      </c>
      <c r="B281" s="126" t="s">
        <v>3618</v>
      </c>
      <c r="C281" s="127">
        <v>576868</v>
      </c>
      <c r="D281" s="128">
        <v>44882</v>
      </c>
      <c r="E281" s="126" t="s">
        <v>3629</v>
      </c>
    </row>
    <row r="282" spans="1:5" ht="15">
      <c r="A282" s="126" t="s">
        <v>70</v>
      </c>
      <c r="B282" s="126" t="s">
        <v>3618</v>
      </c>
      <c r="C282" s="127">
        <v>400000</v>
      </c>
      <c r="D282" s="128">
        <v>44855</v>
      </c>
      <c r="E282" s="126" t="s">
        <v>3627</v>
      </c>
    </row>
    <row r="283" spans="1:5" ht="15">
      <c r="A283" s="126" t="s">
        <v>70</v>
      </c>
      <c r="B283" s="126" t="s">
        <v>3618</v>
      </c>
      <c r="C283" s="127">
        <v>556188</v>
      </c>
      <c r="D283" s="128">
        <v>44887</v>
      </c>
      <c r="E283" s="126" t="s">
        <v>3629</v>
      </c>
    </row>
    <row r="284" spans="1:5" ht="15">
      <c r="A284" s="126" t="s">
        <v>70</v>
      </c>
      <c r="B284" s="126" t="s">
        <v>3618</v>
      </c>
      <c r="C284" s="127">
        <v>419000</v>
      </c>
      <c r="D284" s="128">
        <v>44841</v>
      </c>
      <c r="E284" s="126" t="s">
        <v>3627</v>
      </c>
    </row>
    <row r="285" spans="1:5" ht="15">
      <c r="A285" s="126" t="s">
        <v>70</v>
      </c>
      <c r="B285" s="126" t="s">
        <v>3618</v>
      </c>
      <c r="C285" s="127">
        <v>366500</v>
      </c>
      <c r="D285" s="128">
        <v>44840</v>
      </c>
      <c r="E285" s="126" t="s">
        <v>3627</v>
      </c>
    </row>
    <row r="286" spans="1:5" ht="15">
      <c r="A286" s="126" t="s">
        <v>70</v>
      </c>
      <c r="B286" s="126" t="s">
        <v>3618</v>
      </c>
      <c r="C286" s="127">
        <v>484000</v>
      </c>
      <c r="D286" s="128">
        <v>44845</v>
      </c>
      <c r="E286" s="126" t="s">
        <v>3627</v>
      </c>
    </row>
    <row r="287" spans="1:5" ht="15">
      <c r="A287" s="126" t="s">
        <v>70</v>
      </c>
      <c r="B287" s="126" t="s">
        <v>3618</v>
      </c>
      <c r="C287" s="127">
        <v>600000</v>
      </c>
      <c r="D287" s="128">
        <v>44924</v>
      </c>
      <c r="E287" s="126" t="s">
        <v>3627</v>
      </c>
    </row>
    <row r="288" spans="1:5" ht="15">
      <c r="A288" s="126" t="s">
        <v>70</v>
      </c>
      <c r="B288" s="126" t="s">
        <v>3618</v>
      </c>
      <c r="C288" s="127">
        <v>1050000</v>
      </c>
      <c r="D288" s="128">
        <v>44838</v>
      </c>
      <c r="E288" s="126" t="s">
        <v>3627</v>
      </c>
    </row>
    <row r="289" spans="1:5" ht="15">
      <c r="A289" s="126" t="s">
        <v>70</v>
      </c>
      <c r="B289" s="126" t="s">
        <v>3618</v>
      </c>
      <c r="C289" s="127">
        <v>345000</v>
      </c>
      <c r="D289" s="128">
        <v>44841</v>
      </c>
      <c r="E289" s="126" t="s">
        <v>3627</v>
      </c>
    </row>
    <row r="290" spans="1:5" ht="15">
      <c r="A290" s="126" t="s">
        <v>70</v>
      </c>
      <c r="B290" s="126" t="s">
        <v>3618</v>
      </c>
      <c r="C290" s="127">
        <v>342500</v>
      </c>
      <c r="D290" s="128">
        <v>44911</v>
      </c>
      <c r="E290" s="126" t="s">
        <v>3627</v>
      </c>
    </row>
    <row r="291" spans="1:5" ht="15">
      <c r="A291" s="126" t="s">
        <v>70</v>
      </c>
      <c r="B291" s="126" t="s">
        <v>3618</v>
      </c>
      <c r="C291" s="127">
        <v>415000</v>
      </c>
      <c r="D291" s="128">
        <v>44846</v>
      </c>
      <c r="E291" s="126" t="s">
        <v>3627</v>
      </c>
    </row>
    <row r="292" spans="1:5" ht="15">
      <c r="A292" s="126" t="s">
        <v>70</v>
      </c>
      <c r="B292" s="126" t="s">
        <v>3618</v>
      </c>
      <c r="C292" s="127">
        <v>725000</v>
      </c>
      <c r="D292" s="128">
        <v>44810</v>
      </c>
      <c r="E292" s="126" t="s">
        <v>3627</v>
      </c>
    </row>
    <row r="293" spans="1:5" ht="15">
      <c r="A293" s="126" t="s">
        <v>70</v>
      </c>
      <c r="B293" s="126" t="s">
        <v>3618</v>
      </c>
      <c r="C293" s="127">
        <v>450000</v>
      </c>
      <c r="D293" s="128">
        <v>44804</v>
      </c>
      <c r="E293" s="126" t="s">
        <v>3627</v>
      </c>
    </row>
    <row r="294" spans="1:5" ht="15">
      <c r="A294" s="126" t="s">
        <v>70</v>
      </c>
      <c r="B294" s="126" t="s">
        <v>3618</v>
      </c>
      <c r="C294" s="127">
        <v>2000000</v>
      </c>
      <c r="D294" s="128">
        <v>44838</v>
      </c>
      <c r="E294" s="126" t="s">
        <v>3627</v>
      </c>
    </row>
    <row r="295" spans="1:5" ht="15">
      <c r="A295" s="126" t="s">
        <v>70</v>
      </c>
      <c r="B295" s="126" t="s">
        <v>3618</v>
      </c>
      <c r="C295" s="127">
        <v>1300000</v>
      </c>
      <c r="D295" s="128">
        <v>44875</v>
      </c>
      <c r="E295" s="126" t="s">
        <v>3627</v>
      </c>
    </row>
    <row r="296" spans="1:5" ht="15">
      <c r="A296" s="126" t="s">
        <v>70</v>
      </c>
      <c r="B296" s="126" t="s">
        <v>3618</v>
      </c>
      <c r="C296" s="127">
        <v>529900</v>
      </c>
      <c r="D296" s="128">
        <v>44806</v>
      </c>
      <c r="E296" s="126" t="s">
        <v>3627</v>
      </c>
    </row>
    <row r="297" spans="1:5" ht="15">
      <c r="A297" s="126" t="s">
        <v>70</v>
      </c>
      <c r="B297" s="126" t="s">
        <v>3618</v>
      </c>
      <c r="C297" s="127">
        <v>305000</v>
      </c>
      <c r="D297" s="128">
        <v>44854</v>
      </c>
      <c r="E297" s="126" t="s">
        <v>3627</v>
      </c>
    </row>
    <row r="298" spans="1:5" ht="15">
      <c r="A298" s="126" t="s">
        <v>70</v>
      </c>
      <c r="B298" s="126" t="s">
        <v>3618</v>
      </c>
      <c r="C298" s="127">
        <v>434000</v>
      </c>
      <c r="D298" s="128">
        <v>44820</v>
      </c>
      <c r="E298" s="126" t="s">
        <v>3627</v>
      </c>
    </row>
    <row r="299" spans="1:5" ht="15">
      <c r="A299" s="126" t="s">
        <v>70</v>
      </c>
      <c r="B299" s="126" t="s">
        <v>3618</v>
      </c>
      <c r="C299" s="127">
        <v>405000</v>
      </c>
      <c r="D299" s="128">
        <v>44854</v>
      </c>
      <c r="E299" s="126" t="s">
        <v>3627</v>
      </c>
    </row>
    <row r="300" spans="1:5" ht="15">
      <c r="A300" s="126" t="s">
        <v>70</v>
      </c>
      <c r="B300" s="126" t="s">
        <v>3618</v>
      </c>
      <c r="C300" s="127">
        <v>950000</v>
      </c>
      <c r="D300" s="128">
        <v>44813</v>
      </c>
      <c r="E300" s="126" t="s">
        <v>3627</v>
      </c>
    </row>
    <row r="301" spans="1:5" ht="15">
      <c r="A301" s="126" t="s">
        <v>70</v>
      </c>
      <c r="B301" s="126" t="s">
        <v>3618</v>
      </c>
      <c r="C301" s="127">
        <v>350000</v>
      </c>
      <c r="D301" s="128">
        <v>44895</v>
      </c>
      <c r="E301" s="126" t="s">
        <v>3627</v>
      </c>
    </row>
    <row r="302" spans="1:5" ht="15">
      <c r="A302" s="126" t="s">
        <v>70</v>
      </c>
      <c r="B302" s="126" t="s">
        <v>3618</v>
      </c>
      <c r="C302" s="127">
        <v>2600000</v>
      </c>
      <c r="D302" s="128">
        <v>44855</v>
      </c>
      <c r="E302" s="126" t="s">
        <v>3627</v>
      </c>
    </row>
    <row r="303" spans="1:5" ht="15">
      <c r="A303" s="126" t="s">
        <v>70</v>
      </c>
      <c r="B303" s="126" t="s">
        <v>3618</v>
      </c>
      <c r="C303" s="127">
        <v>500000</v>
      </c>
      <c r="D303" s="128">
        <v>44851</v>
      </c>
      <c r="E303" s="126" t="s">
        <v>3627</v>
      </c>
    </row>
    <row r="304" spans="1:5" ht="15">
      <c r="A304" s="126" t="s">
        <v>70</v>
      </c>
      <c r="B304" s="126" t="s">
        <v>3618</v>
      </c>
      <c r="C304" s="127">
        <v>175000</v>
      </c>
      <c r="D304" s="128">
        <v>44833</v>
      </c>
      <c r="E304" s="126" t="s">
        <v>3627</v>
      </c>
    </row>
    <row r="305" spans="1:5" ht="15">
      <c r="A305" s="126" t="s">
        <v>70</v>
      </c>
      <c r="B305" s="126" t="s">
        <v>3618</v>
      </c>
      <c r="C305" s="127">
        <v>225000</v>
      </c>
      <c r="D305" s="128">
        <v>44834</v>
      </c>
      <c r="E305" s="126" t="s">
        <v>3627</v>
      </c>
    </row>
    <row r="306" spans="1:5" ht="15">
      <c r="A306" s="126" t="s">
        <v>70</v>
      </c>
      <c r="B306" s="126" t="s">
        <v>3618</v>
      </c>
      <c r="C306" s="127">
        <v>415000</v>
      </c>
      <c r="D306" s="128">
        <v>44900</v>
      </c>
      <c r="E306" s="126" t="s">
        <v>3627</v>
      </c>
    </row>
    <row r="307" spans="1:5" ht="15">
      <c r="A307" s="126" t="s">
        <v>70</v>
      </c>
      <c r="B307" s="126" t="s">
        <v>3618</v>
      </c>
      <c r="C307" s="127">
        <v>125000</v>
      </c>
      <c r="D307" s="128">
        <v>44811</v>
      </c>
      <c r="E307" s="126" t="s">
        <v>3627</v>
      </c>
    </row>
    <row r="308" spans="1:5" ht="15">
      <c r="A308" s="126" t="s">
        <v>70</v>
      </c>
      <c r="B308" s="126" t="s">
        <v>3618</v>
      </c>
      <c r="C308" s="127">
        <v>875000</v>
      </c>
      <c r="D308" s="128">
        <v>44830</v>
      </c>
      <c r="E308" s="126" t="s">
        <v>3627</v>
      </c>
    </row>
    <row r="309" spans="1:5" ht="15">
      <c r="A309" s="126" t="s">
        <v>70</v>
      </c>
      <c r="B309" s="126" t="s">
        <v>3618</v>
      </c>
      <c r="C309" s="127">
        <v>435000</v>
      </c>
      <c r="D309" s="128">
        <v>44861</v>
      </c>
      <c r="E309" s="126" t="s">
        <v>3627</v>
      </c>
    </row>
    <row r="310" spans="1:5" ht="15">
      <c r="A310" s="126" t="s">
        <v>70</v>
      </c>
      <c r="B310" s="126" t="s">
        <v>3618</v>
      </c>
      <c r="C310" s="127">
        <v>330000</v>
      </c>
      <c r="D310" s="128">
        <v>44834</v>
      </c>
      <c r="E310" s="126" t="s">
        <v>3627</v>
      </c>
    </row>
    <row r="311" spans="1:5" ht="15">
      <c r="A311" s="126" t="s">
        <v>70</v>
      </c>
      <c r="B311" s="126" t="s">
        <v>3618</v>
      </c>
      <c r="C311" s="127">
        <v>1500000</v>
      </c>
      <c r="D311" s="128">
        <v>44827</v>
      </c>
      <c r="E311" s="126" t="s">
        <v>3627</v>
      </c>
    </row>
    <row r="312" spans="1:5" ht="15">
      <c r="A312" s="126" t="s">
        <v>70</v>
      </c>
      <c r="B312" s="126" t="s">
        <v>3618</v>
      </c>
      <c r="C312" s="127">
        <v>1083900</v>
      </c>
      <c r="D312" s="128">
        <v>44894</v>
      </c>
      <c r="E312" s="126" t="s">
        <v>3628</v>
      </c>
    </row>
    <row r="313" spans="1:5" ht="15">
      <c r="A313" s="126" t="s">
        <v>70</v>
      </c>
      <c r="B313" s="126" t="s">
        <v>3618</v>
      </c>
      <c r="C313" s="127">
        <v>499500</v>
      </c>
      <c r="D313" s="128">
        <v>44861</v>
      </c>
      <c r="E313" s="126" t="s">
        <v>3627</v>
      </c>
    </row>
    <row r="314" spans="1:5" ht="15">
      <c r="A314" s="126" t="s">
        <v>70</v>
      </c>
      <c r="B314" s="126" t="s">
        <v>3618</v>
      </c>
      <c r="C314" s="127">
        <v>1083900</v>
      </c>
      <c r="D314" s="128">
        <v>44894</v>
      </c>
      <c r="E314" s="126" t="s">
        <v>3628</v>
      </c>
    </row>
    <row r="315" spans="1:5" ht="15">
      <c r="A315" s="126" t="s">
        <v>70</v>
      </c>
      <c r="B315" s="126" t="s">
        <v>3618</v>
      </c>
      <c r="C315" s="127">
        <v>40000</v>
      </c>
      <c r="D315" s="128">
        <v>44827</v>
      </c>
      <c r="E315" s="126" t="s">
        <v>3628</v>
      </c>
    </row>
    <row r="316" spans="1:5" ht="15">
      <c r="A316" s="126" t="s">
        <v>70</v>
      </c>
      <c r="B316" s="126" t="s">
        <v>3618</v>
      </c>
      <c r="C316" s="127">
        <v>350000</v>
      </c>
      <c r="D316" s="128">
        <v>44895</v>
      </c>
      <c r="E316" s="126" t="s">
        <v>3627</v>
      </c>
    </row>
    <row r="317" spans="1:5" ht="15">
      <c r="A317" s="126" t="s">
        <v>70</v>
      </c>
      <c r="B317" s="126" t="s">
        <v>3618</v>
      </c>
      <c r="C317" s="127">
        <v>272500</v>
      </c>
      <c r="D317" s="128">
        <v>44851</v>
      </c>
      <c r="E317" s="126" t="s">
        <v>3627</v>
      </c>
    </row>
    <row r="318" spans="1:5" ht="15">
      <c r="A318" s="126" t="s">
        <v>70</v>
      </c>
      <c r="B318" s="126" t="s">
        <v>3618</v>
      </c>
      <c r="C318" s="127">
        <v>252500</v>
      </c>
      <c r="D318" s="128">
        <v>44823</v>
      </c>
      <c r="E318" s="126" t="s">
        <v>3627</v>
      </c>
    </row>
    <row r="319" spans="1:5" ht="15">
      <c r="A319" s="126" t="s">
        <v>70</v>
      </c>
      <c r="B319" s="126" t="s">
        <v>3618</v>
      </c>
      <c r="C319" s="127">
        <v>700000</v>
      </c>
      <c r="D319" s="128">
        <v>44817</v>
      </c>
      <c r="E319" s="126" t="s">
        <v>3627</v>
      </c>
    </row>
    <row r="320" spans="1:5" ht="15">
      <c r="A320" s="126" t="s">
        <v>70</v>
      </c>
      <c r="B320" s="126" t="s">
        <v>3618</v>
      </c>
      <c r="C320" s="127">
        <v>445000</v>
      </c>
      <c r="D320" s="128">
        <v>44875</v>
      </c>
      <c r="E320" s="126" t="s">
        <v>3627</v>
      </c>
    </row>
    <row r="321" spans="1:5" ht="15">
      <c r="A321" s="126" t="s">
        <v>70</v>
      </c>
      <c r="B321" s="126" t="s">
        <v>3618</v>
      </c>
      <c r="C321" s="127">
        <v>640000</v>
      </c>
      <c r="D321" s="128">
        <v>44872</v>
      </c>
      <c r="E321" s="126" t="s">
        <v>3627</v>
      </c>
    </row>
    <row r="322" spans="1:5" ht="15">
      <c r="A322" s="126" t="s">
        <v>70</v>
      </c>
      <c r="B322" s="126" t="s">
        <v>3618</v>
      </c>
      <c r="C322" s="127">
        <v>69000</v>
      </c>
      <c r="D322" s="128">
        <v>44869</v>
      </c>
      <c r="E322" s="126" t="s">
        <v>3627</v>
      </c>
    </row>
    <row r="323" spans="1:5" ht="15">
      <c r="A323" s="126" t="s">
        <v>70</v>
      </c>
      <c r="B323" s="126" t="s">
        <v>3618</v>
      </c>
      <c r="C323" s="127">
        <v>490000</v>
      </c>
      <c r="D323" s="128">
        <v>44869</v>
      </c>
      <c r="E323" s="126" t="s">
        <v>3627</v>
      </c>
    </row>
    <row r="324" spans="1:5" ht="15">
      <c r="A324" s="126" t="s">
        <v>70</v>
      </c>
      <c r="B324" s="126" t="s">
        <v>3618</v>
      </c>
      <c r="C324" s="127">
        <v>380000</v>
      </c>
      <c r="D324" s="128">
        <v>44879</v>
      </c>
      <c r="E324" s="126" t="s">
        <v>3628</v>
      </c>
    </row>
    <row r="325" spans="1:5" ht="15">
      <c r="A325" s="126" t="s">
        <v>70</v>
      </c>
      <c r="B325" s="126" t="s">
        <v>3618</v>
      </c>
      <c r="C325" s="127">
        <v>800000</v>
      </c>
      <c r="D325" s="128">
        <v>44882</v>
      </c>
      <c r="E325" s="126" t="s">
        <v>3627</v>
      </c>
    </row>
    <row r="326" spans="1:5" ht="15">
      <c r="A326" s="126" t="s">
        <v>70</v>
      </c>
      <c r="B326" s="126" t="s">
        <v>3618</v>
      </c>
      <c r="C326" s="127">
        <v>485000</v>
      </c>
      <c r="D326" s="128">
        <v>44879</v>
      </c>
      <c r="E326" s="126" t="s">
        <v>3627</v>
      </c>
    </row>
    <row r="327" spans="1:5" ht="15">
      <c r="A327" s="126" t="s">
        <v>70</v>
      </c>
      <c r="B327" s="126" t="s">
        <v>3618</v>
      </c>
      <c r="C327" s="127">
        <v>186000</v>
      </c>
      <c r="D327" s="128">
        <v>44901</v>
      </c>
      <c r="E327" s="126" t="s">
        <v>3628</v>
      </c>
    </row>
    <row r="328" spans="1:5" ht="15">
      <c r="A328" s="126" t="s">
        <v>70</v>
      </c>
      <c r="B328" s="126" t="s">
        <v>3618</v>
      </c>
      <c r="C328" s="127">
        <v>142500</v>
      </c>
      <c r="D328" s="128">
        <v>44823</v>
      </c>
      <c r="E328" s="126" t="s">
        <v>3627</v>
      </c>
    </row>
    <row r="329" spans="1:5" ht="15">
      <c r="A329" s="126" t="s">
        <v>70</v>
      </c>
      <c r="B329" s="126" t="s">
        <v>3618</v>
      </c>
      <c r="C329" s="127">
        <v>565000</v>
      </c>
      <c r="D329" s="128">
        <v>44869</v>
      </c>
      <c r="E329" s="126" t="s">
        <v>3627</v>
      </c>
    </row>
    <row r="330" spans="1:5" ht="15">
      <c r="A330" s="126" t="s">
        <v>70</v>
      </c>
      <c r="B330" s="126" t="s">
        <v>3618</v>
      </c>
      <c r="C330" s="127">
        <v>420000</v>
      </c>
      <c r="D330" s="128">
        <v>44879</v>
      </c>
      <c r="E330" s="126" t="s">
        <v>3627</v>
      </c>
    </row>
    <row r="331" spans="1:5" ht="15">
      <c r="A331" s="126" t="s">
        <v>70</v>
      </c>
      <c r="B331" s="126" t="s">
        <v>3618</v>
      </c>
      <c r="C331" s="127">
        <v>539900</v>
      </c>
      <c r="D331" s="128">
        <v>44824</v>
      </c>
      <c r="E331" s="126" t="s">
        <v>3627</v>
      </c>
    </row>
    <row r="332" spans="1:5" ht="15">
      <c r="A332" s="126" t="s">
        <v>70</v>
      </c>
      <c r="B332" s="126" t="s">
        <v>3618</v>
      </c>
      <c r="C332" s="127">
        <v>439000</v>
      </c>
      <c r="D332" s="128">
        <v>44868</v>
      </c>
      <c r="E332" s="126" t="s">
        <v>3627</v>
      </c>
    </row>
    <row r="333" spans="1:5" ht="15">
      <c r="A333" s="126" t="s">
        <v>70</v>
      </c>
      <c r="B333" s="126" t="s">
        <v>3618</v>
      </c>
      <c r="C333" s="127">
        <v>770000</v>
      </c>
      <c r="D333" s="128">
        <v>44866</v>
      </c>
      <c r="E333" s="126" t="s">
        <v>3627</v>
      </c>
    </row>
    <row r="334" spans="1:5" ht="15">
      <c r="A334" s="126" t="s">
        <v>70</v>
      </c>
      <c r="B334" s="126" t="s">
        <v>3618</v>
      </c>
      <c r="C334" s="127">
        <v>345000</v>
      </c>
      <c r="D334" s="128">
        <v>44879</v>
      </c>
      <c r="E334" s="126" t="s">
        <v>3627</v>
      </c>
    </row>
    <row r="335" spans="1:5" ht="15">
      <c r="A335" s="126" t="s">
        <v>70</v>
      </c>
      <c r="B335" s="126" t="s">
        <v>3618</v>
      </c>
      <c r="C335" s="127">
        <v>459000</v>
      </c>
      <c r="D335" s="128">
        <v>44833</v>
      </c>
      <c r="E335" s="126" t="s">
        <v>3627</v>
      </c>
    </row>
    <row r="336" spans="1:5" ht="15">
      <c r="A336" s="126" t="s">
        <v>70</v>
      </c>
      <c r="B336" s="126" t="s">
        <v>3618</v>
      </c>
      <c r="C336" s="127">
        <v>275000</v>
      </c>
      <c r="D336" s="128">
        <v>44827</v>
      </c>
      <c r="E336" s="126" t="s">
        <v>3627</v>
      </c>
    </row>
    <row r="337" spans="1:5" ht="15">
      <c r="A337" s="126" t="s">
        <v>70</v>
      </c>
      <c r="B337" s="126" t="s">
        <v>3618</v>
      </c>
      <c r="C337" s="127">
        <v>215710</v>
      </c>
      <c r="D337" s="128">
        <v>44830</v>
      </c>
      <c r="E337" s="126" t="s">
        <v>3628</v>
      </c>
    </row>
    <row r="338" spans="1:5" ht="15">
      <c r="A338" s="126" t="s">
        <v>70</v>
      </c>
      <c r="B338" s="126" t="s">
        <v>3618</v>
      </c>
      <c r="C338" s="127">
        <v>750000</v>
      </c>
      <c r="D338" s="128">
        <v>44865</v>
      </c>
      <c r="E338" s="126" t="s">
        <v>3627</v>
      </c>
    </row>
    <row r="339" spans="1:5" ht="15">
      <c r="A339" s="126" t="s">
        <v>70</v>
      </c>
      <c r="B339" s="126" t="s">
        <v>3618</v>
      </c>
      <c r="C339" s="127">
        <v>400000</v>
      </c>
      <c r="D339" s="128">
        <v>44760</v>
      </c>
      <c r="E339" s="126" t="s">
        <v>3628</v>
      </c>
    </row>
    <row r="340" spans="1:5" ht="15">
      <c r="A340" s="126" t="s">
        <v>70</v>
      </c>
      <c r="B340" s="126" t="s">
        <v>3618</v>
      </c>
      <c r="C340" s="127">
        <v>339000</v>
      </c>
      <c r="D340" s="128">
        <v>44704</v>
      </c>
      <c r="E340" s="126" t="s">
        <v>3627</v>
      </c>
    </row>
    <row r="341" spans="1:5" ht="15">
      <c r="A341" s="126" t="s">
        <v>70</v>
      </c>
      <c r="B341" s="126" t="s">
        <v>3618</v>
      </c>
      <c r="C341" s="127">
        <v>887000</v>
      </c>
      <c r="D341" s="128">
        <v>44757</v>
      </c>
      <c r="E341" s="126" t="s">
        <v>3627</v>
      </c>
    </row>
    <row r="342" spans="1:5" ht="15">
      <c r="A342" s="126" t="s">
        <v>70</v>
      </c>
      <c r="B342" s="126" t="s">
        <v>3618</v>
      </c>
      <c r="C342" s="127">
        <v>960000</v>
      </c>
      <c r="D342" s="128">
        <v>44750</v>
      </c>
      <c r="E342" s="126" t="s">
        <v>3627</v>
      </c>
    </row>
    <row r="343" spans="1:5" ht="15">
      <c r="A343" s="126" t="s">
        <v>70</v>
      </c>
      <c r="B343" s="126" t="s">
        <v>3618</v>
      </c>
      <c r="C343" s="127">
        <v>410000</v>
      </c>
      <c r="D343" s="128">
        <v>44743</v>
      </c>
      <c r="E343" s="126" t="s">
        <v>3627</v>
      </c>
    </row>
    <row r="344" spans="1:5" ht="15">
      <c r="A344" s="126" t="s">
        <v>70</v>
      </c>
      <c r="B344" s="126" t="s">
        <v>3618</v>
      </c>
      <c r="C344" s="127">
        <v>460000</v>
      </c>
      <c r="D344" s="128">
        <v>44743</v>
      </c>
      <c r="E344" s="126" t="s">
        <v>3627</v>
      </c>
    </row>
    <row r="345" spans="1:5" ht="15">
      <c r="A345" s="126" t="s">
        <v>70</v>
      </c>
      <c r="B345" s="126" t="s">
        <v>3618</v>
      </c>
      <c r="C345" s="127">
        <v>300000</v>
      </c>
      <c r="D345" s="128">
        <v>44764</v>
      </c>
      <c r="E345" s="126" t="s">
        <v>3627</v>
      </c>
    </row>
    <row r="346" spans="1:5" ht="15">
      <c r="A346" s="126" t="s">
        <v>70</v>
      </c>
      <c r="B346" s="126" t="s">
        <v>3618</v>
      </c>
      <c r="C346" s="127">
        <v>495000</v>
      </c>
      <c r="D346" s="128">
        <v>44721</v>
      </c>
      <c r="E346" s="126" t="s">
        <v>3627</v>
      </c>
    </row>
    <row r="347" spans="1:5" ht="15">
      <c r="A347" s="126" t="s">
        <v>70</v>
      </c>
      <c r="B347" s="126" t="s">
        <v>3618</v>
      </c>
      <c r="C347" s="127">
        <v>380000</v>
      </c>
      <c r="D347" s="128">
        <v>44776</v>
      </c>
      <c r="E347" s="126" t="s">
        <v>3627</v>
      </c>
    </row>
    <row r="348" spans="1:5" ht="15">
      <c r="A348" s="126" t="s">
        <v>70</v>
      </c>
      <c r="B348" s="126" t="s">
        <v>3618</v>
      </c>
      <c r="C348" s="127">
        <v>436000</v>
      </c>
      <c r="D348" s="128">
        <v>44754</v>
      </c>
      <c r="E348" s="126" t="s">
        <v>3627</v>
      </c>
    </row>
    <row r="349" spans="1:5" ht="15">
      <c r="A349" s="126" t="s">
        <v>70</v>
      </c>
      <c r="B349" s="126" t="s">
        <v>3618</v>
      </c>
      <c r="C349" s="127">
        <v>275000</v>
      </c>
      <c r="D349" s="128">
        <v>44740</v>
      </c>
      <c r="E349" s="126" t="s">
        <v>3627</v>
      </c>
    </row>
    <row r="350" spans="1:5" ht="15">
      <c r="A350" s="126" t="s">
        <v>70</v>
      </c>
      <c r="B350" s="126" t="s">
        <v>3618</v>
      </c>
      <c r="C350" s="127">
        <v>3900000</v>
      </c>
      <c r="D350" s="128">
        <v>44740</v>
      </c>
      <c r="E350" s="126" t="s">
        <v>3627</v>
      </c>
    </row>
    <row r="351" spans="1:5" ht="15">
      <c r="A351" s="126" t="s">
        <v>70</v>
      </c>
      <c r="B351" s="126" t="s">
        <v>3618</v>
      </c>
      <c r="C351" s="127">
        <v>2810000</v>
      </c>
      <c r="D351" s="128">
        <v>44740</v>
      </c>
      <c r="E351" s="126" t="s">
        <v>3627</v>
      </c>
    </row>
    <row r="352" spans="1:5" ht="15">
      <c r="A352" s="126" t="s">
        <v>70</v>
      </c>
      <c r="B352" s="126" t="s">
        <v>3618</v>
      </c>
      <c r="C352" s="127">
        <v>255000</v>
      </c>
      <c r="D352" s="128">
        <v>44740</v>
      </c>
      <c r="E352" s="126" t="s">
        <v>3627</v>
      </c>
    </row>
    <row r="353" spans="1:5" ht="15">
      <c r="A353" s="126" t="s">
        <v>70</v>
      </c>
      <c r="B353" s="126" t="s">
        <v>3618</v>
      </c>
      <c r="C353" s="127">
        <v>425000</v>
      </c>
      <c r="D353" s="128">
        <v>44736</v>
      </c>
      <c r="E353" s="126" t="s">
        <v>3627</v>
      </c>
    </row>
    <row r="354" spans="1:5" ht="15">
      <c r="A354" s="126" t="s">
        <v>70</v>
      </c>
      <c r="B354" s="126" t="s">
        <v>3618</v>
      </c>
      <c r="C354" s="127">
        <v>410000</v>
      </c>
      <c r="D354" s="128">
        <v>44735</v>
      </c>
      <c r="E354" s="126" t="s">
        <v>3627</v>
      </c>
    </row>
    <row r="355" spans="1:5" ht="15">
      <c r="A355" s="126" t="s">
        <v>70</v>
      </c>
      <c r="B355" s="126" t="s">
        <v>3618</v>
      </c>
      <c r="C355" s="127">
        <v>523973</v>
      </c>
      <c r="D355" s="128">
        <v>44742</v>
      </c>
      <c r="E355" s="126" t="s">
        <v>3629</v>
      </c>
    </row>
    <row r="356" spans="1:5" ht="15">
      <c r="A356" s="126" t="s">
        <v>70</v>
      </c>
      <c r="B356" s="126" t="s">
        <v>3618</v>
      </c>
      <c r="C356" s="127">
        <v>350000</v>
      </c>
      <c r="D356" s="128">
        <v>44715</v>
      </c>
      <c r="E356" s="126" t="s">
        <v>3627</v>
      </c>
    </row>
    <row r="357" spans="1:5" ht="15">
      <c r="A357" s="126" t="s">
        <v>70</v>
      </c>
      <c r="B357" s="126" t="s">
        <v>3618</v>
      </c>
      <c r="C357" s="127">
        <v>315000</v>
      </c>
      <c r="D357" s="128">
        <v>44729</v>
      </c>
      <c r="E357" s="126" t="s">
        <v>3627</v>
      </c>
    </row>
    <row r="358" spans="1:5" ht="15">
      <c r="A358" s="126" t="s">
        <v>70</v>
      </c>
      <c r="B358" s="126" t="s">
        <v>3618</v>
      </c>
      <c r="C358" s="127">
        <v>460000</v>
      </c>
      <c r="D358" s="128">
        <v>44720</v>
      </c>
      <c r="E358" s="126" t="s">
        <v>3627</v>
      </c>
    </row>
    <row r="359" spans="1:5" ht="15">
      <c r="A359" s="126" t="s">
        <v>70</v>
      </c>
      <c r="B359" s="126" t="s">
        <v>3618</v>
      </c>
      <c r="C359" s="127">
        <v>2700000</v>
      </c>
      <c r="D359" s="128">
        <v>44750</v>
      </c>
      <c r="E359" s="126" t="s">
        <v>3627</v>
      </c>
    </row>
    <row r="360" spans="1:5" ht="15">
      <c r="A360" s="126" t="s">
        <v>70</v>
      </c>
      <c r="B360" s="126" t="s">
        <v>3618</v>
      </c>
      <c r="C360" s="127">
        <v>140000</v>
      </c>
      <c r="D360" s="128">
        <v>44719</v>
      </c>
      <c r="E360" s="126" t="s">
        <v>3628</v>
      </c>
    </row>
    <row r="361" spans="1:5" ht="15">
      <c r="A361" s="126" t="s">
        <v>70</v>
      </c>
      <c r="B361" s="126" t="s">
        <v>3618</v>
      </c>
      <c r="C361" s="127">
        <v>352500</v>
      </c>
      <c r="D361" s="128">
        <v>44718</v>
      </c>
      <c r="E361" s="126" t="s">
        <v>3627</v>
      </c>
    </row>
    <row r="362" spans="1:5" ht="15">
      <c r="A362" s="126" t="s">
        <v>70</v>
      </c>
      <c r="B362" s="126" t="s">
        <v>3618</v>
      </c>
      <c r="C362" s="127">
        <v>649000</v>
      </c>
      <c r="D362" s="128">
        <v>44777</v>
      </c>
      <c r="E362" s="126" t="s">
        <v>3627</v>
      </c>
    </row>
    <row r="363" spans="1:5" ht="15">
      <c r="A363" s="126" t="s">
        <v>70</v>
      </c>
      <c r="B363" s="126" t="s">
        <v>3618</v>
      </c>
      <c r="C363" s="127">
        <v>1225000</v>
      </c>
      <c r="D363" s="128">
        <v>44670</v>
      </c>
      <c r="E363" s="126" t="s">
        <v>3627</v>
      </c>
    </row>
    <row r="364" spans="1:5" ht="15">
      <c r="A364" s="126" t="s">
        <v>70</v>
      </c>
      <c r="B364" s="126" t="s">
        <v>3618</v>
      </c>
      <c r="C364" s="127">
        <v>550000</v>
      </c>
      <c r="D364" s="128">
        <v>44715</v>
      </c>
      <c r="E364" s="126" t="s">
        <v>3627</v>
      </c>
    </row>
    <row r="365" spans="1:5" ht="15">
      <c r="A365" s="126" t="s">
        <v>70</v>
      </c>
      <c r="B365" s="126" t="s">
        <v>3618</v>
      </c>
      <c r="C365" s="127">
        <v>495000</v>
      </c>
      <c r="D365" s="128">
        <v>44754</v>
      </c>
      <c r="E365" s="126" t="s">
        <v>3627</v>
      </c>
    </row>
    <row r="366" spans="1:5" ht="15">
      <c r="A366" s="126" t="s">
        <v>70</v>
      </c>
      <c r="B366" s="126" t="s">
        <v>3618</v>
      </c>
      <c r="C366" s="127">
        <v>400000</v>
      </c>
      <c r="D366" s="128">
        <v>44778</v>
      </c>
      <c r="E366" s="126" t="s">
        <v>3627</v>
      </c>
    </row>
    <row r="367" spans="1:5" ht="15">
      <c r="A367" s="126" t="s">
        <v>70</v>
      </c>
      <c r="B367" s="126" t="s">
        <v>3618</v>
      </c>
      <c r="C367" s="127">
        <v>508129</v>
      </c>
      <c r="D367" s="128">
        <v>44714</v>
      </c>
      <c r="E367" s="126" t="s">
        <v>3629</v>
      </c>
    </row>
    <row r="368" spans="1:5" ht="15">
      <c r="A368" s="126" t="s">
        <v>70</v>
      </c>
      <c r="B368" s="126" t="s">
        <v>3618</v>
      </c>
      <c r="C368" s="127">
        <v>580000</v>
      </c>
      <c r="D368" s="128">
        <v>44722</v>
      </c>
      <c r="E368" s="126" t="s">
        <v>3627</v>
      </c>
    </row>
    <row r="369" spans="1:5" ht="15">
      <c r="A369" s="126" t="s">
        <v>70</v>
      </c>
      <c r="B369" s="126" t="s">
        <v>3618</v>
      </c>
      <c r="C369" s="127">
        <v>560000</v>
      </c>
      <c r="D369" s="128">
        <v>44757</v>
      </c>
      <c r="E369" s="126" t="s">
        <v>3627</v>
      </c>
    </row>
    <row r="370" spans="1:5" ht="15">
      <c r="A370" s="126" t="s">
        <v>70</v>
      </c>
      <c r="B370" s="126" t="s">
        <v>3618</v>
      </c>
      <c r="C370" s="127">
        <v>220000</v>
      </c>
      <c r="D370" s="128">
        <v>44753</v>
      </c>
      <c r="E370" s="126" t="s">
        <v>3628</v>
      </c>
    </row>
    <row r="371" spans="1:5" ht="15">
      <c r="A371" s="126" t="s">
        <v>70</v>
      </c>
      <c r="B371" s="126" t="s">
        <v>3618</v>
      </c>
      <c r="C371" s="127">
        <v>1110000</v>
      </c>
      <c r="D371" s="128">
        <v>44753</v>
      </c>
      <c r="E371" s="126" t="s">
        <v>3628</v>
      </c>
    </row>
    <row r="372" spans="1:5" ht="15">
      <c r="A372" s="126" t="s">
        <v>70</v>
      </c>
      <c r="B372" s="126" t="s">
        <v>3618</v>
      </c>
      <c r="C372" s="127">
        <v>2810000</v>
      </c>
      <c r="D372" s="128">
        <v>44762</v>
      </c>
      <c r="E372" s="126" t="s">
        <v>3627</v>
      </c>
    </row>
    <row r="373" spans="1:5" ht="15">
      <c r="A373" s="126" t="s">
        <v>70</v>
      </c>
      <c r="B373" s="126" t="s">
        <v>3618</v>
      </c>
      <c r="C373" s="127">
        <v>750000</v>
      </c>
      <c r="D373" s="128">
        <v>44715</v>
      </c>
      <c r="E373" s="126" t="s">
        <v>3628</v>
      </c>
    </row>
    <row r="374" spans="1:5" ht="15">
      <c r="A374" s="126" t="s">
        <v>70</v>
      </c>
      <c r="B374" s="126" t="s">
        <v>3618</v>
      </c>
      <c r="C374" s="127">
        <v>529273</v>
      </c>
      <c r="D374" s="128">
        <v>44785</v>
      </c>
      <c r="E374" s="126" t="s">
        <v>3629</v>
      </c>
    </row>
    <row r="375" spans="1:5" ht="15">
      <c r="A375" s="126" t="s">
        <v>70</v>
      </c>
      <c r="B375" s="126" t="s">
        <v>3618</v>
      </c>
      <c r="C375" s="127">
        <v>445500</v>
      </c>
      <c r="D375" s="128">
        <v>44733</v>
      </c>
      <c r="E375" s="126" t="s">
        <v>3627</v>
      </c>
    </row>
    <row r="376" spans="1:5" ht="15">
      <c r="A376" s="126" t="s">
        <v>70</v>
      </c>
      <c r="B376" s="126" t="s">
        <v>3618</v>
      </c>
      <c r="C376" s="127">
        <v>610000</v>
      </c>
      <c r="D376" s="128">
        <v>44706</v>
      </c>
      <c r="E376" s="126" t="s">
        <v>3628</v>
      </c>
    </row>
    <row r="377" spans="1:5" ht="15">
      <c r="A377" s="126" t="s">
        <v>70</v>
      </c>
      <c r="B377" s="126" t="s">
        <v>3618</v>
      </c>
      <c r="C377" s="127">
        <v>563000</v>
      </c>
      <c r="D377" s="128">
        <v>44799</v>
      </c>
      <c r="E377" s="126" t="s">
        <v>3627</v>
      </c>
    </row>
    <row r="378" spans="1:5" ht="15">
      <c r="A378" s="126" t="s">
        <v>70</v>
      </c>
      <c r="B378" s="126" t="s">
        <v>3618</v>
      </c>
      <c r="C378" s="127">
        <v>355000</v>
      </c>
      <c r="D378" s="128">
        <v>44799</v>
      </c>
      <c r="E378" s="126" t="s">
        <v>3627</v>
      </c>
    </row>
    <row r="379" spans="1:5" ht="15">
      <c r="A379" s="126" t="s">
        <v>70</v>
      </c>
      <c r="B379" s="126" t="s">
        <v>3618</v>
      </c>
      <c r="C379" s="127">
        <v>600829</v>
      </c>
      <c r="D379" s="128">
        <v>44705</v>
      </c>
      <c r="E379" s="126" t="s">
        <v>3629</v>
      </c>
    </row>
    <row r="380" spans="1:5" ht="15">
      <c r="A380" s="126" t="s">
        <v>70</v>
      </c>
      <c r="B380" s="126" t="s">
        <v>3618</v>
      </c>
      <c r="C380" s="127">
        <v>1785000</v>
      </c>
      <c r="D380" s="128">
        <v>44705</v>
      </c>
      <c r="E380" s="126" t="s">
        <v>3627</v>
      </c>
    </row>
    <row r="381" spans="1:5" ht="15">
      <c r="A381" s="126" t="s">
        <v>70</v>
      </c>
      <c r="B381" s="126" t="s">
        <v>3618</v>
      </c>
      <c r="C381" s="127">
        <v>519591</v>
      </c>
      <c r="D381" s="128">
        <v>44798</v>
      </c>
      <c r="E381" s="126" t="s">
        <v>3629</v>
      </c>
    </row>
    <row r="382" spans="1:5" ht="15">
      <c r="A382" s="126" t="s">
        <v>70</v>
      </c>
      <c r="B382" s="126" t="s">
        <v>3618</v>
      </c>
      <c r="C382" s="127">
        <v>325000</v>
      </c>
      <c r="D382" s="128">
        <v>44704</v>
      </c>
      <c r="E382" s="126" t="s">
        <v>3627</v>
      </c>
    </row>
    <row r="383" spans="1:5" ht="15">
      <c r="A383" s="126" t="s">
        <v>70</v>
      </c>
      <c r="B383" s="126" t="s">
        <v>3618</v>
      </c>
      <c r="C383" s="127">
        <v>330000</v>
      </c>
      <c r="D383" s="128">
        <v>44795</v>
      </c>
      <c r="E383" s="126" t="s">
        <v>3627</v>
      </c>
    </row>
    <row r="384" spans="1:5" ht="15">
      <c r="A384" s="126" t="s">
        <v>70</v>
      </c>
      <c r="B384" s="126" t="s">
        <v>3618</v>
      </c>
      <c r="C384" s="127">
        <v>335000</v>
      </c>
      <c r="D384" s="128">
        <v>44785</v>
      </c>
      <c r="E384" s="126" t="s">
        <v>3627</v>
      </c>
    </row>
    <row r="385" spans="1:5" ht="15">
      <c r="A385" s="126" t="s">
        <v>70</v>
      </c>
      <c r="B385" s="126" t="s">
        <v>3618</v>
      </c>
      <c r="C385" s="127">
        <v>525000</v>
      </c>
      <c r="D385" s="128">
        <v>44789</v>
      </c>
      <c r="E385" s="126" t="s">
        <v>3627</v>
      </c>
    </row>
    <row r="386" spans="1:5" ht="15">
      <c r="A386" s="126" t="s">
        <v>70</v>
      </c>
      <c r="B386" s="126" t="s">
        <v>3618</v>
      </c>
      <c r="C386" s="127">
        <v>95000</v>
      </c>
      <c r="D386" s="128">
        <v>44712</v>
      </c>
      <c r="E386" s="126" t="s">
        <v>3628</v>
      </c>
    </row>
    <row r="387" spans="1:5" ht="15">
      <c r="A387" s="126" t="s">
        <v>70</v>
      </c>
      <c r="B387" s="126" t="s">
        <v>3618</v>
      </c>
      <c r="C387" s="127">
        <v>396000</v>
      </c>
      <c r="D387" s="128">
        <v>44785</v>
      </c>
      <c r="E387" s="126" t="s">
        <v>3628</v>
      </c>
    </row>
    <row r="388" spans="1:5" ht="15">
      <c r="A388" s="126" t="s">
        <v>70</v>
      </c>
      <c r="B388" s="126" t="s">
        <v>3618</v>
      </c>
      <c r="C388" s="127">
        <v>439000</v>
      </c>
      <c r="D388" s="128">
        <v>44785</v>
      </c>
      <c r="E388" s="126" t="s">
        <v>3627</v>
      </c>
    </row>
    <row r="389" spans="1:5" ht="15">
      <c r="A389" s="126" t="s">
        <v>70</v>
      </c>
      <c r="B389" s="126" t="s">
        <v>3618</v>
      </c>
      <c r="C389" s="127">
        <v>374500</v>
      </c>
      <c r="D389" s="128">
        <v>44589</v>
      </c>
      <c r="E389" s="126" t="s">
        <v>3627</v>
      </c>
    </row>
    <row r="390" spans="1:5" ht="15">
      <c r="A390" s="126" t="s">
        <v>70</v>
      </c>
      <c r="B390" s="126" t="s">
        <v>3618</v>
      </c>
      <c r="C390" s="127">
        <v>560000</v>
      </c>
      <c r="D390" s="128">
        <v>44676</v>
      </c>
      <c r="E390" s="126" t="s">
        <v>3627</v>
      </c>
    </row>
    <row r="391" spans="1:5" ht="15">
      <c r="A391" s="126" t="s">
        <v>70</v>
      </c>
      <c r="B391" s="126" t="s">
        <v>3618</v>
      </c>
      <c r="C391" s="127">
        <v>410000</v>
      </c>
      <c r="D391" s="128">
        <v>44704</v>
      </c>
      <c r="E391" s="126" t="s">
        <v>3627</v>
      </c>
    </row>
    <row r="392" spans="1:5" ht="15">
      <c r="A392" s="126" t="s">
        <v>70</v>
      </c>
      <c r="B392" s="126" t="s">
        <v>3618</v>
      </c>
      <c r="C392" s="127">
        <v>160000</v>
      </c>
      <c r="D392" s="128">
        <v>44708</v>
      </c>
      <c r="E392" s="126" t="s">
        <v>3627</v>
      </c>
    </row>
    <row r="393" spans="1:5" ht="15">
      <c r="A393" s="126" t="s">
        <v>70</v>
      </c>
      <c r="B393" s="126" t="s">
        <v>3618</v>
      </c>
      <c r="C393" s="127">
        <v>130000</v>
      </c>
      <c r="D393" s="128">
        <v>44799</v>
      </c>
      <c r="E393" s="126" t="s">
        <v>3627</v>
      </c>
    </row>
    <row r="394" spans="1:5" ht="15">
      <c r="A394" s="126" t="s">
        <v>70</v>
      </c>
      <c r="B394" s="126" t="s">
        <v>3618</v>
      </c>
      <c r="C394" s="127">
        <v>645000</v>
      </c>
      <c r="D394" s="128">
        <v>44743</v>
      </c>
      <c r="E394" s="126" t="s">
        <v>3627</v>
      </c>
    </row>
    <row r="395" spans="1:5" ht="15">
      <c r="A395" s="126" t="s">
        <v>70</v>
      </c>
      <c r="B395" s="126" t="s">
        <v>3618</v>
      </c>
      <c r="C395" s="127">
        <v>300000</v>
      </c>
      <c r="D395" s="128">
        <v>44707</v>
      </c>
      <c r="E395" s="126" t="s">
        <v>3627</v>
      </c>
    </row>
    <row r="396" spans="1:5" ht="15">
      <c r="A396" s="126" t="s">
        <v>70</v>
      </c>
      <c r="B396" s="126" t="s">
        <v>3618</v>
      </c>
      <c r="C396" s="127">
        <v>851650</v>
      </c>
      <c r="D396" s="128">
        <v>44708</v>
      </c>
      <c r="E396" s="126" t="s">
        <v>3628</v>
      </c>
    </row>
    <row r="397" spans="1:5" ht="15">
      <c r="A397" s="126" t="s">
        <v>70</v>
      </c>
      <c r="B397" s="126" t="s">
        <v>3618</v>
      </c>
      <c r="C397" s="127">
        <v>840000</v>
      </c>
      <c r="D397" s="128">
        <v>44790</v>
      </c>
      <c r="E397" s="126" t="s">
        <v>3627</v>
      </c>
    </row>
    <row r="398" spans="1:5" ht="15">
      <c r="A398" s="126" t="s">
        <v>70</v>
      </c>
      <c r="B398" s="126" t="s">
        <v>3618</v>
      </c>
      <c r="C398" s="127">
        <v>427900</v>
      </c>
      <c r="D398" s="128">
        <v>44790</v>
      </c>
      <c r="E398" s="126" t="s">
        <v>3627</v>
      </c>
    </row>
    <row r="399" spans="1:5" ht="15">
      <c r="A399" s="126" t="s">
        <v>70</v>
      </c>
      <c r="B399" s="126" t="s">
        <v>3618</v>
      </c>
      <c r="C399" s="127">
        <v>273000</v>
      </c>
      <c r="D399" s="128">
        <v>44798</v>
      </c>
      <c r="E399" s="126" t="s">
        <v>3627</v>
      </c>
    </row>
    <row r="400" spans="1:5" ht="15">
      <c r="A400" s="126" t="s">
        <v>70</v>
      </c>
      <c r="B400" s="126" t="s">
        <v>3618</v>
      </c>
      <c r="C400" s="127">
        <v>231000</v>
      </c>
      <c r="D400" s="128">
        <v>44792</v>
      </c>
      <c r="E400" s="126" t="s">
        <v>3627</v>
      </c>
    </row>
    <row r="401" spans="1:5" ht="15">
      <c r="A401" s="126" t="s">
        <v>70</v>
      </c>
      <c r="B401" s="126" t="s">
        <v>3618</v>
      </c>
      <c r="C401" s="127">
        <v>650000</v>
      </c>
      <c r="D401" s="128">
        <v>44762</v>
      </c>
      <c r="E401" s="126" t="s">
        <v>3627</v>
      </c>
    </row>
    <row r="402" spans="1:5" ht="15">
      <c r="A402" s="126" t="s">
        <v>70</v>
      </c>
      <c r="B402" s="126" t="s">
        <v>3618</v>
      </c>
      <c r="C402" s="127">
        <v>315000</v>
      </c>
      <c r="D402" s="128">
        <v>44797</v>
      </c>
      <c r="E402" s="126" t="s">
        <v>3627</v>
      </c>
    </row>
    <row r="403" spans="1:5" ht="15">
      <c r="A403" s="126" t="s">
        <v>70</v>
      </c>
      <c r="B403" s="126" t="s">
        <v>3618</v>
      </c>
      <c r="C403" s="127">
        <v>410000</v>
      </c>
      <c r="D403" s="128">
        <v>44708</v>
      </c>
      <c r="E403" s="126" t="s">
        <v>3627</v>
      </c>
    </row>
    <row r="404" spans="1:5" ht="15">
      <c r="A404" s="126" t="s">
        <v>70</v>
      </c>
      <c r="B404" s="126" t="s">
        <v>3618</v>
      </c>
      <c r="C404" s="127">
        <v>900000</v>
      </c>
      <c r="D404" s="128">
        <v>44708</v>
      </c>
      <c r="E404" s="126" t="s">
        <v>3627</v>
      </c>
    </row>
    <row r="405" spans="1:5" ht="15">
      <c r="A405" s="126" t="s">
        <v>70</v>
      </c>
      <c r="B405" s="126" t="s">
        <v>3618</v>
      </c>
      <c r="C405" s="127">
        <v>180000</v>
      </c>
      <c r="D405" s="128">
        <v>44797</v>
      </c>
      <c r="E405" s="126" t="s">
        <v>3627</v>
      </c>
    </row>
    <row r="406" spans="1:5" ht="15">
      <c r="A406" s="126" t="s">
        <v>70</v>
      </c>
      <c r="B406" s="126" t="s">
        <v>3618</v>
      </c>
      <c r="C406" s="127">
        <v>345000</v>
      </c>
      <c r="D406" s="128">
        <v>44797</v>
      </c>
      <c r="E406" s="126" t="s">
        <v>3627</v>
      </c>
    </row>
    <row r="407" spans="1:5" ht="15">
      <c r="A407" s="126" t="s">
        <v>70</v>
      </c>
      <c r="B407" s="126" t="s">
        <v>3618</v>
      </c>
      <c r="C407" s="127">
        <v>409468</v>
      </c>
      <c r="D407" s="128">
        <v>44712</v>
      </c>
      <c r="E407" s="126" t="s">
        <v>3628</v>
      </c>
    </row>
    <row r="408" spans="1:5" ht="15">
      <c r="A408" s="126" t="s">
        <v>70</v>
      </c>
      <c r="B408" s="126" t="s">
        <v>3618</v>
      </c>
      <c r="C408" s="127">
        <v>511168</v>
      </c>
      <c r="D408" s="128">
        <v>44707</v>
      </c>
      <c r="E408" s="126" t="s">
        <v>3629</v>
      </c>
    </row>
    <row r="409" spans="1:5" ht="15">
      <c r="A409" s="126" t="s">
        <v>70</v>
      </c>
      <c r="B409" s="126" t="s">
        <v>3618</v>
      </c>
      <c r="C409" s="127">
        <v>539102</v>
      </c>
      <c r="D409" s="128">
        <v>44791</v>
      </c>
      <c r="E409" s="126" t="s">
        <v>3629</v>
      </c>
    </row>
    <row r="410" spans="1:5" ht="15">
      <c r="A410" s="126" t="s">
        <v>70</v>
      </c>
      <c r="B410" s="126" t="s">
        <v>3618</v>
      </c>
      <c r="C410" s="127">
        <v>1115000</v>
      </c>
      <c r="D410" s="128">
        <v>44596</v>
      </c>
      <c r="E410" s="126" t="s">
        <v>3627</v>
      </c>
    </row>
    <row r="411" spans="1:5" ht="15">
      <c r="A411" s="126" t="s">
        <v>70</v>
      </c>
      <c r="B411" s="126" t="s">
        <v>3618</v>
      </c>
      <c r="C411" s="127">
        <v>126750</v>
      </c>
      <c r="D411" s="128">
        <v>44592</v>
      </c>
      <c r="E411" s="126" t="s">
        <v>3628</v>
      </c>
    </row>
    <row r="412" spans="1:5" ht="15">
      <c r="A412" s="126" t="s">
        <v>70</v>
      </c>
      <c r="B412" s="126" t="s">
        <v>3618</v>
      </c>
      <c r="C412" s="127">
        <v>355000</v>
      </c>
      <c r="D412" s="128">
        <v>44568</v>
      </c>
      <c r="E412" s="126" t="s">
        <v>3627</v>
      </c>
    </row>
    <row r="413" spans="1:5" ht="15">
      <c r="A413" s="126" t="s">
        <v>70</v>
      </c>
      <c r="B413" s="126" t="s">
        <v>3618</v>
      </c>
      <c r="C413" s="127">
        <v>160000</v>
      </c>
      <c r="D413" s="128">
        <v>44568</v>
      </c>
      <c r="E413" s="126" t="s">
        <v>3627</v>
      </c>
    </row>
    <row r="414" spans="1:5" ht="15">
      <c r="A414" s="126" t="s">
        <v>70</v>
      </c>
      <c r="B414" s="126" t="s">
        <v>3618</v>
      </c>
      <c r="C414" s="127">
        <v>165000</v>
      </c>
      <c r="D414" s="128">
        <v>44571</v>
      </c>
      <c r="E414" s="126" t="s">
        <v>3627</v>
      </c>
    </row>
    <row r="415" spans="1:5" ht="15">
      <c r="A415" s="126" t="s">
        <v>70</v>
      </c>
      <c r="B415" s="126" t="s">
        <v>3618</v>
      </c>
      <c r="C415" s="127">
        <v>100000</v>
      </c>
      <c r="D415" s="128">
        <v>44571</v>
      </c>
      <c r="E415" s="126" t="s">
        <v>3628</v>
      </c>
    </row>
    <row r="416" spans="1:5" ht="15">
      <c r="A416" s="126" t="s">
        <v>70</v>
      </c>
      <c r="B416" s="126" t="s">
        <v>3618</v>
      </c>
      <c r="C416" s="127">
        <v>200000</v>
      </c>
      <c r="D416" s="128">
        <v>44599</v>
      </c>
      <c r="E416" s="126" t="s">
        <v>3628</v>
      </c>
    </row>
    <row r="417" spans="1:5" ht="15">
      <c r="A417" s="126" t="s">
        <v>70</v>
      </c>
      <c r="B417" s="126" t="s">
        <v>3618</v>
      </c>
      <c r="C417" s="127">
        <v>483647</v>
      </c>
      <c r="D417" s="128">
        <v>44623</v>
      </c>
      <c r="E417" s="126" t="s">
        <v>3627</v>
      </c>
    </row>
    <row r="418" spans="1:5" ht="15">
      <c r="A418" s="126" t="s">
        <v>70</v>
      </c>
      <c r="B418" s="126" t="s">
        <v>3618</v>
      </c>
      <c r="C418" s="127">
        <v>117774.66</v>
      </c>
      <c r="D418" s="128">
        <v>44622</v>
      </c>
      <c r="E418" s="126" t="s">
        <v>3627</v>
      </c>
    </row>
    <row r="419" spans="1:5" ht="15">
      <c r="A419" s="126" t="s">
        <v>70</v>
      </c>
      <c r="B419" s="126" t="s">
        <v>3618</v>
      </c>
      <c r="C419" s="127">
        <v>2200000</v>
      </c>
      <c r="D419" s="128">
        <v>44571</v>
      </c>
      <c r="E419" s="126" t="s">
        <v>3627</v>
      </c>
    </row>
    <row r="420" spans="1:5" ht="15">
      <c r="A420" s="126" t="s">
        <v>70</v>
      </c>
      <c r="B420" s="126" t="s">
        <v>3618</v>
      </c>
      <c r="C420" s="127">
        <v>440000</v>
      </c>
      <c r="D420" s="128">
        <v>44616</v>
      </c>
      <c r="E420" s="126" t="s">
        <v>3627</v>
      </c>
    </row>
    <row r="421" spans="1:5" ht="15">
      <c r="A421" s="126" t="s">
        <v>70</v>
      </c>
      <c r="B421" s="126" t="s">
        <v>3618</v>
      </c>
      <c r="C421" s="127">
        <v>190000</v>
      </c>
      <c r="D421" s="128">
        <v>44616</v>
      </c>
      <c r="E421" s="126" t="s">
        <v>3628</v>
      </c>
    </row>
    <row r="422" spans="1:5" ht="15">
      <c r="A422" s="126" t="s">
        <v>70</v>
      </c>
      <c r="B422" s="126" t="s">
        <v>3618</v>
      </c>
      <c r="C422" s="127">
        <v>233000</v>
      </c>
      <c r="D422" s="128">
        <v>44620</v>
      </c>
      <c r="E422" s="126" t="s">
        <v>3628</v>
      </c>
    </row>
    <row r="423" spans="1:5" ht="15">
      <c r="A423" s="126" t="s">
        <v>70</v>
      </c>
      <c r="B423" s="126" t="s">
        <v>3618</v>
      </c>
      <c r="C423" s="127">
        <v>330000</v>
      </c>
      <c r="D423" s="128">
        <v>44620</v>
      </c>
      <c r="E423" s="126" t="s">
        <v>3628</v>
      </c>
    </row>
    <row r="424" spans="1:5" ht="15">
      <c r="A424" s="126" t="s">
        <v>70</v>
      </c>
      <c r="B424" s="126" t="s">
        <v>3618</v>
      </c>
      <c r="C424" s="127">
        <v>295000</v>
      </c>
      <c r="D424" s="128">
        <v>44615</v>
      </c>
      <c r="E424" s="126" t="s">
        <v>3627</v>
      </c>
    </row>
    <row r="425" spans="1:5" ht="15">
      <c r="A425" s="126" t="s">
        <v>70</v>
      </c>
      <c r="B425" s="126" t="s">
        <v>3618</v>
      </c>
      <c r="C425" s="127">
        <v>409900</v>
      </c>
      <c r="D425" s="128">
        <v>44615</v>
      </c>
      <c r="E425" s="126" t="s">
        <v>3627</v>
      </c>
    </row>
    <row r="426" spans="1:5" ht="15">
      <c r="A426" s="126" t="s">
        <v>70</v>
      </c>
      <c r="B426" s="126" t="s">
        <v>3618</v>
      </c>
      <c r="C426" s="127">
        <v>357000</v>
      </c>
      <c r="D426" s="128">
        <v>44566</v>
      </c>
      <c r="E426" s="126" t="s">
        <v>3628</v>
      </c>
    </row>
    <row r="427" spans="1:5" ht="15">
      <c r="A427" s="126" t="s">
        <v>70</v>
      </c>
      <c r="B427" s="126" t="s">
        <v>3618</v>
      </c>
      <c r="C427" s="127">
        <v>308750</v>
      </c>
      <c r="D427" s="128">
        <v>44707</v>
      </c>
      <c r="E427" s="126" t="s">
        <v>3628</v>
      </c>
    </row>
    <row r="428" spans="1:5" ht="15">
      <c r="A428" s="126" t="s">
        <v>70</v>
      </c>
      <c r="B428" s="126" t="s">
        <v>3618</v>
      </c>
      <c r="C428" s="127">
        <v>501000</v>
      </c>
      <c r="D428" s="128">
        <v>44592</v>
      </c>
      <c r="E428" s="126" t="s">
        <v>3627</v>
      </c>
    </row>
    <row r="429" spans="1:5" ht="15">
      <c r="A429" s="126" t="s">
        <v>70</v>
      </c>
      <c r="B429" s="126" t="s">
        <v>3618</v>
      </c>
      <c r="C429" s="127">
        <v>870000</v>
      </c>
      <c r="D429" s="128">
        <v>44595</v>
      </c>
      <c r="E429" s="126" t="s">
        <v>3627</v>
      </c>
    </row>
    <row r="430" spans="1:5" ht="15">
      <c r="A430" s="126" t="s">
        <v>70</v>
      </c>
      <c r="B430" s="126" t="s">
        <v>3618</v>
      </c>
      <c r="C430" s="127">
        <v>400000</v>
      </c>
      <c r="D430" s="128">
        <v>44635</v>
      </c>
      <c r="E430" s="126" t="s">
        <v>3627</v>
      </c>
    </row>
    <row r="431" spans="1:5" ht="15">
      <c r="A431" s="126" t="s">
        <v>70</v>
      </c>
      <c r="B431" s="126" t="s">
        <v>3618</v>
      </c>
      <c r="C431" s="127">
        <v>418400</v>
      </c>
      <c r="D431" s="128">
        <v>44585</v>
      </c>
      <c r="E431" s="126" t="s">
        <v>3627</v>
      </c>
    </row>
    <row r="432" spans="1:5" ht="15">
      <c r="A432" s="126" t="s">
        <v>70</v>
      </c>
      <c r="B432" s="126" t="s">
        <v>3618</v>
      </c>
      <c r="C432" s="127">
        <v>390000</v>
      </c>
      <c r="D432" s="128">
        <v>44567</v>
      </c>
      <c r="E432" s="126" t="s">
        <v>3627</v>
      </c>
    </row>
    <row r="433" spans="1:5" ht="15">
      <c r="A433" s="126" t="s">
        <v>70</v>
      </c>
      <c r="B433" s="126" t="s">
        <v>3618</v>
      </c>
      <c r="C433" s="127">
        <v>679752</v>
      </c>
      <c r="D433" s="128">
        <v>44564</v>
      </c>
      <c r="E433" s="126" t="s">
        <v>3627</v>
      </c>
    </row>
    <row r="434" spans="1:5" ht="15">
      <c r="A434" s="126" t="s">
        <v>70</v>
      </c>
      <c r="B434" s="126" t="s">
        <v>3618</v>
      </c>
      <c r="C434" s="127">
        <v>363850</v>
      </c>
      <c r="D434" s="128">
        <v>44568</v>
      </c>
      <c r="E434" s="126" t="s">
        <v>3628</v>
      </c>
    </row>
    <row r="435" spans="1:5" ht="15">
      <c r="A435" s="126" t="s">
        <v>70</v>
      </c>
      <c r="B435" s="126" t="s">
        <v>3618</v>
      </c>
      <c r="C435" s="127">
        <v>435000</v>
      </c>
      <c r="D435" s="128">
        <v>44564</v>
      </c>
      <c r="E435" s="126" t="s">
        <v>3627</v>
      </c>
    </row>
    <row r="436" spans="1:5" ht="15">
      <c r="A436" s="126" t="s">
        <v>70</v>
      </c>
      <c r="B436" s="126" t="s">
        <v>3618</v>
      </c>
      <c r="C436" s="127">
        <v>260000</v>
      </c>
      <c r="D436" s="128">
        <v>44592</v>
      </c>
      <c r="E436" s="126" t="s">
        <v>3627</v>
      </c>
    </row>
    <row r="437" spans="1:5" ht="15">
      <c r="A437" s="126" t="s">
        <v>70</v>
      </c>
      <c r="B437" s="126" t="s">
        <v>3618</v>
      </c>
      <c r="C437" s="127">
        <v>380000</v>
      </c>
      <c r="D437" s="128">
        <v>44565</v>
      </c>
      <c r="E437" s="126" t="s">
        <v>3627</v>
      </c>
    </row>
    <row r="438" spans="1:5" ht="15">
      <c r="A438" s="126" t="s">
        <v>70</v>
      </c>
      <c r="B438" s="126" t="s">
        <v>3618</v>
      </c>
      <c r="C438" s="127">
        <v>295000</v>
      </c>
      <c r="D438" s="128">
        <v>44565</v>
      </c>
      <c r="E438" s="126" t="s">
        <v>3627</v>
      </c>
    </row>
    <row r="439" spans="1:5" ht="15">
      <c r="A439" s="126" t="s">
        <v>70</v>
      </c>
      <c r="B439" s="126" t="s">
        <v>3618</v>
      </c>
      <c r="C439" s="127">
        <v>420000</v>
      </c>
      <c r="D439" s="128">
        <v>44565</v>
      </c>
      <c r="E439" s="126" t="s">
        <v>3627</v>
      </c>
    </row>
    <row r="440" spans="1:5" ht="15">
      <c r="A440" s="126" t="s">
        <v>70</v>
      </c>
      <c r="B440" s="126" t="s">
        <v>3618</v>
      </c>
      <c r="C440" s="127">
        <v>177000</v>
      </c>
      <c r="D440" s="128">
        <v>44566</v>
      </c>
      <c r="E440" s="126" t="s">
        <v>3628</v>
      </c>
    </row>
    <row r="441" spans="1:5" ht="15">
      <c r="A441" s="126" t="s">
        <v>70</v>
      </c>
      <c r="B441" s="126" t="s">
        <v>3618</v>
      </c>
      <c r="C441" s="127">
        <v>362500</v>
      </c>
      <c r="D441" s="128">
        <v>44572</v>
      </c>
      <c r="E441" s="126" t="s">
        <v>3628</v>
      </c>
    </row>
    <row r="442" spans="1:5" ht="15">
      <c r="A442" s="126" t="s">
        <v>70</v>
      </c>
      <c r="B442" s="126" t="s">
        <v>3618</v>
      </c>
      <c r="C442" s="127">
        <v>182000</v>
      </c>
      <c r="D442" s="128">
        <v>44566</v>
      </c>
      <c r="E442" s="126" t="s">
        <v>3628</v>
      </c>
    </row>
    <row r="443" spans="1:5" ht="15">
      <c r="A443" s="126" t="s">
        <v>70</v>
      </c>
      <c r="B443" s="126" t="s">
        <v>3618</v>
      </c>
      <c r="C443" s="127">
        <v>1400000</v>
      </c>
      <c r="D443" s="128">
        <v>44622</v>
      </c>
      <c r="E443" s="126" t="s">
        <v>3627</v>
      </c>
    </row>
    <row r="444" spans="1:5" ht="15">
      <c r="A444" s="126" t="s">
        <v>70</v>
      </c>
      <c r="B444" s="126" t="s">
        <v>3618</v>
      </c>
      <c r="C444" s="127">
        <v>589992</v>
      </c>
      <c r="D444" s="128">
        <v>44763</v>
      </c>
      <c r="E444" s="126" t="s">
        <v>3629</v>
      </c>
    </row>
    <row r="445" spans="1:5" ht="15">
      <c r="A445" s="126" t="s">
        <v>70</v>
      </c>
      <c r="B445" s="126" t="s">
        <v>3618</v>
      </c>
      <c r="C445" s="127">
        <v>525000</v>
      </c>
      <c r="D445" s="128">
        <v>44767</v>
      </c>
      <c r="E445" s="126" t="s">
        <v>3627</v>
      </c>
    </row>
    <row r="446" spans="1:5" ht="15">
      <c r="A446" s="126" t="s">
        <v>70</v>
      </c>
      <c r="B446" s="126" t="s">
        <v>3618</v>
      </c>
      <c r="C446" s="127">
        <v>620000</v>
      </c>
      <c r="D446" s="128">
        <v>44624</v>
      </c>
      <c r="E446" s="126" t="s">
        <v>3627</v>
      </c>
    </row>
    <row r="447" spans="1:5" ht="15">
      <c r="A447" s="126" t="s">
        <v>70</v>
      </c>
      <c r="B447" s="126" t="s">
        <v>3618</v>
      </c>
      <c r="C447" s="127">
        <v>535500</v>
      </c>
      <c r="D447" s="128">
        <v>44614</v>
      </c>
      <c r="E447" s="126" t="s">
        <v>3627</v>
      </c>
    </row>
    <row r="448" spans="1:5" ht="15">
      <c r="A448" s="126" t="s">
        <v>70</v>
      </c>
      <c r="B448" s="126" t="s">
        <v>3618</v>
      </c>
      <c r="C448" s="127">
        <v>1100000</v>
      </c>
      <c r="D448" s="128">
        <v>44620</v>
      </c>
      <c r="E448" s="126" t="s">
        <v>3627</v>
      </c>
    </row>
    <row r="449" spans="1:5" ht="15">
      <c r="A449" s="126" t="s">
        <v>70</v>
      </c>
      <c r="B449" s="126" t="s">
        <v>3618</v>
      </c>
      <c r="C449" s="127">
        <v>407000</v>
      </c>
      <c r="D449" s="128">
        <v>44606</v>
      </c>
      <c r="E449" s="126" t="s">
        <v>3628</v>
      </c>
    </row>
    <row r="450" spans="1:5" ht="15">
      <c r="A450" s="126" t="s">
        <v>70</v>
      </c>
      <c r="B450" s="126" t="s">
        <v>3618</v>
      </c>
      <c r="C450" s="127">
        <v>542932</v>
      </c>
      <c r="D450" s="128">
        <v>44769</v>
      </c>
      <c r="E450" s="126" t="s">
        <v>3629</v>
      </c>
    </row>
    <row r="451" spans="1:5" ht="15">
      <c r="A451" s="126" t="s">
        <v>70</v>
      </c>
      <c r="B451" s="126" t="s">
        <v>3618</v>
      </c>
      <c r="C451" s="127">
        <v>330000</v>
      </c>
      <c r="D451" s="128">
        <v>44784</v>
      </c>
      <c r="E451" s="126" t="s">
        <v>3627</v>
      </c>
    </row>
    <row r="452" spans="1:5" ht="15">
      <c r="A452" s="126" t="s">
        <v>70</v>
      </c>
      <c r="B452" s="126" t="s">
        <v>3618</v>
      </c>
      <c r="C452" s="127">
        <v>440000</v>
      </c>
      <c r="D452" s="128">
        <v>44610</v>
      </c>
      <c r="E452" s="126" t="s">
        <v>3627</v>
      </c>
    </row>
    <row r="453" spans="1:5" ht="15">
      <c r="A453" s="126" t="s">
        <v>70</v>
      </c>
      <c r="B453" s="126" t="s">
        <v>3618</v>
      </c>
      <c r="C453" s="127">
        <v>1850000</v>
      </c>
      <c r="D453" s="128">
        <v>44764</v>
      </c>
      <c r="E453" s="126" t="s">
        <v>3627</v>
      </c>
    </row>
    <row r="454" spans="1:5" ht="15">
      <c r="A454" s="126" t="s">
        <v>70</v>
      </c>
      <c r="B454" s="126" t="s">
        <v>3618</v>
      </c>
      <c r="C454" s="127">
        <v>365000</v>
      </c>
      <c r="D454" s="128">
        <v>44614</v>
      </c>
      <c r="E454" s="126" t="s">
        <v>3627</v>
      </c>
    </row>
    <row r="455" spans="1:5" ht="15">
      <c r="A455" s="126" t="s">
        <v>70</v>
      </c>
      <c r="B455" s="126" t="s">
        <v>3618</v>
      </c>
      <c r="C455" s="127">
        <v>550440</v>
      </c>
      <c r="D455" s="128">
        <v>44728</v>
      </c>
      <c r="E455" s="126" t="s">
        <v>3629</v>
      </c>
    </row>
    <row r="456" spans="1:5" ht="15">
      <c r="A456" s="126" t="s">
        <v>70</v>
      </c>
      <c r="B456" s="126" t="s">
        <v>3618</v>
      </c>
      <c r="C456" s="127">
        <v>382238</v>
      </c>
      <c r="D456" s="128">
        <v>44728</v>
      </c>
      <c r="E456" s="126" t="s">
        <v>3627</v>
      </c>
    </row>
    <row r="457" spans="1:5" ht="15">
      <c r="A457" s="126" t="s">
        <v>70</v>
      </c>
      <c r="B457" s="126" t="s">
        <v>3618</v>
      </c>
      <c r="C457" s="127">
        <v>675000</v>
      </c>
      <c r="D457" s="128">
        <v>44727</v>
      </c>
      <c r="E457" s="126" t="s">
        <v>3627</v>
      </c>
    </row>
    <row r="458" spans="1:5" ht="15">
      <c r="A458" s="126" t="s">
        <v>70</v>
      </c>
      <c r="B458" s="126" t="s">
        <v>3618</v>
      </c>
      <c r="C458" s="127">
        <v>575000</v>
      </c>
      <c r="D458" s="128">
        <v>44726</v>
      </c>
      <c r="E458" s="126" t="s">
        <v>3627</v>
      </c>
    </row>
    <row r="459" spans="1:5" ht="15">
      <c r="A459" s="126" t="s">
        <v>70</v>
      </c>
      <c r="B459" s="126" t="s">
        <v>3618</v>
      </c>
      <c r="C459" s="127">
        <v>555000</v>
      </c>
      <c r="D459" s="128">
        <v>44725</v>
      </c>
      <c r="E459" s="126" t="s">
        <v>3627</v>
      </c>
    </row>
    <row r="460" spans="1:5" ht="15">
      <c r="A460" s="126" t="s">
        <v>70</v>
      </c>
      <c r="B460" s="126" t="s">
        <v>3618</v>
      </c>
      <c r="C460" s="127">
        <v>32175000</v>
      </c>
      <c r="D460" s="128">
        <v>44722</v>
      </c>
      <c r="E460" s="126" t="s">
        <v>3628</v>
      </c>
    </row>
    <row r="461" spans="1:5" ht="15">
      <c r="A461" s="126" t="s">
        <v>70</v>
      </c>
      <c r="B461" s="126" t="s">
        <v>3618</v>
      </c>
      <c r="C461" s="127">
        <v>100000</v>
      </c>
      <c r="D461" s="128">
        <v>44722</v>
      </c>
      <c r="E461" s="126" t="s">
        <v>3627</v>
      </c>
    </row>
    <row r="462" spans="1:5" ht="15">
      <c r="A462" s="126" t="s">
        <v>70</v>
      </c>
      <c r="B462" s="126" t="s">
        <v>3618</v>
      </c>
      <c r="C462" s="127">
        <v>330000</v>
      </c>
      <c r="D462" s="128">
        <v>44764</v>
      </c>
      <c r="E462" s="126" t="s">
        <v>3627</v>
      </c>
    </row>
    <row r="463" spans="1:5" ht="15">
      <c r="A463" s="126" t="s">
        <v>70</v>
      </c>
      <c r="B463" s="126" t="s">
        <v>3618</v>
      </c>
      <c r="C463" s="127">
        <v>365000</v>
      </c>
      <c r="D463" s="128">
        <v>44620</v>
      </c>
      <c r="E463" s="126" t="s">
        <v>3627</v>
      </c>
    </row>
    <row r="464" spans="1:5" ht="15">
      <c r="A464" s="126" t="s">
        <v>70</v>
      </c>
      <c r="B464" s="126" t="s">
        <v>3618</v>
      </c>
      <c r="C464" s="127">
        <v>1099725</v>
      </c>
      <c r="D464" s="128">
        <v>44627</v>
      </c>
      <c r="E464" s="126" t="s">
        <v>3628</v>
      </c>
    </row>
    <row r="465" spans="1:5" ht="15">
      <c r="A465" s="126" t="s">
        <v>70</v>
      </c>
      <c r="B465" s="126" t="s">
        <v>3618</v>
      </c>
      <c r="C465" s="127">
        <v>400000</v>
      </c>
      <c r="D465" s="128">
        <v>44628</v>
      </c>
      <c r="E465" s="126" t="s">
        <v>3627</v>
      </c>
    </row>
    <row r="466" spans="1:5" ht="15">
      <c r="A466" s="126" t="s">
        <v>70</v>
      </c>
      <c r="B466" s="126" t="s">
        <v>3618</v>
      </c>
      <c r="C466" s="127">
        <v>500000</v>
      </c>
      <c r="D466" s="128">
        <v>44615</v>
      </c>
      <c r="E466" s="126" t="s">
        <v>3627</v>
      </c>
    </row>
    <row r="467" spans="1:5" ht="15">
      <c r="A467" s="126" t="s">
        <v>70</v>
      </c>
      <c r="B467" s="126" t="s">
        <v>3618</v>
      </c>
      <c r="C467" s="127">
        <v>459000</v>
      </c>
      <c r="D467" s="128">
        <v>44671</v>
      </c>
      <c r="E467" s="126" t="s">
        <v>3627</v>
      </c>
    </row>
    <row r="468" spans="1:5" ht="15">
      <c r="A468" s="126" t="s">
        <v>70</v>
      </c>
      <c r="B468" s="126" t="s">
        <v>3618</v>
      </c>
      <c r="C468" s="127">
        <v>520000</v>
      </c>
      <c r="D468" s="128">
        <v>44609</v>
      </c>
      <c r="E468" s="126" t="s">
        <v>3627</v>
      </c>
    </row>
    <row r="469" spans="1:5" ht="15">
      <c r="A469" s="126" t="s">
        <v>70</v>
      </c>
      <c r="B469" s="126" t="s">
        <v>3618</v>
      </c>
      <c r="C469" s="127">
        <v>570000</v>
      </c>
      <c r="D469" s="128">
        <v>44606</v>
      </c>
      <c r="E469" s="126" t="s">
        <v>3627</v>
      </c>
    </row>
    <row r="470" spans="1:5" ht="15">
      <c r="A470" s="126" t="s">
        <v>70</v>
      </c>
      <c r="B470" s="126" t="s">
        <v>3618</v>
      </c>
      <c r="C470" s="127">
        <v>480000</v>
      </c>
      <c r="D470" s="128">
        <v>44600</v>
      </c>
      <c r="E470" s="126" t="s">
        <v>3627</v>
      </c>
    </row>
    <row r="471" spans="1:5" ht="15">
      <c r="A471" s="126" t="s">
        <v>70</v>
      </c>
      <c r="B471" s="126" t="s">
        <v>3618</v>
      </c>
      <c r="C471" s="127">
        <v>469000</v>
      </c>
      <c r="D471" s="128">
        <v>44606</v>
      </c>
      <c r="E471" s="126" t="s">
        <v>3627</v>
      </c>
    </row>
    <row r="472" spans="1:5" ht="15">
      <c r="A472" s="126" t="s">
        <v>70</v>
      </c>
      <c r="B472" s="126" t="s">
        <v>3618</v>
      </c>
      <c r="C472" s="127">
        <v>600000</v>
      </c>
      <c r="D472" s="128">
        <v>44630</v>
      </c>
      <c r="E472" s="126" t="s">
        <v>3627</v>
      </c>
    </row>
    <row r="473" spans="1:5" ht="15">
      <c r="A473" s="126" t="s">
        <v>70</v>
      </c>
      <c r="B473" s="126" t="s">
        <v>3618</v>
      </c>
      <c r="C473" s="127">
        <v>153000</v>
      </c>
      <c r="D473" s="128">
        <v>44634</v>
      </c>
      <c r="E473" s="126" t="s">
        <v>3628</v>
      </c>
    </row>
    <row r="474" spans="1:5" ht="15">
      <c r="A474" s="126" t="s">
        <v>70</v>
      </c>
      <c r="B474" s="126" t="s">
        <v>3618</v>
      </c>
      <c r="C474" s="127">
        <v>268700</v>
      </c>
      <c r="D474" s="128">
        <v>44600</v>
      </c>
      <c r="E474" s="126" t="s">
        <v>3628</v>
      </c>
    </row>
    <row r="475" spans="1:5" ht="15">
      <c r="A475" s="126" t="s">
        <v>70</v>
      </c>
      <c r="B475" s="126" t="s">
        <v>3618</v>
      </c>
      <c r="C475" s="127">
        <v>588138</v>
      </c>
      <c r="D475" s="128">
        <v>44616</v>
      </c>
      <c r="E475" s="126" t="s">
        <v>3627</v>
      </c>
    </row>
    <row r="476" spans="1:5" ht="15">
      <c r="A476" s="126" t="s">
        <v>70</v>
      </c>
      <c r="B476" s="126" t="s">
        <v>3618</v>
      </c>
      <c r="C476" s="127">
        <v>800000</v>
      </c>
      <c r="D476" s="128">
        <v>44602</v>
      </c>
      <c r="E476" s="126" t="s">
        <v>3628</v>
      </c>
    </row>
    <row r="477" spans="1:5" ht="15">
      <c r="A477" s="126" t="s">
        <v>70</v>
      </c>
      <c r="B477" s="126" t="s">
        <v>3618</v>
      </c>
      <c r="C477" s="127">
        <v>514594</v>
      </c>
      <c r="D477" s="128">
        <v>44602</v>
      </c>
      <c r="E477" s="126" t="s">
        <v>3627</v>
      </c>
    </row>
    <row r="478" spans="1:5" ht="15">
      <c r="A478" s="126" t="s">
        <v>70</v>
      </c>
      <c r="B478" s="126" t="s">
        <v>3618</v>
      </c>
      <c r="C478" s="127">
        <v>370000</v>
      </c>
      <c r="D478" s="128">
        <v>44601</v>
      </c>
      <c r="E478" s="126" t="s">
        <v>3627</v>
      </c>
    </row>
    <row r="479" spans="1:5" ht="15">
      <c r="A479" s="126" t="s">
        <v>70</v>
      </c>
      <c r="B479" s="126" t="s">
        <v>3618</v>
      </c>
      <c r="C479" s="127">
        <v>625000</v>
      </c>
      <c r="D479" s="128">
        <v>44601</v>
      </c>
      <c r="E479" s="126" t="s">
        <v>3627</v>
      </c>
    </row>
    <row r="480" spans="1:5" ht="15">
      <c r="A480" s="126" t="s">
        <v>1557</v>
      </c>
      <c r="B480" s="126" t="s">
        <v>3619</v>
      </c>
      <c r="C480" s="127">
        <v>500000</v>
      </c>
      <c r="D480" s="128">
        <v>44895</v>
      </c>
      <c r="E480" s="126" t="s">
        <v>3627</v>
      </c>
    </row>
    <row r="481" spans="1:5" ht="15">
      <c r="A481" s="126" t="s">
        <v>1557</v>
      </c>
      <c r="B481" s="126" t="s">
        <v>3619</v>
      </c>
      <c r="C481" s="127">
        <v>460000</v>
      </c>
      <c r="D481" s="128">
        <v>44882</v>
      </c>
      <c r="E481" s="126" t="s">
        <v>3627</v>
      </c>
    </row>
    <row r="482" spans="1:5" ht="15">
      <c r="A482" s="126" t="s">
        <v>1557</v>
      </c>
      <c r="B482" s="126" t="s">
        <v>3619</v>
      </c>
      <c r="C482" s="127">
        <v>257000</v>
      </c>
      <c r="D482" s="128">
        <v>44715</v>
      </c>
      <c r="E482" s="126" t="s">
        <v>3627</v>
      </c>
    </row>
    <row r="483" spans="1:5" ht="15">
      <c r="A483" s="126" t="s">
        <v>1557</v>
      </c>
      <c r="B483" s="126" t="s">
        <v>3619</v>
      </c>
      <c r="C483" s="127">
        <v>630000</v>
      </c>
      <c r="D483" s="128">
        <v>44803</v>
      </c>
      <c r="E483" s="126" t="s">
        <v>3627</v>
      </c>
    </row>
    <row r="484" spans="1:5" ht="15">
      <c r="A484" s="126" t="s">
        <v>1557</v>
      </c>
      <c r="B484" s="126" t="s">
        <v>3619</v>
      </c>
      <c r="C484" s="127">
        <v>409000</v>
      </c>
      <c r="D484" s="128">
        <v>44917</v>
      </c>
      <c r="E484" s="126" t="s">
        <v>3627</v>
      </c>
    </row>
    <row r="485" spans="1:5" ht="15">
      <c r="A485" s="126" t="s">
        <v>1557</v>
      </c>
      <c r="B485" s="126" t="s">
        <v>3619</v>
      </c>
      <c r="C485" s="127">
        <v>335000</v>
      </c>
      <c r="D485" s="128">
        <v>44777</v>
      </c>
      <c r="E485" s="126" t="s">
        <v>3627</v>
      </c>
    </row>
    <row r="486" spans="1:5" ht="15">
      <c r="A486" s="126" t="s">
        <v>744</v>
      </c>
      <c r="B486" s="126" t="s">
        <v>3620</v>
      </c>
      <c r="C486" s="127">
        <v>181000</v>
      </c>
      <c r="D486" s="128">
        <v>44641</v>
      </c>
      <c r="E486" s="126" t="s">
        <v>3627</v>
      </c>
    </row>
    <row r="487" spans="1:5" ht="15">
      <c r="A487" s="126" t="s">
        <v>744</v>
      </c>
      <c r="B487" s="126" t="s">
        <v>3620</v>
      </c>
      <c r="C487" s="127">
        <v>435100</v>
      </c>
      <c r="D487" s="128">
        <v>44728</v>
      </c>
      <c r="E487" s="126" t="s">
        <v>3627</v>
      </c>
    </row>
    <row r="488" spans="1:5" ht="15">
      <c r="A488" s="126" t="s">
        <v>744</v>
      </c>
      <c r="B488" s="126" t="s">
        <v>3620</v>
      </c>
      <c r="C488" s="127">
        <v>317460</v>
      </c>
      <c r="D488" s="128">
        <v>44802</v>
      </c>
      <c r="E488" s="126" t="s">
        <v>3628</v>
      </c>
    </row>
    <row r="489" spans="1:5" ht="15">
      <c r="A489" s="126" t="s">
        <v>744</v>
      </c>
      <c r="B489" s="126" t="s">
        <v>3620</v>
      </c>
      <c r="C489" s="127">
        <v>338000</v>
      </c>
      <c r="D489" s="128">
        <v>44715</v>
      </c>
      <c r="E489" s="126" t="s">
        <v>3627</v>
      </c>
    </row>
    <row r="490" spans="1:5" ht="15">
      <c r="A490" s="126" t="s">
        <v>241</v>
      </c>
      <c r="B490" s="126" t="s">
        <v>3621</v>
      </c>
      <c r="C490" s="127">
        <v>249616</v>
      </c>
      <c r="D490" s="128">
        <v>44812</v>
      </c>
      <c r="E490" s="126" t="s">
        <v>3628</v>
      </c>
    </row>
    <row r="491" spans="1:5" ht="15">
      <c r="A491" s="126" t="s">
        <v>241</v>
      </c>
      <c r="B491" s="126" t="s">
        <v>3621</v>
      </c>
      <c r="C491" s="127">
        <v>1000000</v>
      </c>
      <c r="D491" s="128">
        <v>44875</v>
      </c>
      <c r="E491" s="126" t="s">
        <v>3627</v>
      </c>
    </row>
    <row r="492" spans="1:5" ht="15">
      <c r="A492" s="126" t="s">
        <v>241</v>
      </c>
      <c r="B492" s="126" t="s">
        <v>3621</v>
      </c>
      <c r="C492" s="127">
        <v>369900</v>
      </c>
      <c r="D492" s="128">
        <v>44852</v>
      </c>
      <c r="E492" s="126" t="s">
        <v>3627</v>
      </c>
    </row>
    <row r="493" spans="1:5" ht="15">
      <c r="A493" s="126" t="s">
        <v>241</v>
      </c>
      <c r="B493" s="126" t="s">
        <v>3621</v>
      </c>
      <c r="C493" s="127">
        <v>510000</v>
      </c>
      <c r="D493" s="128">
        <v>44582</v>
      </c>
      <c r="E493" s="126" t="s">
        <v>3627</v>
      </c>
    </row>
    <row r="494" spans="1:5" ht="15">
      <c r="A494" s="126" t="s">
        <v>241</v>
      </c>
      <c r="B494" s="126" t="s">
        <v>3621</v>
      </c>
      <c r="C494" s="127">
        <v>615000</v>
      </c>
      <c r="D494" s="128">
        <v>44792</v>
      </c>
      <c r="E494" s="126" t="s">
        <v>3627</v>
      </c>
    </row>
    <row r="495" spans="1:5" ht="15">
      <c r="A495" s="126" t="s">
        <v>241</v>
      </c>
      <c r="B495" s="126" t="s">
        <v>3621</v>
      </c>
      <c r="C495" s="127">
        <v>640000</v>
      </c>
      <c r="D495" s="128">
        <v>44672</v>
      </c>
      <c r="E495" s="126" t="s">
        <v>3627</v>
      </c>
    </row>
    <row r="496" spans="1:5" ht="15">
      <c r="A496" s="126" t="s">
        <v>241</v>
      </c>
      <c r="B496" s="126" t="s">
        <v>3621</v>
      </c>
      <c r="C496" s="127">
        <v>380000</v>
      </c>
      <c r="D496" s="128">
        <v>44922</v>
      </c>
      <c r="E496" s="126" t="s">
        <v>3627</v>
      </c>
    </row>
    <row r="497" spans="1:5" ht="15">
      <c r="A497" s="126" t="s">
        <v>241</v>
      </c>
      <c r="B497" s="126" t="s">
        <v>3621</v>
      </c>
      <c r="C497" s="127">
        <v>450000</v>
      </c>
      <c r="D497" s="128">
        <v>44865</v>
      </c>
      <c r="E497" s="126" t="s">
        <v>3627</v>
      </c>
    </row>
    <row r="498" spans="1:5" ht="15">
      <c r="A498" s="126" t="s">
        <v>241</v>
      </c>
      <c r="B498" s="126" t="s">
        <v>3621</v>
      </c>
      <c r="C498" s="127">
        <v>205500</v>
      </c>
      <c r="D498" s="128">
        <v>44651</v>
      </c>
      <c r="E498" s="126" t="s">
        <v>3627</v>
      </c>
    </row>
    <row r="499" spans="1:5" ht="15">
      <c r="A499" s="126" t="s">
        <v>241</v>
      </c>
      <c r="B499" s="126" t="s">
        <v>3621</v>
      </c>
      <c r="C499" s="127">
        <v>410000</v>
      </c>
      <c r="D499" s="128">
        <v>44662</v>
      </c>
      <c r="E499" s="126" t="s">
        <v>3628</v>
      </c>
    </row>
    <row r="500" spans="1:5" ht="15">
      <c r="A500" s="126" t="s">
        <v>241</v>
      </c>
      <c r="B500" s="126" t="s">
        <v>3621</v>
      </c>
      <c r="C500" s="127">
        <v>485000</v>
      </c>
      <c r="D500" s="128">
        <v>44712</v>
      </c>
      <c r="E500" s="126" t="s">
        <v>3627</v>
      </c>
    </row>
    <row r="501" spans="1:5" ht="15">
      <c r="A501" s="126" t="s">
        <v>241</v>
      </c>
      <c r="B501" s="126" t="s">
        <v>3621</v>
      </c>
      <c r="C501" s="127">
        <v>440000</v>
      </c>
      <c r="D501" s="128">
        <v>44587</v>
      </c>
      <c r="E501" s="126" t="s">
        <v>3627</v>
      </c>
    </row>
    <row r="502" spans="1:5" ht="15">
      <c r="A502" s="126" t="s">
        <v>241</v>
      </c>
      <c r="B502" s="126" t="s">
        <v>3621</v>
      </c>
      <c r="C502" s="127">
        <v>370000</v>
      </c>
      <c r="D502" s="128">
        <v>44788</v>
      </c>
      <c r="E502" s="126" t="s">
        <v>3627</v>
      </c>
    </row>
    <row r="503" spans="1:5" ht="15">
      <c r="A503" s="126" t="s">
        <v>241</v>
      </c>
      <c r="B503" s="126" t="s">
        <v>3621</v>
      </c>
      <c r="C503" s="127">
        <v>690000</v>
      </c>
      <c r="D503" s="128">
        <v>44739</v>
      </c>
      <c r="E503" s="126" t="s">
        <v>3627</v>
      </c>
    </row>
    <row r="504" spans="1:5" ht="15">
      <c r="A504" s="126" t="s">
        <v>241</v>
      </c>
      <c r="B504" s="126" t="s">
        <v>3621</v>
      </c>
      <c r="C504" s="127">
        <v>495000</v>
      </c>
      <c r="D504" s="128">
        <v>44680</v>
      </c>
      <c r="E504" s="126" t="s">
        <v>3627</v>
      </c>
    </row>
    <row r="505" spans="1:5" ht="15">
      <c r="A505" s="126" t="s">
        <v>241</v>
      </c>
      <c r="B505" s="126" t="s">
        <v>3621</v>
      </c>
      <c r="C505" s="127">
        <v>470000</v>
      </c>
      <c r="D505" s="128">
        <v>44683</v>
      </c>
      <c r="E505" s="126" t="s">
        <v>3627</v>
      </c>
    </row>
    <row r="506" spans="1:5" ht="15">
      <c r="A506" s="126" t="s">
        <v>86</v>
      </c>
      <c r="B506" s="126" t="s">
        <v>3622</v>
      </c>
      <c r="C506" s="127">
        <v>167500</v>
      </c>
      <c r="D506" s="128">
        <v>44585</v>
      </c>
      <c r="E506" s="126" t="s">
        <v>3628</v>
      </c>
    </row>
    <row r="507" spans="1:5" ht="15">
      <c r="A507" s="126" t="s">
        <v>86</v>
      </c>
      <c r="B507" s="126" t="s">
        <v>3622</v>
      </c>
      <c r="C507" s="127">
        <v>1010000</v>
      </c>
      <c r="D507" s="128">
        <v>44600</v>
      </c>
      <c r="E507" s="126" t="s">
        <v>3627</v>
      </c>
    </row>
    <row r="508" spans="1:5" ht="15">
      <c r="A508" s="126" t="s">
        <v>86</v>
      </c>
      <c r="B508" s="126" t="s">
        <v>3622</v>
      </c>
      <c r="C508" s="127">
        <v>280000</v>
      </c>
      <c r="D508" s="128">
        <v>44600</v>
      </c>
      <c r="E508" s="126" t="s">
        <v>3628</v>
      </c>
    </row>
    <row r="509" spans="1:5" ht="15">
      <c r="A509" s="126" t="s">
        <v>86</v>
      </c>
      <c r="B509" s="126" t="s">
        <v>3622</v>
      </c>
      <c r="C509" s="127">
        <v>1619000</v>
      </c>
      <c r="D509" s="128">
        <v>44596</v>
      </c>
      <c r="E509" s="126" t="s">
        <v>3628</v>
      </c>
    </row>
    <row r="510" spans="1:5" ht="15">
      <c r="A510" s="126" t="s">
        <v>86</v>
      </c>
      <c r="B510" s="126" t="s">
        <v>3622</v>
      </c>
      <c r="C510" s="127">
        <v>667500</v>
      </c>
      <c r="D510" s="128">
        <v>44586</v>
      </c>
      <c r="E510" s="126" t="s">
        <v>3628</v>
      </c>
    </row>
    <row r="511" spans="1:5" ht="15">
      <c r="A511" s="126" t="s">
        <v>86</v>
      </c>
      <c r="B511" s="126" t="s">
        <v>3622</v>
      </c>
      <c r="C511" s="127">
        <v>220000</v>
      </c>
      <c r="D511" s="128">
        <v>44910</v>
      </c>
      <c r="E511" s="126" t="s">
        <v>3628</v>
      </c>
    </row>
    <row r="512" spans="1:5" ht="15">
      <c r="A512" s="126" t="s">
        <v>86</v>
      </c>
      <c r="B512" s="126" t="s">
        <v>3622</v>
      </c>
      <c r="C512" s="127">
        <v>495000</v>
      </c>
      <c r="D512" s="128">
        <v>44582</v>
      </c>
      <c r="E512" s="126" t="s">
        <v>3627</v>
      </c>
    </row>
    <row r="513" spans="1:5" ht="15">
      <c r="A513" s="126" t="s">
        <v>86</v>
      </c>
      <c r="B513" s="126" t="s">
        <v>3622</v>
      </c>
      <c r="C513" s="127">
        <v>485000</v>
      </c>
      <c r="D513" s="128">
        <v>44582</v>
      </c>
      <c r="E513" s="126" t="s">
        <v>3627</v>
      </c>
    </row>
    <row r="514" spans="1:5" ht="15">
      <c r="A514" s="126" t="s">
        <v>86</v>
      </c>
      <c r="B514" s="126" t="s">
        <v>3622</v>
      </c>
      <c r="C514" s="127">
        <v>1018014</v>
      </c>
      <c r="D514" s="128">
        <v>44914</v>
      </c>
      <c r="E514" s="126" t="s">
        <v>3627</v>
      </c>
    </row>
    <row r="515" spans="1:5" ht="15">
      <c r="A515" s="126" t="s">
        <v>86</v>
      </c>
      <c r="B515" s="126" t="s">
        <v>3622</v>
      </c>
      <c r="C515" s="127">
        <v>170000</v>
      </c>
      <c r="D515" s="128">
        <v>44896</v>
      </c>
      <c r="E515" s="126" t="s">
        <v>3627</v>
      </c>
    </row>
    <row r="516" spans="1:5" ht="15">
      <c r="A516" s="126" t="s">
        <v>86</v>
      </c>
      <c r="B516" s="126" t="s">
        <v>3622</v>
      </c>
      <c r="C516" s="127">
        <v>520000</v>
      </c>
      <c r="D516" s="128">
        <v>44596</v>
      </c>
      <c r="E516" s="126" t="s">
        <v>3627</v>
      </c>
    </row>
    <row r="517" spans="1:5" ht="15">
      <c r="A517" s="126" t="s">
        <v>86</v>
      </c>
      <c r="B517" s="126" t="s">
        <v>3622</v>
      </c>
      <c r="C517" s="127">
        <v>352000</v>
      </c>
      <c r="D517" s="128">
        <v>44582</v>
      </c>
      <c r="E517" s="126" t="s">
        <v>3627</v>
      </c>
    </row>
    <row r="518" spans="1:5" ht="15">
      <c r="A518" s="126" t="s">
        <v>86</v>
      </c>
      <c r="B518" s="126" t="s">
        <v>3622</v>
      </c>
      <c r="C518" s="127">
        <v>240000</v>
      </c>
      <c r="D518" s="128">
        <v>44897</v>
      </c>
      <c r="E518" s="126" t="s">
        <v>3627</v>
      </c>
    </row>
    <row r="519" spans="1:5" ht="15">
      <c r="A519" s="126" t="s">
        <v>86</v>
      </c>
      <c r="B519" s="126" t="s">
        <v>3622</v>
      </c>
      <c r="C519" s="127">
        <v>925000</v>
      </c>
      <c r="D519" s="128">
        <v>44599</v>
      </c>
      <c r="E519" s="126" t="s">
        <v>3627</v>
      </c>
    </row>
    <row r="520" spans="1:5" ht="15">
      <c r="A520" s="126" t="s">
        <v>86</v>
      </c>
      <c r="B520" s="126" t="s">
        <v>3622</v>
      </c>
      <c r="C520" s="127">
        <v>388857</v>
      </c>
      <c r="D520" s="128">
        <v>44599</v>
      </c>
      <c r="E520" s="126" t="s">
        <v>3628</v>
      </c>
    </row>
    <row r="521" spans="1:5" ht="15">
      <c r="A521" s="126" t="s">
        <v>86</v>
      </c>
      <c r="B521" s="126" t="s">
        <v>3622</v>
      </c>
      <c r="C521" s="127">
        <v>262000</v>
      </c>
      <c r="D521" s="128">
        <v>44599</v>
      </c>
      <c r="E521" s="126" t="s">
        <v>3628</v>
      </c>
    </row>
    <row r="522" spans="1:5" ht="15">
      <c r="A522" s="126" t="s">
        <v>86</v>
      </c>
      <c r="B522" s="126" t="s">
        <v>3622</v>
      </c>
      <c r="C522" s="127">
        <v>181500</v>
      </c>
      <c r="D522" s="128">
        <v>44900</v>
      </c>
      <c r="E522" s="126" t="s">
        <v>3627</v>
      </c>
    </row>
    <row r="523" spans="1:5" ht="15">
      <c r="A523" s="126" t="s">
        <v>86</v>
      </c>
      <c r="B523" s="126" t="s">
        <v>3622</v>
      </c>
      <c r="C523" s="127">
        <v>410000</v>
      </c>
      <c r="D523" s="128">
        <v>44592</v>
      </c>
      <c r="E523" s="126" t="s">
        <v>3627</v>
      </c>
    </row>
    <row r="524" spans="1:5" ht="15">
      <c r="A524" s="126" t="s">
        <v>86</v>
      </c>
      <c r="B524" s="126" t="s">
        <v>3622</v>
      </c>
      <c r="C524" s="127">
        <v>682532</v>
      </c>
      <c r="D524" s="128">
        <v>44587</v>
      </c>
      <c r="E524" s="126" t="s">
        <v>3627</v>
      </c>
    </row>
    <row r="525" spans="1:5" ht="15">
      <c r="A525" s="126" t="s">
        <v>86</v>
      </c>
      <c r="B525" s="126" t="s">
        <v>3622</v>
      </c>
      <c r="C525" s="127">
        <v>452500</v>
      </c>
      <c r="D525" s="128">
        <v>44581</v>
      </c>
      <c r="E525" s="126" t="s">
        <v>3627</v>
      </c>
    </row>
    <row r="526" spans="1:5" ht="15">
      <c r="A526" s="126" t="s">
        <v>86</v>
      </c>
      <c r="B526" s="126" t="s">
        <v>3622</v>
      </c>
      <c r="C526" s="127">
        <v>761849</v>
      </c>
      <c r="D526" s="128">
        <v>44589</v>
      </c>
      <c r="E526" s="126" t="s">
        <v>3629</v>
      </c>
    </row>
    <row r="527" spans="1:5" ht="15">
      <c r="A527" s="126" t="s">
        <v>86</v>
      </c>
      <c r="B527" s="126" t="s">
        <v>3622</v>
      </c>
      <c r="C527" s="127">
        <v>205000</v>
      </c>
      <c r="D527" s="128">
        <v>44594</v>
      </c>
      <c r="E527" s="126" t="s">
        <v>3628</v>
      </c>
    </row>
    <row r="528" spans="1:5" ht="15">
      <c r="A528" s="126" t="s">
        <v>86</v>
      </c>
      <c r="B528" s="126" t="s">
        <v>3622</v>
      </c>
      <c r="C528" s="127">
        <v>375000</v>
      </c>
      <c r="D528" s="128">
        <v>44593</v>
      </c>
      <c r="E528" s="126" t="s">
        <v>3628</v>
      </c>
    </row>
    <row r="529" spans="1:5" ht="15">
      <c r="A529" s="126" t="s">
        <v>86</v>
      </c>
      <c r="B529" s="126" t="s">
        <v>3622</v>
      </c>
      <c r="C529" s="127">
        <v>155000</v>
      </c>
      <c r="D529" s="128">
        <v>44593</v>
      </c>
      <c r="E529" s="126" t="s">
        <v>3627</v>
      </c>
    </row>
    <row r="530" spans="1:5" ht="15">
      <c r="A530" s="126" t="s">
        <v>86</v>
      </c>
      <c r="B530" s="126" t="s">
        <v>3622</v>
      </c>
      <c r="C530" s="127">
        <v>907664</v>
      </c>
      <c r="D530" s="128">
        <v>44903</v>
      </c>
      <c r="E530" s="126" t="s">
        <v>3629</v>
      </c>
    </row>
    <row r="531" spans="1:5" ht="15">
      <c r="A531" s="126" t="s">
        <v>86</v>
      </c>
      <c r="B531" s="126" t="s">
        <v>3622</v>
      </c>
      <c r="C531" s="127">
        <v>460200</v>
      </c>
      <c r="D531" s="128">
        <v>44592</v>
      </c>
      <c r="E531" s="126" t="s">
        <v>3628</v>
      </c>
    </row>
    <row r="532" spans="1:5" ht="15">
      <c r="A532" s="126" t="s">
        <v>86</v>
      </c>
      <c r="B532" s="126" t="s">
        <v>3622</v>
      </c>
      <c r="C532" s="127">
        <v>847117</v>
      </c>
      <c r="D532" s="128">
        <v>44918</v>
      </c>
      <c r="E532" s="126" t="s">
        <v>3627</v>
      </c>
    </row>
    <row r="533" spans="1:5" ht="15">
      <c r="A533" s="126" t="s">
        <v>86</v>
      </c>
      <c r="B533" s="126" t="s">
        <v>3622</v>
      </c>
      <c r="C533" s="127">
        <v>800000</v>
      </c>
      <c r="D533" s="128">
        <v>44658</v>
      </c>
      <c r="E533" s="126" t="s">
        <v>3627</v>
      </c>
    </row>
    <row r="534" spans="1:5" ht="15">
      <c r="A534" s="126" t="s">
        <v>86</v>
      </c>
      <c r="B534" s="126" t="s">
        <v>3622</v>
      </c>
      <c r="C534" s="127">
        <v>484500</v>
      </c>
      <c r="D534" s="128">
        <v>44658</v>
      </c>
      <c r="E534" s="126" t="s">
        <v>3627</v>
      </c>
    </row>
    <row r="535" spans="1:5" ht="15">
      <c r="A535" s="126" t="s">
        <v>86</v>
      </c>
      <c r="B535" s="126" t="s">
        <v>3622</v>
      </c>
      <c r="C535" s="127">
        <v>253000</v>
      </c>
      <c r="D535" s="128">
        <v>44664</v>
      </c>
      <c r="E535" s="126" t="s">
        <v>3628</v>
      </c>
    </row>
    <row r="536" spans="1:5" ht="15">
      <c r="A536" s="126" t="s">
        <v>86</v>
      </c>
      <c r="B536" s="126" t="s">
        <v>3622</v>
      </c>
      <c r="C536" s="127">
        <v>520000</v>
      </c>
      <c r="D536" s="128">
        <v>44685</v>
      </c>
      <c r="E536" s="126" t="s">
        <v>3627</v>
      </c>
    </row>
    <row r="537" spans="1:5" ht="15">
      <c r="A537" s="126" t="s">
        <v>86</v>
      </c>
      <c r="B537" s="126" t="s">
        <v>3622</v>
      </c>
      <c r="C537" s="127">
        <v>509000</v>
      </c>
      <c r="D537" s="128">
        <v>44845</v>
      </c>
      <c r="E537" s="126" t="s">
        <v>3627</v>
      </c>
    </row>
    <row r="538" spans="1:5" ht="15">
      <c r="A538" s="126" t="s">
        <v>86</v>
      </c>
      <c r="B538" s="126" t="s">
        <v>3622</v>
      </c>
      <c r="C538" s="127">
        <v>455000</v>
      </c>
      <c r="D538" s="128">
        <v>44861</v>
      </c>
      <c r="E538" s="126" t="s">
        <v>3627</v>
      </c>
    </row>
    <row r="539" spans="1:5" ht="15">
      <c r="A539" s="126" t="s">
        <v>86</v>
      </c>
      <c r="B539" s="126" t="s">
        <v>3622</v>
      </c>
      <c r="C539" s="127">
        <v>400000</v>
      </c>
      <c r="D539" s="128">
        <v>44852</v>
      </c>
      <c r="E539" s="126" t="s">
        <v>3627</v>
      </c>
    </row>
    <row r="540" spans="1:5" ht="15">
      <c r="A540" s="126" t="s">
        <v>86</v>
      </c>
      <c r="B540" s="126" t="s">
        <v>3622</v>
      </c>
      <c r="C540" s="127">
        <v>800000</v>
      </c>
      <c r="D540" s="128">
        <v>44865</v>
      </c>
      <c r="E540" s="126" t="s">
        <v>3627</v>
      </c>
    </row>
    <row r="541" spans="1:5" ht="15">
      <c r="A541" s="126" t="s">
        <v>86</v>
      </c>
      <c r="B541" s="126" t="s">
        <v>3622</v>
      </c>
      <c r="C541" s="127">
        <v>426000</v>
      </c>
      <c r="D541" s="128">
        <v>44659</v>
      </c>
      <c r="E541" s="126" t="s">
        <v>3627</v>
      </c>
    </row>
    <row r="542" spans="1:5" ht="15">
      <c r="A542" s="126" t="s">
        <v>86</v>
      </c>
      <c r="B542" s="126" t="s">
        <v>3622</v>
      </c>
      <c r="C542" s="127">
        <v>450000</v>
      </c>
      <c r="D542" s="128">
        <v>44910</v>
      </c>
      <c r="E542" s="126" t="s">
        <v>3627</v>
      </c>
    </row>
    <row r="543" spans="1:5" ht="15">
      <c r="A543" s="126" t="s">
        <v>86</v>
      </c>
      <c r="B543" s="126" t="s">
        <v>3622</v>
      </c>
      <c r="C543" s="127">
        <v>390000</v>
      </c>
      <c r="D543" s="128">
        <v>44627</v>
      </c>
      <c r="E543" s="126" t="s">
        <v>3627</v>
      </c>
    </row>
    <row r="544" spans="1:5" ht="15">
      <c r="A544" s="126" t="s">
        <v>86</v>
      </c>
      <c r="B544" s="126" t="s">
        <v>3622</v>
      </c>
      <c r="C544" s="127">
        <v>235000</v>
      </c>
      <c r="D544" s="128">
        <v>44911</v>
      </c>
      <c r="E544" s="126" t="s">
        <v>3627</v>
      </c>
    </row>
    <row r="545" spans="1:5" ht="15">
      <c r="A545" s="126" t="s">
        <v>86</v>
      </c>
      <c r="B545" s="126" t="s">
        <v>3622</v>
      </c>
      <c r="C545" s="127">
        <v>280000</v>
      </c>
      <c r="D545" s="128">
        <v>44908</v>
      </c>
      <c r="E545" s="126" t="s">
        <v>3627</v>
      </c>
    </row>
    <row r="546" spans="1:5" ht="15">
      <c r="A546" s="126" t="s">
        <v>86</v>
      </c>
      <c r="B546" s="126" t="s">
        <v>3622</v>
      </c>
      <c r="C546" s="127">
        <v>227000</v>
      </c>
      <c r="D546" s="128">
        <v>44592</v>
      </c>
      <c r="E546" s="126" t="s">
        <v>3628</v>
      </c>
    </row>
    <row r="547" spans="1:5" ht="15">
      <c r="A547" s="126" t="s">
        <v>86</v>
      </c>
      <c r="B547" s="126" t="s">
        <v>3622</v>
      </c>
      <c r="C547" s="127">
        <v>375000</v>
      </c>
      <c r="D547" s="128">
        <v>44593</v>
      </c>
      <c r="E547" s="126" t="s">
        <v>3628</v>
      </c>
    </row>
    <row r="548" spans="1:5" ht="15">
      <c r="A548" s="126" t="s">
        <v>86</v>
      </c>
      <c r="B548" s="126" t="s">
        <v>3622</v>
      </c>
      <c r="C548" s="127">
        <v>370000</v>
      </c>
      <c r="D548" s="128">
        <v>44909</v>
      </c>
      <c r="E548" s="126" t="s">
        <v>3627</v>
      </c>
    </row>
    <row r="549" spans="1:5" ht="15">
      <c r="A549" s="126" t="s">
        <v>86</v>
      </c>
      <c r="B549" s="126" t="s">
        <v>3622</v>
      </c>
      <c r="C549" s="127">
        <v>407500</v>
      </c>
      <c r="D549" s="128">
        <v>44666</v>
      </c>
      <c r="E549" s="126" t="s">
        <v>3627</v>
      </c>
    </row>
    <row r="550" spans="1:5" ht="15">
      <c r="A550" s="126" t="s">
        <v>86</v>
      </c>
      <c r="B550" s="126" t="s">
        <v>3622</v>
      </c>
      <c r="C550" s="127">
        <v>445000</v>
      </c>
      <c r="D550" s="128">
        <v>44589</v>
      </c>
      <c r="E550" s="126" t="s">
        <v>3627</v>
      </c>
    </row>
    <row r="551" spans="1:5" ht="15">
      <c r="A551" s="126" t="s">
        <v>86</v>
      </c>
      <c r="B551" s="126" t="s">
        <v>3622</v>
      </c>
      <c r="C551" s="127">
        <v>295500</v>
      </c>
      <c r="D551" s="128">
        <v>44659</v>
      </c>
      <c r="E551" s="126" t="s">
        <v>3628</v>
      </c>
    </row>
    <row r="552" spans="1:5" ht="15">
      <c r="A552" s="126" t="s">
        <v>86</v>
      </c>
      <c r="B552" s="126" t="s">
        <v>3622</v>
      </c>
      <c r="C552" s="127">
        <v>430000</v>
      </c>
      <c r="D552" s="128">
        <v>44907</v>
      </c>
      <c r="E552" s="126" t="s">
        <v>3627</v>
      </c>
    </row>
    <row r="553" spans="1:5" ht="15">
      <c r="A553" s="126" t="s">
        <v>86</v>
      </c>
      <c r="B553" s="126" t="s">
        <v>3622</v>
      </c>
      <c r="C553" s="127">
        <v>193400</v>
      </c>
      <c r="D553" s="128">
        <v>44589</v>
      </c>
      <c r="E553" s="126" t="s">
        <v>3628</v>
      </c>
    </row>
    <row r="554" spans="1:5" ht="15">
      <c r="A554" s="126" t="s">
        <v>86</v>
      </c>
      <c r="B554" s="126" t="s">
        <v>3622</v>
      </c>
      <c r="C554" s="127">
        <v>710000</v>
      </c>
      <c r="D554" s="128">
        <v>44592</v>
      </c>
      <c r="E554" s="126" t="s">
        <v>3627</v>
      </c>
    </row>
    <row r="555" spans="1:5" ht="15">
      <c r="A555" s="126" t="s">
        <v>86</v>
      </c>
      <c r="B555" s="126" t="s">
        <v>3622</v>
      </c>
      <c r="C555" s="127">
        <v>180000</v>
      </c>
      <c r="D555" s="128">
        <v>44911</v>
      </c>
      <c r="E555" s="126" t="s">
        <v>3627</v>
      </c>
    </row>
    <row r="556" spans="1:5" ht="15">
      <c r="A556" s="126" t="s">
        <v>86</v>
      </c>
      <c r="B556" s="126" t="s">
        <v>3622</v>
      </c>
      <c r="C556" s="127">
        <v>510791.16</v>
      </c>
      <c r="D556" s="128">
        <v>44910</v>
      </c>
      <c r="E556" s="126" t="s">
        <v>3629</v>
      </c>
    </row>
    <row r="557" spans="1:5" ht="15">
      <c r="A557" s="126" t="s">
        <v>86</v>
      </c>
      <c r="B557" s="126" t="s">
        <v>3622</v>
      </c>
      <c r="C557" s="127">
        <v>190000</v>
      </c>
      <c r="D557" s="128">
        <v>44922</v>
      </c>
      <c r="E557" s="126" t="s">
        <v>3627</v>
      </c>
    </row>
    <row r="558" spans="1:5" ht="15">
      <c r="A558" s="126" t="s">
        <v>86</v>
      </c>
      <c r="B558" s="126" t="s">
        <v>3622</v>
      </c>
      <c r="C558" s="127">
        <v>175800</v>
      </c>
      <c r="D558" s="128">
        <v>44573</v>
      </c>
      <c r="E558" s="126" t="s">
        <v>3628</v>
      </c>
    </row>
    <row r="559" spans="1:5" ht="15">
      <c r="A559" s="126" t="s">
        <v>86</v>
      </c>
      <c r="B559" s="126" t="s">
        <v>3622</v>
      </c>
      <c r="C559" s="127">
        <v>165000</v>
      </c>
      <c r="D559" s="128">
        <v>44601</v>
      </c>
      <c r="E559" s="126" t="s">
        <v>3627</v>
      </c>
    </row>
    <row r="560" spans="1:5" ht="15">
      <c r="A560" s="126" t="s">
        <v>86</v>
      </c>
      <c r="B560" s="126" t="s">
        <v>3622</v>
      </c>
      <c r="C560" s="127">
        <v>280000</v>
      </c>
      <c r="D560" s="128">
        <v>44581</v>
      </c>
      <c r="E560" s="126" t="s">
        <v>3628</v>
      </c>
    </row>
    <row r="561" spans="1:5" ht="15">
      <c r="A561" s="126" t="s">
        <v>86</v>
      </c>
      <c r="B561" s="126" t="s">
        <v>3622</v>
      </c>
      <c r="C561" s="127">
        <v>940487</v>
      </c>
      <c r="D561" s="128">
        <v>44914</v>
      </c>
      <c r="E561" s="126" t="s">
        <v>3629</v>
      </c>
    </row>
    <row r="562" spans="1:5" ht="15">
      <c r="A562" s="126" t="s">
        <v>86</v>
      </c>
      <c r="B562" s="126" t="s">
        <v>3622</v>
      </c>
      <c r="C562" s="127">
        <v>369500</v>
      </c>
      <c r="D562" s="128">
        <v>44915</v>
      </c>
      <c r="E562" s="126" t="s">
        <v>3627</v>
      </c>
    </row>
    <row r="563" spans="1:5" ht="15">
      <c r="A563" s="126" t="s">
        <v>86</v>
      </c>
      <c r="B563" s="126" t="s">
        <v>3622</v>
      </c>
      <c r="C563" s="127">
        <v>340000</v>
      </c>
      <c r="D563" s="128">
        <v>44915</v>
      </c>
      <c r="E563" s="126" t="s">
        <v>3627</v>
      </c>
    </row>
    <row r="564" spans="1:5" ht="15">
      <c r="A564" s="126" t="s">
        <v>86</v>
      </c>
      <c r="B564" s="126" t="s">
        <v>3622</v>
      </c>
      <c r="C564" s="127">
        <v>855000</v>
      </c>
      <c r="D564" s="128">
        <v>44580</v>
      </c>
      <c r="E564" s="126" t="s">
        <v>3627</v>
      </c>
    </row>
    <row r="565" spans="1:5" ht="15">
      <c r="A565" s="126" t="s">
        <v>86</v>
      </c>
      <c r="B565" s="126" t="s">
        <v>3622</v>
      </c>
      <c r="C565" s="127">
        <v>665000</v>
      </c>
      <c r="D565" s="128">
        <v>44580</v>
      </c>
      <c r="E565" s="126" t="s">
        <v>3627</v>
      </c>
    </row>
    <row r="566" spans="1:5" ht="15">
      <c r="A566" s="126" t="s">
        <v>86</v>
      </c>
      <c r="B566" s="126" t="s">
        <v>3622</v>
      </c>
      <c r="C566" s="127">
        <v>340000</v>
      </c>
      <c r="D566" s="128">
        <v>44915</v>
      </c>
      <c r="E566" s="126" t="s">
        <v>3627</v>
      </c>
    </row>
    <row r="567" spans="1:5" ht="15">
      <c r="A567" s="126" t="s">
        <v>86</v>
      </c>
      <c r="B567" s="126" t="s">
        <v>3622</v>
      </c>
      <c r="C567" s="127">
        <v>185000</v>
      </c>
      <c r="D567" s="128">
        <v>44575</v>
      </c>
      <c r="E567" s="126" t="s">
        <v>3628</v>
      </c>
    </row>
    <row r="568" spans="1:5" ht="15">
      <c r="A568" s="126" t="s">
        <v>86</v>
      </c>
      <c r="B568" s="126" t="s">
        <v>3622</v>
      </c>
      <c r="C568" s="127">
        <v>350000</v>
      </c>
      <c r="D568" s="128">
        <v>44917</v>
      </c>
      <c r="E568" s="126" t="s">
        <v>3629</v>
      </c>
    </row>
    <row r="569" spans="1:5" ht="15">
      <c r="A569" s="126" t="s">
        <v>86</v>
      </c>
      <c r="B569" s="126" t="s">
        <v>3622</v>
      </c>
      <c r="C569" s="127">
        <v>811500</v>
      </c>
      <c r="D569" s="128">
        <v>44575</v>
      </c>
      <c r="E569" s="126" t="s">
        <v>3627</v>
      </c>
    </row>
    <row r="570" spans="1:5" ht="15">
      <c r="A570" s="126" t="s">
        <v>86</v>
      </c>
      <c r="B570" s="126" t="s">
        <v>3622</v>
      </c>
      <c r="C570" s="127">
        <v>549000</v>
      </c>
      <c r="D570" s="128">
        <v>44652</v>
      </c>
      <c r="E570" s="126" t="s">
        <v>3627</v>
      </c>
    </row>
    <row r="571" spans="1:5" ht="15">
      <c r="A571" s="126" t="s">
        <v>86</v>
      </c>
      <c r="B571" s="126" t="s">
        <v>3622</v>
      </c>
      <c r="C571" s="127">
        <v>440000</v>
      </c>
      <c r="D571" s="128">
        <v>44573</v>
      </c>
      <c r="E571" s="126" t="s">
        <v>3628</v>
      </c>
    </row>
    <row r="572" spans="1:5" ht="15">
      <c r="A572" s="126" t="s">
        <v>86</v>
      </c>
      <c r="B572" s="126" t="s">
        <v>3622</v>
      </c>
      <c r="C572" s="127">
        <v>365000</v>
      </c>
      <c r="D572" s="128">
        <v>44917</v>
      </c>
      <c r="E572" s="126" t="s">
        <v>3629</v>
      </c>
    </row>
    <row r="573" spans="1:5" ht="15">
      <c r="A573" s="126" t="s">
        <v>86</v>
      </c>
      <c r="B573" s="126" t="s">
        <v>3622</v>
      </c>
      <c r="C573" s="127">
        <v>560000</v>
      </c>
      <c r="D573" s="128">
        <v>44571</v>
      </c>
      <c r="E573" s="126" t="s">
        <v>3627</v>
      </c>
    </row>
    <row r="574" spans="1:5" ht="15">
      <c r="A574" s="126" t="s">
        <v>86</v>
      </c>
      <c r="B574" s="126" t="s">
        <v>3622</v>
      </c>
      <c r="C574" s="127">
        <v>345000</v>
      </c>
      <c r="D574" s="128">
        <v>44917</v>
      </c>
      <c r="E574" s="126" t="s">
        <v>3629</v>
      </c>
    </row>
    <row r="575" spans="1:5" ht="15">
      <c r="A575" s="126" t="s">
        <v>86</v>
      </c>
      <c r="B575" s="126" t="s">
        <v>3622</v>
      </c>
      <c r="C575" s="127">
        <v>410000</v>
      </c>
      <c r="D575" s="128">
        <v>44914</v>
      </c>
      <c r="E575" s="126" t="s">
        <v>3628</v>
      </c>
    </row>
    <row r="576" spans="1:5" ht="15">
      <c r="A576" s="126" t="s">
        <v>86</v>
      </c>
      <c r="B576" s="126" t="s">
        <v>3622</v>
      </c>
      <c r="C576" s="127">
        <v>313000</v>
      </c>
      <c r="D576" s="128">
        <v>44575</v>
      </c>
      <c r="E576" s="126" t="s">
        <v>3628</v>
      </c>
    </row>
    <row r="577" spans="1:5" ht="15">
      <c r="A577" s="126" t="s">
        <v>86</v>
      </c>
      <c r="B577" s="126" t="s">
        <v>3622</v>
      </c>
      <c r="C577" s="127">
        <v>288000</v>
      </c>
      <c r="D577" s="128">
        <v>44845</v>
      </c>
      <c r="E577" s="126" t="s">
        <v>3628</v>
      </c>
    </row>
    <row r="578" spans="1:5" ht="15">
      <c r="A578" s="126" t="s">
        <v>86</v>
      </c>
      <c r="B578" s="126" t="s">
        <v>3622</v>
      </c>
      <c r="C578" s="127">
        <v>475000</v>
      </c>
      <c r="D578" s="128">
        <v>44638</v>
      </c>
      <c r="E578" s="126" t="s">
        <v>3627</v>
      </c>
    </row>
    <row r="579" spans="1:5" ht="15">
      <c r="A579" s="126" t="s">
        <v>86</v>
      </c>
      <c r="B579" s="126" t="s">
        <v>3622</v>
      </c>
      <c r="C579" s="127">
        <v>260000</v>
      </c>
      <c r="D579" s="128">
        <v>44624</v>
      </c>
      <c r="E579" s="126" t="s">
        <v>3629</v>
      </c>
    </row>
    <row r="580" spans="1:5" ht="15">
      <c r="A580" s="126" t="s">
        <v>86</v>
      </c>
      <c r="B580" s="126" t="s">
        <v>3622</v>
      </c>
      <c r="C580" s="127">
        <v>650000</v>
      </c>
      <c r="D580" s="128">
        <v>44881</v>
      </c>
      <c r="E580" s="126" t="s">
        <v>3628</v>
      </c>
    </row>
    <row r="581" spans="1:5" ht="15">
      <c r="A581" s="126" t="s">
        <v>86</v>
      </c>
      <c r="B581" s="126" t="s">
        <v>3622</v>
      </c>
      <c r="C581" s="127">
        <v>378583.08</v>
      </c>
      <c r="D581" s="128">
        <v>44568</v>
      </c>
      <c r="E581" s="126" t="s">
        <v>3629</v>
      </c>
    </row>
    <row r="582" spans="1:5" ht="15">
      <c r="A582" s="126" t="s">
        <v>86</v>
      </c>
      <c r="B582" s="126" t="s">
        <v>3622</v>
      </c>
      <c r="C582" s="127">
        <v>370000</v>
      </c>
      <c r="D582" s="128">
        <v>44923</v>
      </c>
      <c r="E582" s="126" t="s">
        <v>3627</v>
      </c>
    </row>
    <row r="583" spans="1:5" ht="15">
      <c r="A583" s="126" t="s">
        <v>86</v>
      </c>
      <c r="B583" s="126" t="s">
        <v>3622</v>
      </c>
      <c r="C583" s="127">
        <v>375000</v>
      </c>
      <c r="D583" s="128">
        <v>44593</v>
      </c>
      <c r="E583" s="126" t="s">
        <v>3628</v>
      </c>
    </row>
    <row r="584" spans="1:5" ht="15">
      <c r="A584" s="126" t="s">
        <v>86</v>
      </c>
      <c r="B584" s="126" t="s">
        <v>3622</v>
      </c>
      <c r="C584" s="127">
        <v>155000</v>
      </c>
      <c r="D584" s="128">
        <v>44593</v>
      </c>
      <c r="E584" s="126" t="s">
        <v>3627</v>
      </c>
    </row>
    <row r="585" spans="1:5" ht="15">
      <c r="A585" s="126" t="s">
        <v>86</v>
      </c>
      <c r="B585" s="126" t="s">
        <v>3622</v>
      </c>
      <c r="C585" s="127">
        <v>387000</v>
      </c>
      <c r="D585" s="128">
        <v>44593</v>
      </c>
      <c r="E585" s="126" t="s">
        <v>3628</v>
      </c>
    </row>
    <row r="586" spans="1:5" ht="15">
      <c r="A586" s="126" t="s">
        <v>86</v>
      </c>
      <c r="B586" s="126" t="s">
        <v>3622</v>
      </c>
      <c r="C586" s="127">
        <v>451100</v>
      </c>
      <c r="D586" s="128">
        <v>44596</v>
      </c>
      <c r="E586" s="126" t="s">
        <v>3627</v>
      </c>
    </row>
    <row r="587" spans="1:5" ht="15">
      <c r="A587" s="126" t="s">
        <v>86</v>
      </c>
      <c r="B587" s="126" t="s">
        <v>3622</v>
      </c>
      <c r="C587" s="127">
        <v>236500</v>
      </c>
      <c r="D587" s="128">
        <v>44565</v>
      </c>
      <c r="E587" s="126" t="s">
        <v>3628</v>
      </c>
    </row>
    <row r="588" spans="1:5" ht="15">
      <c r="A588" s="126" t="s">
        <v>86</v>
      </c>
      <c r="B588" s="126" t="s">
        <v>3622</v>
      </c>
      <c r="C588" s="127">
        <v>420000</v>
      </c>
      <c r="D588" s="128">
        <v>44568</v>
      </c>
      <c r="E588" s="126" t="s">
        <v>3627</v>
      </c>
    </row>
    <row r="589" spans="1:5" ht="15">
      <c r="A589" s="126" t="s">
        <v>86</v>
      </c>
      <c r="B589" s="126" t="s">
        <v>3622</v>
      </c>
      <c r="C589" s="127">
        <v>165000</v>
      </c>
      <c r="D589" s="128">
        <v>44568</v>
      </c>
      <c r="E589" s="126" t="s">
        <v>3627</v>
      </c>
    </row>
    <row r="590" spans="1:5" ht="15">
      <c r="A590" s="126" t="s">
        <v>86</v>
      </c>
      <c r="B590" s="126" t="s">
        <v>3622</v>
      </c>
      <c r="C590" s="127">
        <v>399000</v>
      </c>
      <c r="D590" s="128">
        <v>44922</v>
      </c>
      <c r="E590" s="126" t="s">
        <v>3627</v>
      </c>
    </row>
    <row r="591" spans="1:5" ht="15">
      <c r="A591" s="126" t="s">
        <v>86</v>
      </c>
      <c r="B591" s="126" t="s">
        <v>3622</v>
      </c>
      <c r="C591" s="127">
        <v>800000</v>
      </c>
      <c r="D591" s="128">
        <v>44567</v>
      </c>
      <c r="E591" s="126" t="s">
        <v>3628</v>
      </c>
    </row>
    <row r="592" spans="1:5" ht="15">
      <c r="A592" s="126" t="s">
        <v>86</v>
      </c>
      <c r="B592" s="126" t="s">
        <v>3622</v>
      </c>
      <c r="C592" s="127">
        <v>315000</v>
      </c>
      <c r="D592" s="128">
        <v>44922</v>
      </c>
      <c r="E592" s="126" t="s">
        <v>3627</v>
      </c>
    </row>
    <row r="593" spans="1:5" ht="15">
      <c r="A593" s="126" t="s">
        <v>86</v>
      </c>
      <c r="B593" s="126" t="s">
        <v>3622</v>
      </c>
      <c r="C593" s="127">
        <v>265000</v>
      </c>
      <c r="D593" s="128">
        <v>44566</v>
      </c>
      <c r="E593" s="126" t="s">
        <v>3628</v>
      </c>
    </row>
    <row r="594" spans="1:5" ht="15">
      <c r="A594" s="126" t="s">
        <v>86</v>
      </c>
      <c r="B594" s="126" t="s">
        <v>3622</v>
      </c>
      <c r="C594" s="127">
        <v>109200</v>
      </c>
      <c r="D594" s="128">
        <v>44567</v>
      </c>
      <c r="E594" s="126" t="s">
        <v>3628</v>
      </c>
    </row>
    <row r="595" spans="1:5" ht="15">
      <c r="A595" s="126" t="s">
        <v>86</v>
      </c>
      <c r="B595" s="126" t="s">
        <v>3622</v>
      </c>
      <c r="C595" s="127">
        <v>4200000</v>
      </c>
      <c r="D595" s="128">
        <v>44652</v>
      </c>
      <c r="E595" s="126" t="s">
        <v>3627</v>
      </c>
    </row>
    <row r="596" spans="1:5" ht="15">
      <c r="A596" s="126" t="s">
        <v>86</v>
      </c>
      <c r="B596" s="126" t="s">
        <v>3622</v>
      </c>
      <c r="C596" s="127">
        <v>395000</v>
      </c>
      <c r="D596" s="128">
        <v>44581</v>
      </c>
      <c r="E596" s="126" t="s">
        <v>3627</v>
      </c>
    </row>
    <row r="597" spans="1:5" ht="15">
      <c r="A597" s="126" t="s">
        <v>86</v>
      </c>
      <c r="B597" s="126" t="s">
        <v>3622</v>
      </c>
      <c r="C597" s="127">
        <v>1250000</v>
      </c>
      <c r="D597" s="128">
        <v>44924</v>
      </c>
      <c r="E597" s="126" t="s">
        <v>3627</v>
      </c>
    </row>
    <row r="598" spans="1:5" ht="15">
      <c r="A598" s="126" t="s">
        <v>86</v>
      </c>
      <c r="B598" s="126" t="s">
        <v>3622</v>
      </c>
      <c r="C598" s="127">
        <v>302000</v>
      </c>
      <c r="D598" s="128">
        <v>44571</v>
      </c>
      <c r="E598" s="126" t="s">
        <v>3628</v>
      </c>
    </row>
    <row r="599" spans="1:5" ht="15">
      <c r="A599" s="126" t="s">
        <v>86</v>
      </c>
      <c r="B599" s="126" t="s">
        <v>3622</v>
      </c>
      <c r="C599" s="127">
        <v>450000</v>
      </c>
      <c r="D599" s="128">
        <v>44565</v>
      </c>
      <c r="E599" s="126" t="s">
        <v>3627</v>
      </c>
    </row>
    <row r="600" spans="1:5" ht="15">
      <c r="A600" s="126" t="s">
        <v>86</v>
      </c>
      <c r="B600" s="126" t="s">
        <v>3622</v>
      </c>
      <c r="C600" s="127">
        <v>375000</v>
      </c>
      <c r="D600" s="128">
        <v>44565</v>
      </c>
      <c r="E600" s="126" t="s">
        <v>3627</v>
      </c>
    </row>
    <row r="601" spans="1:5" ht="15">
      <c r="A601" s="126" t="s">
        <v>86</v>
      </c>
      <c r="B601" s="126" t="s">
        <v>3622</v>
      </c>
      <c r="C601" s="127">
        <v>797000</v>
      </c>
      <c r="D601" s="128">
        <v>44565</v>
      </c>
      <c r="E601" s="126" t="s">
        <v>3627</v>
      </c>
    </row>
    <row r="602" spans="1:5" ht="15">
      <c r="A602" s="126" t="s">
        <v>86</v>
      </c>
      <c r="B602" s="126" t="s">
        <v>3622</v>
      </c>
      <c r="C602" s="127">
        <v>335900</v>
      </c>
      <c r="D602" s="128">
        <v>44925</v>
      </c>
      <c r="E602" s="126" t="s">
        <v>3627</v>
      </c>
    </row>
    <row r="603" spans="1:5" ht="15">
      <c r="A603" s="126" t="s">
        <v>86</v>
      </c>
      <c r="B603" s="126" t="s">
        <v>3622</v>
      </c>
      <c r="C603" s="127">
        <v>437475</v>
      </c>
      <c r="D603" s="128">
        <v>44925</v>
      </c>
      <c r="E603" s="126" t="s">
        <v>3629</v>
      </c>
    </row>
    <row r="604" spans="1:5" ht="15">
      <c r="A604" s="126" t="s">
        <v>86</v>
      </c>
      <c r="B604" s="126" t="s">
        <v>3622</v>
      </c>
      <c r="C604" s="127">
        <v>231000</v>
      </c>
      <c r="D604" s="128">
        <v>44655</v>
      </c>
      <c r="E604" s="126" t="s">
        <v>3627</v>
      </c>
    </row>
    <row r="605" spans="1:5" ht="15">
      <c r="A605" s="126" t="s">
        <v>86</v>
      </c>
      <c r="B605" s="126" t="s">
        <v>3622</v>
      </c>
      <c r="C605" s="127">
        <v>750000</v>
      </c>
      <c r="D605" s="128">
        <v>44655</v>
      </c>
      <c r="E605" s="126" t="s">
        <v>3627</v>
      </c>
    </row>
    <row r="606" spans="1:5" ht="15">
      <c r="A606" s="126" t="s">
        <v>86</v>
      </c>
      <c r="B606" s="126" t="s">
        <v>3622</v>
      </c>
      <c r="C606" s="127">
        <v>155000</v>
      </c>
      <c r="D606" s="128">
        <v>44593</v>
      </c>
      <c r="E606" s="126" t="s">
        <v>3627</v>
      </c>
    </row>
    <row r="607" spans="1:5" ht="15">
      <c r="A607" s="126" t="s">
        <v>86</v>
      </c>
      <c r="B607" s="126" t="s">
        <v>3622</v>
      </c>
      <c r="C607" s="127">
        <v>340000</v>
      </c>
      <c r="D607" s="128">
        <v>44923</v>
      </c>
      <c r="E607" s="126" t="s">
        <v>3628</v>
      </c>
    </row>
    <row r="608" spans="1:5" ht="15">
      <c r="A608" s="126" t="s">
        <v>86</v>
      </c>
      <c r="B608" s="126" t="s">
        <v>3622</v>
      </c>
      <c r="C608" s="127">
        <v>235000</v>
      </c>
      <c r="D608" s="128">
        <v>44839</v>
      </c>
      <c r="E608" s="126" t="s">
        <v>3627</v>
      </c>
    </row>
    <row r="609" spans="1:5" ht="15">
      <c r="A609" s="126" t="s">
        <v>86</v>
      </c>
      <c r="B609" s="126" t="s">
        <v>3622</v>
      </c>
      <c r="C609" s="127">
        <v>725000</v>
      </c>
      <c r="D609" s="128">
        <v>44853</v>
      </c>
      <c r="E609" s="126" t="s">
        <v>3627</v>
      </c>
    </row>
    <row r="610" spans="1:5" ht="15">
      <c r="A610" s="126" t="s">
        <v>86</v>
      </c>
      <c r="B610" s="126" t="s">
        <v>3622</v>
      </c>
      <c r="C610" s="127">
        <v>915000</v>
      </c>
      <c r="D610" s="128">
        <v>44642</v>
      </c>
      <c r="E610" s="126" t="s">
        <v>3627</v>
      </c>
    </row>
    <row r="611" spans="1:5" ht="15">
      <c r="A611" s="126" t="s">
        <v>86</v>
      </c>
      <c r="B611" s="126" t="s">
        <v>3622</v>
      </c>
      <c r="C611" s="127">
        <v>464509</v>
      </c>
      <c r="D611" s="128">
        <v>44643</v>
      </c>
      <c r="E611" s="126" t="s">
        <v>3627</v>
      </c>
    </row>
    <row r="612" spans="1:5" ht="15">
      <c r="A612" s="126" t="s">
        <v>86</v>
      </c>
      <c r="B612" s="126" t="s">
        <v>3622</v>
      </c>
      <c r="C612" s="127">
        <v>360000</v>
      </c>
      <c r="D612" s="128">
        <v>44643</v>
      </c>
      <c r="E612" s="126" t="s">
        <v>3629</v>
      </c>
    </row>
    <row r="613" spans="1:5" ht="15">
      <c r="A613" s="126" t="s">
        <v>86</v>
      </c>
      <c r="B613" s="126" t="s">
        <v>3622</v>
      </c>
      <c r="C613" s="127">
        <v>750000</v>
      </c>
      <c r="D613" s="128">
        <v>44643</v>
      </c>
      <c r="E613" s="126" t="s">
        <v>3627</v>
      </c>
    </row>
    <row r="614" spans="1:5" ht="15">
      <c r="A614" s="126" t="s">
        <v>86</v>
      </c>
      <c r="B614" s="126" t="s">
        <v>3622</v>
      </c>
      <c r="C614" s="127">
        <v>800000</v>
      </c>
      <c r="D614" s="128">
        <v>44676</v>
      </c>
      <c r="E614" s="126" t="s">
        <v>3627</v>
      </c>
    </row>
    <row r="615" spans="1:5" ht="15">
      <c r="A615" s="126" t="s">
        <v>86</v>
      </c>
      <c r="B615" s="126" t="s">
        <v>3622</v>
      </c>
      <c r="C615" s="127">
        <v>705000</v>
      </c>
      <c r="D615" s="128">
        <v>44686</v>
      </c>
      <c r="E615" s="126" t="s">
        <v>3627</v>
      </c>
    </row>
    <row r="616" spans="1:5" ht="15">
      <c r="A616" s="126" t="s">
        <v>86</v>
      </c>
      <c r="B616" s="126" t="s">
        <v>3622</v>
      </c>
      <c r="C616" s="127">
        <v>357809.87</v>
      </c>
      <c r="D616" s="128">
        <v>44648</v>
      </c>
      <c r="E616" s="126" t="s">
        <v>3627</v>
      </c>
    </row>
    <row r="617" spans="1:5" ht="15">
      <c r="A617" s="126" t="s">
        <v>86</v>
      </c>
      <c r="B617" s="126" t="s">
        <v>3622</v>
      </c>
      <c r="C617" s="127">
        <v>383838</v>
      </c>
      <c r="D617" s="128">
        <v>44692</v>
      </c>
      <c r="E617" s="126" t="s">
        <v>3628</v>
      </c>
    </row>
    <row r="618" spans="1:5" ht="15">
      <c r="A618" s="126" t="s">
        <v>86</v>
      </c>
      <c r="B618" s="126" t="s">
        <v>3622</v>
      </c>
      <c r="C618" s="127">
        <v>265000</v>
      </c>
      <c r="D618" s="128">
        <v>44645</v>
      </c>
      <c r="E618" s="126" t="s">
        <v>3627</v>
      </c>
    </row>
    <row r="619" spans="1:5" ht="15">
      <c r="A619" s="126" t="s">
        <v>86</v>
      </c>
      <c r="B619" s="126" t="s">
        <v>3622</v>
      </c>
      <c r="C619" s="127">
        <v>439000</v>
      </c>
      <c r="D619" s="128">
        <v>44693</v>
      </c>
      <c r="E619" s="126" t="s">
        <v>3627</v>
      </c>
    </row>
    <row r="620" spans="1:5" ht="15">
      <c r="A620" s="126" t="s">
        <v>86</v>
      </c>
      <c r="B620" s="126" t="s">
        <v>3622</v>
      </c>
      <c r="C620" s="127">
        <v>742400</v>
      </c>
      <c r="D620" s="128">
        <v>44645</v>
      </c>
      <c r="E620" s="126" t="s">
        <v>3627</v>
      </c>
    </row>
    <row r="621" spans="1:5" ht="15">
      <c r="A621" s="126" t="s">
        <v>86</v>
      </c>
      <c r="B621" s="126" t="s">
        <v>3622</v>
      </c>
      <c r="C621" s="127">
        <v>789000</v>
      </c>
      <c r="D621" s="128">
        <v>44873</v>
      </c>
      <c r="E621" s="126" t="s">
        <v>3627</v>
      </c>
    </row>
    <row r="622" spans="1:5" ht="15">
      <c r="A622" s="126" t="s">
        <v>86</v>
      </c>
      <c r="B622" s="126" t="s">
        <v>3622</v>
      </c>
      <c r="C622" s="127">
        <v>290000</v>
      </c>
      <c r="D622" s="128">
        <v>44645</v>
      </c>
      <c r="E622" s="126" t="s">
        <v>3627</v>
      </c>
    </row>
    <row r="623" spans="1:5" ht="15">
      <c r="A623" s="126" t="s">
        <v>86</v>
      </c>
      <c r="B623" s="126" t="s">
        <v>3622</v>
      </c>
      <c r="C623" s="127">
        <v>126385.47</v>
      </c>
      <c r="D623" s="128">
        <v>44848</v>
      </c>
      <c r="E623" s="126" t="s">
        <v>3627</v>
      </c>
    </row>
    <row r="624" spans="1:5" ht="15">
      <c r="A624" s="126" t="s">
        <v>86</v>
      </c>
      <c r="B624" s="126" t="s">
        <v>3622</v>
      </c>
      <c r="C624" s="127">
        <v>385000</v>
      </c>
      <c r="D624" s="128">
        <v>44869</v>
      </c>
      <c r="E624" s="126" t="s">
        <v>3627</v>
      </c>
    </row>
    <row r="625" spans="1:5" ht="15">
      <c r="A625" s="126" t="s">
        <v>86</v>
      </c>
      <c r="B625" s="126" t="s">
        <v>3622</v>
      </c>
      <c r="C625" s="127">
        <v>168000</v>
      </c>
      <c r="D625" s="128">
        <v>44645</v>
      </c>
      <c r="E625" s="126" t="s">
        <v>3628</v>
      </c>
    </row>
    <row r="626" spans="1:5" ht="15">
      <c r="A626" s="126" t="s">
        <v>86</v>
      </c>
      <c r="B626" s="126" t="s">
        <v>3622</v>
      </c>
      <c r="C626" s="127">
        <v>350000</v>
      </c>
      <c r="D626" s="128">
        <v>44644</v>
      </c>
      <c r="E626" s="126" t="s">
        <v>3627</v>
      </c>
    </row>
    <row r="627" spans="1:5" ht="15">
      <c r="A627" s="126" t="s">
        <v>86</v>
      </c>
      <c r="B627" s="126" t="s">
        <v>3622</v>
      </c>
      <c r="C627" s="127">
        <v>295000</v>
      </c>
      <c r="D627" s="128">
        <v>44692</v>
      </c>
      <c r="E627" s="126" t="s">
        <v>3627</v>
      </c>
    </row>
    <row r="628" spans="1:5" ht="15">
      <c r="A628" s="126" t="s">
        <v>86</v>
      </c>
      <c r="B628" s="126" t="s">
        <v>3622</v>
      </c>
      <c r="C628" s="127">
        <v>535000</v>
      </c>
      <c r="D628" s="128">
        <v>44692</v>
      </c>
      <c r="E628" s="126" t="s">
        <v>3627</v>
      </c>
    </row>
    <row r="629" spans="1:5" ht="15">
      <c r="A629" s="126" t="s">
        <v>86</v>
      </c>
      <c r="B629" s="126" t="s">
        <v>3622</v>
      </c>
      <c r="C629" s="127">
        <v>469000</v>
      </c>
      <c r="D629" s="128">
        <v>44649</v>
      </c>
      <c r="E629" s="126" t="s">
        <v>3627</v>
      </c>
    </row>
    <row r="630" spans="1:5" ht="15">
      <c r="A630" s="126" t="s">
        <v>86</v>
      </c>
      <c r="B630" s="126" t="s">
        <v>3622</v>
      </c>
      <c r="C630" s="127">
        <v>825000</v>
      </c>
      <c r="D630" s="128">
        <v>44645</v>
      </c>
      <c r="E630" s="126" t="s">
        <v>3627</v>
      </c>
    </row>
    <row r="631" spans="1:5" ht="15">
      <c r="A631" s="126" t="s">
        <v>86</v>
      </c>
      <c r="B631" s="126" t="s">
        <v>3622</v>
      </c>
      <c r="C631" s="127">
        <v>498350</v>
      </c>
      <c r="D631" s="128">
        <v>44666</v>
      </c>
      <c r="E631" s="126" t="s">
        <v>3627</v>
      </c>
    </row>
    <row r="632" spans="1:5" ht="15">
      <c r="A632" s="126" t="s">
        <v>86</v>
      </c>
      <c r="B632" s="126" t="s">
        <v>3622</v>
      </c>
      <c r="C632" s="127">
        <v>490000</v>
      </c>
      <c r="D632" s="128">
        <v>44875</v>
      </c>
      <c r="E632" s="126" t="s">
        <v>3627</v>
      </c>
    </row>
    <row r="633" spans="1:5" ht="15">
      <c r="A633" s="126" t="s">
        <v>86</v>
      </c>
      <c r="B633" s="126" t="s">
        <v>3622</v>
      </c>
      <c r="C633" s="127">
        <v>430000</v>
      </c>
      <c r="D633" s="128">
        <v>44645</v>
      </c>
      <c r="E633" s="126" t="s">
        <v>3627</v>
      </c>
    </row>
    <row r="634" spans="1:5" ht="15">
      <c r="A634" s="126" t="s">
        <v>86</v>
      </c>
      <c r="B634" s="126" t="s">
        <v>3622</v>
      </c>
      <c r="C634" s="127">
        <v>370000</v>
      </c>
      <c r="D634" s="128">
        <v>44690</v>
      </c>
      <c r="E634" s="126" t="s">
        <v>3627</v>
      </c>
    </row>
    <row r="635" spans="1:5" ht="15">
      <c r="A635" s="126" t="s">
        <v>86</v>
      </c>
      <c r="B635" s="126" t="s">
        <v>3622</v>
      </c>
      <c r="C635" s="127">
        <v>255000</v>
      </c>
      <c r="D635" s="128">
        <v>44572</v>
      </c>
      <c r="E635" s="126" t="s">
        <v>3627</v>
      </c>
    </row>
    <row r="636" spans="1:5" ht="15">
      <c r="A636" s="126" t="s">
        <v>86</v>
      </c>
      <c r="B636" s="126" t="s">
        <v>3622</v>
      </c>
      <c r="C636" s="127">
        <v>350000</v>
      </c>
      <c r="D636" s="128">
        <v>44623</v>
      </c>
      <c r="E636" s="126" t="s">
        <v>3627</v>
      </c>
    </row>
    <row r="637" spans="1:5" ht="15">
      <c r="A637" s="126" t="s">
        <v>86</v>
      </c>
      <c r="B637" s="126" t="s">
        <v>3622</v>
      </c>
      <c r="C637" s="127">
        <v>225000</v>
      </c>
      <c r="D637" s="128">
        <v>44692</v>
      </c>
      <c r="E637" s="126" t="s">
        <v>3628</v>
      </c>
    </row>
    <row r="638" spans="1:5" ht="15">
      <c r="A638" s="126" t="s">
        <v>86</v>
      </c>
      <c r="B638" s="126" t="s">
        <v>3622</v>
      </c>
      <c r="C638" s="127">
        <v>200000</v>
      </c>
      <c r="D638" s="128">
        <v>44840</v>
      </c>
      <c r="E638" s="126" t="s">
        <v>3627</v>
      </c>
    </row>
    <row r="639" spans="1:5" ht="15">
      <c r="A639" s="126" t="s">
        <v>86</v>
      </c>
      <c r="B639" s="126" t="s">
        <v>3622</v>
      </c>
      <c r="C639" s="127">
        <v>465000</v>
      </c>
      <c r="D639" s="128">
        <v>44650</v>
      </c>
      <c r="E639" s="126" t="s">
        <v>3627</v>
      </c>
    </row>
    <row r="640" spans="1:5" ht="15">
      <c r="A640" s="126" t="s">
        <v>86</v>
      </c>
      <c r="B640" s="126" t="s">
        <v>3622</v>
      </c>
      <c r="C640" s="127">
        <v>370000</v>
      </c>
      <c r="D640" s="128">
        <v>44651</v>
      </c>
      <c r="E640" s="126" t="s">
        <v>3627</v>
      </c>
    </row>
    <row r="641" spans="1:5" ht="15">
      <c r="A641" s="126" t="s">
        <v>86</v>
      </c>
      <c r="B641" s="126" t="s">
        <v>3622</v>
      </c>
      <c r="C641" s="127">
        <v>677270</v>
      </c>
      <c r="D641" s="128">
        <v>44866</v>
      </c>
      <c r="E641" s="126" t="s">
        <v>3629</v>
      </c>
    </row>
    <row r="642" spans="1:5" ht="15">
      <c r="A642" s="126" t="s">
        <v>86</v>
      </c>
      <c r="B642" s="126" t="s">
        <v>3622</v>
      </c>
      <c r="C642" s="127">
        <v>209214</v>
      </c>
      <c r="D642" s="128">
        <v>44676</v>
      </c>
      <c r="E642" s="126" t="s">
        <v>3628</v>
      </c>
    </row>
    <row r="643" spans="1:5" ht="15">
      <c r="A643" s="126" t="s">
        <v>86</v>
      </c>
      <c r="B643" s="126" t="s">
        <v>3622</v>
      </c>
      <c r="C643" s="127">
        <v>480000</v>
      </c>
      <c r="D643" s="128">
        <v>44687</v>
      </c>
      <c r="E643" s="126" t="s">
        <v>3627</v>
      </c>
    </row>
    <row r="644" spans="1:5" ht="15">
      <c r="A644" s="126" t="s">
        <v>86</v>
      </c>
      <c r="B644" s="126" t="s">
        <v>3622</v>
      </c>
      <c r="C644" s="127">
        <v>457000</v>
      </c>
      <c r="D644" s="128">
        <v>44678</v>
      </c>
      <c r="E644" s="126" t="s">
        <v>3627</v>
      </c>
    </row>
    <row r="645" spans="1:5" ht="15">
      <c r="A645" s="126" t="s">
        <v>86</v>
      </c>
      <c r="B645" s="126" t="s">
        <v>3622</v>
      </c>
      <c r="C645" s="127">
        <v>312500</v>
      </c>
      <c r="D645" s="128">
        <v>44693</v>
      </c>
      <c r="E645" s="126" t="s">
        <v>3627</v>
      </c>
    </row>
    <row r="646" spans="1:5" ht="15">
      <c r="A646" s="126" t="s">
        <v>86</v>
      </c>
      <c r="B646" s="126" t="s">
        <v>3622</v>
      </c>
      <c r="C646" s="127">
        <v>465000</v>
      </c>
      <c r="D646" s="128">
        <v>44651</v>
      </c>
      <c r="E646" s="126" t="s">
        <v>3627</v>
      </c>
    </row>
    <row r="647" spans="1:5" ht="15">
      <c r="A647" s="126" t="s">
        <v>86</v>
      </c>
      <c r="B647" s="126" t="s">
        <v>3622</v>
      </c>
      <c r="C647" s="127">
        <v>219000</v>
      </c>
      <c r="D647" s="128">
        <v>44669</v>
      </c>
      <c r="E647" s="126" t="s">
        <v>3627</v>
      </c>
    </row>
    <row r="648" spans="1:5" ht="15">
      <c r="A648" s="126" t="s">
        <v>86</v>
      </c>
      <c r="B648" s="126" t="s">
        <v>3622</v>
      </c>
      <c r="C648" s="127">
        <v>180000</v>
      </c>
      <c r="D648" s="128">
        <v>44840</v>
      </c>
      <c r="E648" s="126" t="s">
        <v>3627</v>
      </c>
    </row>
    <row r="649" spans="1:5" ht="15">
      <c r="A649" s="126" t="s">
        <v>86</v>
      </c>
      <c r="B649" s="126" t="s">
        <v>3622</v>
      </c>
      <c r="C649" s="127">
        <v>969869</v>
      </c>
      <c r="D649" s="128">
        <v>44676</v>
      </c>
      <c r="E649" s="126" t="s">
        <v>3629</v>
      </c>
    </row>
    <row r="650" spans="1:5" ht="15">
      <c r="A650" s="126" t="s">
        <v>86</v>
      </c>
      <c r="B650" s="126" t="s">
        <v>3622</v>
      </c>
      <c r="C650" s="127">
        <v>300000</v>
      </c>
      <c r="D650" s="128">
        <v>44840</v>
      </c>
      <c r="E650" s="126" t="s">
        <v>3627</v>
      </c>
    </row>
    <row r="651" spans="1:5" ht="15">
      <c r="A651" s="126" t="s">
        <v>86</v>
      </c>
      <c r="B651" s="126" t="s">
        <v>3622</v>
      </c>
      <c r="C651" s="127">
        <v>480000</v>
      </c>
      <c r="D651" s="128">
        <v>44651</v>
      </c>
      <c r="E651" s="126" t="s">
        <v>3627</v>
      </c>
    </row>
    <row r="652" spans="1:5" ht="15">
      <c r="A652" s="126" t="s">
        <v>86</v>
      </c>
      <c r="B652" s="126" t="s">
        <v>3622</v>
      </c>
      <c r="C652" s="127">
        <v>380000</v>
      </c>
      <c r="D652" s="128">
        <v>44649</v>
      </c>
      <c r="E652" s="126" t="s">
        <v>3629</v>
      </c>
    </row>
    <row r="653" spans="1:5" ht="15">
      <c r="A653" s="126" t="s">
        <v>86</v>
      </c>
      <c r="B653" s="126" t="s">
        <v>3622</v>
      </c>
      <c r="C653" s="127">
        <v>356125</v>
      </c>
      <c r="D653" s="128">
        <v>44691</v>
      </c>
      <c r="E653" s="126" t="s">
        <v>3628</v>
      </c>
    </row>
    <row r="654" spans="1:5" ht="15">
      <c r="A654" s="126" t="s">
        <v>86</v>
      </c>
      <c r="B654" s="126" t="s">
        <v>3622</v>
      </c>
      <c r="C654" s="127">
        <v>472500</v>
      </c>
      <c r="D654" s="128">
        <v>44692</v>
      </c>
      <c r="E654" s="126" t="s">
        <v>3627</v>
      </c>
    </row>
    <row r="655" spans="1:5" ht="15">
      <c r="A655" s="126" t="s">
        <v>86</v>
      </c>
      <c r="B655" s="126" t="s">
        <v>3622</v>
      </c>
      <c r="C655" s="127">
        <v>345000</v>
      </c>
      <c r="D655" s="128">
        <v>44641</v>
      </c>
      <c r="E655" s="126" t="s">
        <v>3628</v>
      </c>
    </row>
    <row r="656" spans="1:5" ht="15">
      <c r="A656" s="126" t="s">
        <v>86</v>
      </c>
      <c r="B656" s="126" t="s">
        <v>3622</v>
      </c>
      <c r="C656" s="127">
        <v>900142</v>
      </c>
      <c r="D656" s="128">
        <v>44875</v>
      </c>
      <c r="E656" s="126" t="s">
        <v>3629</v>
      </c>
    </row>
    <row r="657" spans="1:5" ht="15">
      <c r="A657" s="126" t="s">
        <v>86</v>
      </c>
      <c r="B657" s="126" t="s">
        <v>3622</v>
      </c>
      <c r="C657" s="127">
        <v>272000</v>
      </c>
      <c r="D657" s="128">
        <v>44641</v>
      </c>
      <c r="E657" s="126" t="s">
        <v>3627</v>
      </c>
    </row>
    <row r="658" spans="1:5" ht="15">
      <c r="A658" s="126" t="s">
        <v>86</v>
      </c>
      <c r="B658" s="126" t="s">
        <v>3622</v>
      </c>
      <c r="C658" s="127">
        <v>135000</v>
      </c>
      <c r="D658" s="128">
        <v>44693</v>
      </c>
      <c r="E658" s="126" t="s">
        <v>3627</v>
      </c>
    </row>
    <row r="659" spans="1:5" ht="15">
      <c r="A659" s="126" t="s">
        <v>86</v>
      </c>
      <c r="B659" s="126" t="s">
        <v>3622</v>
      </c>
      <c r="C659" s="127">
        <v>245726</v>
      </c>
      <c r="D659" s="128">
        <v>44865</v>
      </c>
      <c r="E659" s="126" t="s">
        <v>3628</v>
      </c>
    </row>
    <row r="660" spans="1:5" ht="15">
      <c r="A660" s="126" t="s">
        <v>86</v>
      </c>
      <c r="B660" s="126" t="s">
        <v>3622</v>
      </c>
      <c r="C660" s="127">
        <v>345000</v>
      </c>
      <c r="D660" s="128">
        <v>44680</v>
      </c>
      <c r="E660" s="126" t="s">
        <v>3628</v>
      </c>
    </row>
    <row r="661" spans="1:5" ht="15">
      <c r="A661" s="126" t="s">
        <v>86</v>
      </c>
      <c r="B661" s="126" t="s">
        <v>3622</v>
      </c>
      <c r="C661" s="127">
        <v>445000</v>
      </c>
      <c r="D661" s="128">
        <v>44855</v>
      </c>
      <c r="E661" s="126" t="s">
        <v>3628</v>
      </c>
    </row>
    <row r="662" spans="1:5" ht="15">
      <c r="A662" s="126" t="s">
        <v>86</v>
      </c>
      <c r="B662" s="126" t="s">
        <v>3622</v>
      </c>
      <c r="C662" s="127">
        <v>352000</v>
      </c>
      <c r="D662" s="128">
        <v>44676</v>
      </c>
      <c r="E662" s="126" t="s">
        <v>3628</v>
      </c>
    </row>
    <row r="663" spans="1:5" ht="15">
      <c r="A663" s="126" t="s">
        <v>86</v>
      </c>
      <c r="B663" s="126" t="s">
        <v>3622</v>
      </c>
      <c r="C663" s="127">
        <v>334000</v>
      </c>
      <c r="D663" s="128">
        <v>44680</v>
      </c>
      <c r="E663" s="126" t="s">
        <v>3627</v>
      </c>
    </row>
    <row r="664" spans="1:5" ht="15">
      <c r="A664" s="126" t="s">
        <v>86</v>
      </c>
      <c r="B664" s="126" t="s">
        <v>3622</v>
      </c>
      <c r="C664" s="127">
        <v>405000</v>
      </c>
      <c r="D664" s="128">
        <v>44656</v>
      </c>
      <c r="E664" s="126" t="s">
        <v>3627</v>
      </c>
    </row>
    <row r="665" spans="1:5" ht="15">
      <c r="A665" s="126" t="s">
        <v>86</v>
      </c>
      <c r="B665" s="126" t="s">
        <v>3622</v>
      </c>
      <c r="C665" s="127">
        <v>486000</v>
      </c>
      <c r="D665" s="128">
        <v>44673</v>
      </c>
      <c r="E665" s="126" t="s">
        <v>3627</v>
      </c>
    </row>
    <row r="666" spans="1:5" ht="15">
      <c r="A666" s="126" t="s">
        <v>86</v>
      </c>
      <c r="B666" s="126" t="s">
        <v>3622</v>
      </c>
      <c r="C666" s="127">
        <v>800000</v>
      </c>
      <c r="D666" s="128">
        <v>44685</v>
      </c>
      <c r="E666" s="126" t="s">
        <v>3627</v>
      </c>
    </row>
    <row r="667" spans="1:5" ht="15">
      <c r="A667" s="126" t="s">
        <v>86</v>
      </c>
      <c r="B667" s="126" t="s">
        <v>3622</v>
      </c>
      <c r="C667" s="127">
        <v>1180000</v>
      </c>
      <c r="D667" s="128">
        <v>44679</v>
      </c>
      <c r="E667" s="126" t="s">
        <v>3628</v>
      </c>
    </row>
    <row r="668" spans="1:5" ht="15">
      <c r="A668" s="126" t="s">
        <v>86</v>
      </c>
      <c r="B668" s="126" t="s">
        <v>3622</v>
      </c>
      <c r="C668" s="127">
        <v>391000</v>
      </c>
      <c r="D668" s="128">
        <v>44657</v>
      </c>
      <c r="E668" s="126" t="s">
        <v>3628</v>
      </c>
    </row>
    <row r="669" spans="1:5" ht="15">
      <c r="A669" s="126" t="s">
        <v>86</v>
      </c>
      <c r="B669" s="126" t="s">
        <v>3622</v>
      </c>
      <c r="C669" s="127">
        <v>109000</v>
      </c>
      <c r="D669" s="128">
        <v>44656</v>
      </c>
      <c r="E669" s="126" t="s">
        <v>3628</v>
      </c>
    </row>
    <row r="670" spans="1:5" ht="15">
      <c r="A670" s="126" t="s">
        <v>86</v>
      </c>
      <c r="B670" s="126" t="s">
        <v>3622</v>
      </c>
      <c r="C670" s="127">
        <v>735000</v>
      </c>
      <c r="D670" s="128">
        <v>44686</v>
      </c>
      <c r="E670" s="126" t="s">
        <v>3627</v>
      </c>
    </row>
    <row r="671" spans="1:5" ht="15">
      <c r="A671" s="126" t="s">
        <v>86</v>
      </c>
      <c r="B671" s="126" t="s">
        <v>3622</v>
      </c>
      <c r="C671" s="127">
        <v>264000</v>
      </c>
      <c r="D671" s="128">
        <v>44670</v>
      </c>
      <c r="E671" s="126" t="s">
        <v>3628</v>
      </c>
    </row>
    <row r="672" spans="1:5" ht="15">
      <c r="A672" s="126" t="s">
        <v>86</v>
      </c>
      <c r="B672" s="126" t="s">
        <v>3622</v>
      </c>
      <c r="C672" s="127">
        <v>9750000</v>
      </c>
      <c r="D672" s="128">
        <v>44672</v>
      </c>
      <c r="E672" s="126" t="s">
        <v>3628</v>
      </c>
    </row>
    <row r="673" spans="1:5" ht="15">
      <c r="A673" s="126" t="s">
        <v>86</v>
      </c>
      <c r="B673" s="126" t="s">
        <v>3622</v>
      </c>
      <c r="C673" s="127">
        <v>8975862</v>
      </c>
      <c r="D673" s="128">
        <v>44670</v>
      </c>
      <c r="E673" s="126" t="s">
        <v>3627</v>
      </c>
    </row>
    <row r="674" spans="1:5" ht="15">
      <c r="A674" s="126" t="s">
        <v>86</v>
      </c>
      <c r="B674" s="126" t="s">
        <v>3622</v>
      </c>
      <c r="C674" s="127">
        <v>230000</v>
      </c>
      <c r="D674" s="128">
        <v>44687</v>
      </c>
      <c r="E674" s="126" t="s">
        <v>3628</v>
      </c>
    </row>
    <row r="675" spans="1:5" ht="15">
      <c r="A675" s="126" t="s">
        <v>86</v>
      </c>
      <c r="B675" s="126" t="s">
        <v>3622</v>
      </c>
      <c r="C675" s="127">
        <v>220000</v>
      </c>
      <c r="D675" s="128">
        <v>44687</v>
      </c>
      <c r="E675" s="126" t="s">
        <v>3628</v>
      </c>
    </row>
    <row r="676" spans="1:5" ht="15">
      <c r="A676" s="126" t="s">
        <v>86</v>
      </c>
      <c r="B676" s="126" t="s">
        <v>3622</v>
      </c>
      <c r="C676" s="127">
        <v>350000</v>
      </c>
      <c r="D676" s="128">
        <v>44865</v>
      </c>
      <c r="E676" s="126" t="s">
        <v>3627</v>
      </c>
    </row>
    <row r="677" spans="1:5" ht="15">
      <c r="A677" s="126" t="s">
        <v>86</v>
      </c>
      <c r="B677" s="126" t="s">
        <v>3622</v>
      </c>
      <c r="C677" s="127">
        <v>430000</v>
      </c>
      <c r="D677" s="128">
        <v>44841</v>
      </c>
      <c r="E677" s="126" t="s">
        <v>3627</v>
      </c>
    </row>
    <row r="678" spans="1:5" ht="15">
      <c r="A678" s="126" t="s">
        <v>86</v>
      </c>
      <c r="B678" s="126" t="s">
        <v>3622</v>
      </c>
      <c r="C678" s="127">
        <v>737500</v>
      </c>
      <c r="D678" s="128">
        <v>44865</v>
      </c>
      <c r="E678" s="126" t="s">
        <v>3627</v>
      </c>
    </row>
    <row r="679" spans="1:5" ht="15">
      <c r="A679" s="126" t="s">
        <v>86</v>
      </c>
      <c r="B679" s="126" t="s">
        <v>3622</v>
      </c>
      <c r="C679" s="127">
        <v>258000</v>
      </c>
      <c r="D679" s="128">
        <v>44841</v>
      </c>
      <c r="E679" s="126" t="s">
        <v>3628</v>
      </c>
    </row>
    <row r="680" spans="1:5" ht="15">
      <c r="A680" s="126" t="s">
        <v>86</v>
      </c>
      <c r="B680" s="126" t="s">
        <v>3622</v>
      </c>
      <c r="C680" s="127">
        <v>349900</v>
      </c>
      <c r="D680" s="128">
        <v>44656</v>
      </c>
      <c r="E680" s="126" t="s">
        <v>3627</v>
      </c>
    </row>
    <row r="681" spans="1:5" ht="15">
      <c r="A681" s="126" t="s">
        <v>86</v>
      </c>
      <c r="B681" s="126" t="s">
        <v>3622</v>
      </c>
      <c r="C681" s="127">
        <v>329670</v>
      </c>
      <c r="D681" s="128">
        <v>44685</v>
      </c>
      <c r="E681" s="126" t="s">
        <v>3628</v>
      </c>
    </row>
    <row r="682" spans="1:5" ht="15">
      <c r="A682" s="126" t="s">
        <v>86</v>
      </c>
      <c r="B682" s="126" t="s">
        <v>3622</v>
      </c>
      <c r="C682" s="127">
        <v>665999</v>
      </c>
      <c r="D682" s="128">
        <v>44865</v>
      </c>
      <c r="E682" s="126" t="s">
        <v>3629</v>
      </c>
    </row>
    <row r="683" spans="1:5" ht="15">
      <c r="A683" s="126" t="s">
        <v>86</v>
      </c>
      <c r="B683" s="126" t="s">
        <v>3622</v>
      </c>
      <c r="C683" s="127">
        <v>367500</v>
      </c>
      <c r="D683" s="128">
        <v>44662</v>
      </c>
      <c r="E683" s="126" t="s">
        <v>3628</v>
      </c>
    </row>
    <row r="684" spans="1:5" ht="15">
      <c r="A684" s="126" t="s">
        <v>86</v>
      </c>
      <c r="B684" s="126" t="s">
        <v>3622</v>
      </c>
      <c r="C684" s="127">
        <v>173086</v>
      </c>
      <c r="D684" s="128">
        <v>44859</v>
      </c>
      <c r="E684" s="126" t="s">
        <v>3627</v>
      </c>
    </row>
    <row r="685" spans="1:5" ht="15">
      <c r="A685" s="126" t="s">
        <v>86</v>
      </c>
      <c r="B685" s="126" t="s">
        <v>3622</v>
      </c>
      <c r="C685" s="127">
        <v>800000</v>
      </c>
      <c r="D685" s="128">
        <v>44676</v>
      </c>
      <c r="E685" s="126" t="s">
        <v>3627</v>
      </c>
    </row>
    <row r="686" spans="1:5" ht="15">
      <c r="A686" s="126" t="s">
        <v>86</v>
      </c>
      <c r="B686" s="126" t="s">
        <v>3622</v>
      </c>
      <c r="C686" s="127">
        <v>102000</v>
      </c>
      <c r="D686" s="128">
        <v>44671</v>
      </c>
      <c r="E686" s="126" t="s">
        <v>3628</v>
      </c>
    </row>
    <row r="687" spans="1:5" ht="15">
      <c r="A687" s="126" t="s">
        <v>86</v>
      </c>
      <c r="B687" s="126" t="s">
        <v>3622</v>
      </c>
      <c r="C687" s="127">
        <v>378000</v>
      </c>
      <c r="D687" s="128">
        <v>44666</v>
      </c>
      <c r="E687" s="126" t="s">
        <v>3627</v>
      </c>
    </row>
    <row r="688" spans="1:5" ht="15">
      <c r="A688" s="126" t="s">
        <v>86</v>
      </c>
      <c r="B688" s="126" t="s">
        <v>3622</v>
      </c>
      <c r="C688" s="127">
        <v>425000</v>
      </c>
      <c r="D688" s="128">
        <v>44624</v>
      </c>
      <c r="E688" s="126" t="s">
        <v>3627</v>
      </c>
    </row>
    <row r="689" spans="1:5" ht="15">
      <c r="A689" s="126" t="s">
        <v>86</v>
      </c>
      <c r="B689" s="126" t="s">
        <v>3622</v>
      </c>
      <c r="C689" s="127">
        <v>335000</v>
      </c>
      <c r="D689" s="128">
        <v>44651</v>
      </c>
      <c r="E689" s="126" t="s">
        <v>3627</v>
      </c>
    </row>
    <row r="690" spans="1:5" ht="15">
      <c r="A690" s="126" t="s">
        <v>86</v>
      </c>
      <c r="B690" s="126" t="s">
        <v>3622</v>
      </c>
      <c r="C690" s="127">
        <v>335664</v>
      </c>
      <c r="D690" s="128">
        <v>44680</v>
      </c>
      <c r="E690" s="126" t="s">
        <v>3628</v>
      </c>
    </row>
    <row r="691" spans="1:5" ht="15">
      <c r="A691" s="126" t="s">
        <v>86</v>
      </c>
      <c r="B691" s="126" t="s">
        <v>3622</v>
      </c>
      <c r="C691" s="127">
        <v>575000</v>
      </c>
      <c r="D691" s="128">
        <v>44680</v>
      </c>
      <c r="E691" s="126" t="s">
        <v>3627</v>
      </c>
    </row>
    <row r="692" spans="1:5" ht="15">
      <c r="A692" s="126" t="s">
        <v>86</v>
      </c>
      <c r="B692" s="126" t="s">
        <v>3622</v>
      </c>
      <c r="C692" s="127">
        <v>2800000</v>
      </c>
      <c r="D692" s="128">
        <v>44855</v>
      </c>
      <c r="E692" s="126" t="s">
        <v>3627</v>
      </c>
    </row>
    <row r="693" spans="1:5" ht="15">
      <c r="A693" s="126" t="s">
        <v>86</v>
      </c>
      <c r="B693" s="126" t="s">
        <v>3622</v>
      </c>
      <c r="C693" s="127">
        <v>2604000</v>
      </c>
      <c r="D693" s="128">
        <v>44855</v>
      </c>
      <c r="E693" s="126" t="s">
        <v>3628</v>
      </c>
    </row>
    <row r="694" spans="1:5" ht="15">
      <c r="A694" s="126" t="s">
        <v>86</v>
      </c>
      <c r="B694" s="126" t="s">
        <v>3622</v>
      </c>
      <c r="C694" s="127">
        <v>410000</v>
      </c>
      <c r="D694" s="128">
        <v>44680</v>
      </c>
      <c r="E694" s="126" t="s">
        <v>3627</v>
      </c>
    </row>
    <row r="695" spans="1:5" ht="15">
      <c r="A695" s="126" t="s">
        <v>86</v>
      </c>
      <c r="B695" s="126" t="s">
        <v>3622</v>
      </c>
      <c r="C695" s="127">
        <v>375000</v>
      </c>
      <c r="D695" s="128">
        <v>44673</v>
      </c>
      <c r="E695" s="126" t="s">
        <v>3627</v>
      </c>
    </row>
    <row r="696" spans="1:5" ht="15">
      <c r="A696" s="126" t="s">
        <v>86</v>
      </c>
      <c r="B696" s="126" t="s">
        <v>3622</v>
      </c>
      <c r="C696" s="127">
        <v>433000</v>
      </c>
      <c r="D696" s="128">
        <v>44664</v>
      </c>
      <c r="E696" s="126" t="s">
        <v>3627</v>
      </c>
    </row>
    <row r="697" spans="1:5" ht="15">
      <c r="A697" s="126" t="s">
        <v>86</v>
      </c>
      <c r="B697" s="126" t="s">
        <v>3622</v>
      </c>
      <c r="C697" s="127">
        <v>977570</v>
      </c>
      <c r="D697" s="128">
        <v>44855</v>
      </c>
      <c r="E697" s="126" t="s">
        <v>3629</v>
      </c>
    </row>
    <row r="698" spans="1:5" ht="15">
      <c r="A698" s="126" t="s">
        <v>86</v>
      </c>
      <c r="B698" s="126" t="s">
        <v>3622</v>
      </c>
      <c r="C698" s="127">
        <v>365000</v>
      </c>
      <c r="D698" s="128">
        <v>44680</v>
      </c>
      <c r="E698" s="126" t="s">
        <v>3628</v>
      </c>
    </row>
    <row r="699" spans="1:5" ht="15">
      <c r="A699" s="126" t="s">
        <v>86</v>
      </c>
      <c r="B699" s="126" t="s">
        <v>3622</v>
      </c>
      <c r="C699" s="127">
        <v>371250</v>
      </c>
      <c r="D699" s="128">
        <v>44659</v>
      </c>
      <c r="E699" s="126" t="s">
        <v>3628</v>
      </c>
    </row>
    <row r="700" spans="1:5" ht="15">
      <c r="A700" s="126" t="s">
        <v>86</v>
      </c>
      <c r="B700" s="126" t="s">
        <v>3622</v>
      </c>
      <c r="C700" s="127">
        <v>867700</v>
      </c>
      <c r="D700" s="128">
        <v>44672</v>
      </c>
      <c r="E700" s="126" t="s">
        <v>3627</v>
      </c>
    </row>
    <row r="701" spans="1:5" ht="15">
      <c r="A701" s="126" t="s">
        <v>86</v>
      </c>
      <c r="B701" s="126" t="s">
        <v>3622</v>
      </c>
      <c r="C701" s="127">
        <v>483737</v>
      </c>
      <c r="D701" s="128">
        <v>44853</v>
      </c>
      <c r="E701" s="126" t="s">
        <v>3629</v>
      </c>
    </row>
    <row r="702" spans="1:5" ht="15">
      <c r="A702" s="126" t="s">
        <v>86</v>
      </c>
      <c r="B702" s="126" t="s">
        <v>3622</v>
      </c>
      <c r="C702" s="127">
        <v>1025000</v>
      </c>
      <c r="D702" s="128">
        <v>44673</v>
      </c>
      <c r="E702" s="126" t="s">
        <v>3627</v>
      </c>
    </row>
    <row r="703" spans="1:5" ht="15">
      <c r="A703" s="126" t="s">
        <v>86</v>
      </c>
      <c r="B703" s="126" t="s">
        <v>3622</v>
      </c>
      <c r="C703" s="127">
        <v>663250</v>
      </c>
      <c r="D703" s="128">
        <v>44672</v>
      </c>
      <c r="E703" s="126" t="s">
        <v>3627</v>
      </c>
    </row>
    <row r="704" spans="1:5" ht="15">
      <c r="A704" s="126" t="s">
        <v>86</v>
      </c>
      <c r="B704" s="126" t="s">
        <v>3622</v>
      </c>
      <c r="C704" s="127">
        <v>872953</v>
      </c>
      <c r="D704" s="128">
        <v>44680</v>
      </c>
      <c r="E704" s="126" t="s">
        <v>3629</v>
      </c>
    </row>
    <row r="705" spans="1:5" ht="15">
      <c r="A705" s="126" t="s">
        <v>86</v>
      </c>
      <c r="B705" s="126" t="s">
        <v>3622</v>
      </c>
      <c r="C705" s="127">
        <v>439450</v>
      </c>
      <c r="D705" s="128">
        <v>44680</v>
      </c>
      <c r="E705" s="126" t="s">
        <v>3627</v>
      </c>
    </row>
    <row r="706" spans="1:5" ht="15">
      <c r="A706" s="126" t="s">
        <v>86</v>
      </c>
      <c r="B706" s="126" t="s">
        <v>3622</v>
      </c>
      <c r="C706" s="127">
        <v>656000</v>
      </c>
      <c r="D706" s="128">
        <v>44669</v>
      </c>
      <c r="E706" s="126" t="s">
        <v>3627</v>
      </c>
    </row>
    <row r="707" spans="1:5" ht="15">
      <c r="A707" s="126" t="s">
        <v>86</v>
      </c>
      <c r="B707" s="126" t="s">
        <v>3622</v>
      </c>
      <c r="C707" s="127">
        <v>445000</v>
      </c>
      <c r="D707" s="128">
        <v>44680</v>
      </c>
      <c r="E707" s="126" t="s">
        <v>3627</v>
      </c>
    </row>
    <row r="708" spans="1:5" ht="15">
      <c r="A708" s="126" t="s">
        <v>86</v>
      </c>
      <c r="B708" s="126" t="s">
        <v>3622</v>
      </c>
      <c r="C708" s="127">
        <v>480000</v>
      </c>
      <c r="D708" s="128">
        <v>44855</v>
      </c>
      <c r="E708" s="126" t="s">
        <v>3627</v>
      </c>
    </row>
    <row r="709" spans="1:5" ht="15">
      <c r="A709" s="126" t="s">
        <v>86</v>
      </c>
      <c r="B709" s="126" t="s">
        <v>3622</v>
      </c>
      <c r="C709" s="127">
        <v>393000</v>
      </c>
      <c r="D709" s="128">
        <v>44854</v>
      </c>
      <c r="E709" s="126" t="s">
        <v>3627</v>
      </c>
    </row>
    <row r="710" spans="1:5" ht="15">
      <c r="A710" s="126" t="s">
        <v>86</v>
      </c>
      <c r="B710" s="126" t="s">
        <v>3622</v>
      </c>
      <c r="C710" s="127">
        <v>312500</v>
      </c>
      <c r="D710" s="128">
        <v>44671</v>
      </c>
      <c r="E710" s="126" t="s">
        <v>3627</v>
      </c>
    </row>
    <row r="711" spans="1:5" ht="15">
      <c r="A711" s="126" t="s">
        <v>86</v>
      </c>
      <c r="B711" s="126" t="s">
        <v>3622</v>
      </c>
      <c r="C711" s="127">
        <v>436000</v>
      </c>
      <c r="D711" s="128">
        <v>44683</v>
      </c>
      <c r="E711" s="126" t="s">
        <v>3627</v>
      </c>
    </row>
    <row r="712" spans="1:5" ht="15">
      <c r="A712" s="126" t="s">
        <v>86</v>
      </c>
      <c r="B712" s="126" t="s">
        <v>3622</v>
      </c>
      <c r="C712" s="127">
        <v>385000</v>
      </c>
      <c r="D712" s="128">
        <v>44820</v>
      </c>
      <c r="E712" s="126" t="s">
        <v>3627</v>
      </c>
    </row>
    <row r="713" spans="1:5" ht="15">
      <c r="A713" s="126" t="s">
        <v>86</v>
      </c>
      <c r="B713" s="126" t="s">
        <v>3622</v>
      </c>
      <c r="C713" s="127">
        <v>215000</v>
      </c>
      <c r="D713" s="128">
        <v>44831</v>
      </c>
      <c r="E713" s="126" t="s">
        <v>3627</v>
      </c>
    </row>
    <row r="714" spans="1:5" ht="15">
      <c r="A714" s="126" t="s">
        <v>86</v>
      </c>
      <c r="B714" s="126" t="s">
        <v>3622</v>
      </c>
      <c r="C714" s="127">
        <v>215000</v>
      </c>
      <c r="D714" s="128">
        <v>44697</v>
      </c>
      <c r="E714" s="126" t="s">
        <v>3627</v>
      </c>
    </row>
    <row r="715" spans="1:5" ht="15">
      <c r="A715" s="126" t="s">
        <v>86</v>
      </c>
      <c r="B715" s="126" t="s">
        <v>3622</v>
      </c>
      <c r="C715" s="127">
        <v>300000</v>
      </c>
      <c r="D715" s="128">
        <v>44697</v>
      </c>
      <c r="E715" s="126" t="s">
        <v>3627</v>
      </c>
    </row>
    <row r="716" spans="1:5" ht="15">
      <c r="A716" s="126" t="s">
        <v>86</v>
      </c>
      <c r="B716" s="126" t="s">
        <v>3622</v>
      </c>
      <c r="C716" s="127">
        <v>453825</v>
      </c>
      <c r="D716" s="128">
        <v>44838</v>
      </c>
      <c r="E716" s="126" t="s">
        <v>3629</v>
      </c>
    </row>
    <row r="717" spans="1:5" ht="15">
      <c r="A717" s="126" t="s">
        <v>86</v>
      </c>
      <c r="B717" s="126" t="s">
        <v>3622</v>
      </c>
      <c r="C717" s="127">
        <v>490000</v>
      </c>
      <c r="D717" s="128">
        <v>44818</v>
      </c>
      <c r="E717" s="126" t="s">
        <v>3627</v>
      </c>
    </row>
    <row r="718" spans="1:5" ht="15">
      <c r="A718" s="126" t="s">
        <v>86</v>
      </c>
      <c r="B718" s="126" t="s">
        <v>3622</v>
      </c>
      <c r="C718" s="127">
        <v>850000</v>
      </c>
      <c r="D718" s="128">
        <v>44742</v>
      </c>
      <c r="E718" s="126" t="s">
        <v>3627</v>
      </c>
    </row>
    <row r="719" spans="1:5" ht="15">
      <c r="A719" s="126" t="s">
        <v>86</v>
      </c>
      <c r="B719" s="126" t="s">
        <v>3622</v>
      </c>
      <c r="C719" s="127">
        <v>637500</v>
      </c>
      <c r="D719" s="128">
        <v>44733</v>
      </c>
      <c r="E719" s="126" t="s">
        <v>3628</v>
      </c>
    </row>
    <row r="720" spans="1:5" ht="15">
      <c r="A720" s="126" t="s">
        <v>86</v>
      </c>
      <c r="B720" s="126" t="s">
        <v>3622</v>
      </c>
      <c r="C720" s="127">
        <v>498000</v>
      </c>
      <c r="D720" s="128">
        <v>44742</v>
      </c>
      <c r="E720" s="126" t="s">
        <v>3627</v>
      </c>
    </row>
    <row r="721" spans="1:5" ht="15">
      <c r="A721" s="126" t="s">
        <v>86</v>
      </c>
      <c r="B721" s="126" t="s">
        <v>3622</v>
      </c>
      <c r="C721" s="127">
        <v>775000</v>
      </c>
      <c r="D721" s="128">
        <v>44733</v>
      </c>
      <c r="E721" s="126" t="s">
        <v>3627</v>
      </c>
    </row>
    <row r="722" spans="1:5" ht="15">
      <c r="A722" s="126" t="s">
        <v>86</v>
      </c>
      <c r="B722" s="126" t="s">
        <v>3622</v>
      </c>
      <c r="C722" s="127">
        <v>336000</v>
      </c>
      <c r="D722" s="128">
        <v>44733</v>
      </c>
      <c r="E722" s="126" t="s">
        <v>3627</v>
      </c>
    </row>
    <row r="723" spans="1:5" ht="15">
      <c r="A723" s="126" t="s">
        <v>86</v>
      </c>
      <c r="B723" s="126" t="s">
        <v>3622</v>
      </c>
      <c r="C723" s="127">
        <v>480000</v>
      </c>
      <c r="D723" s="128">
        <v>44831</v>
      </c>
      <c r="E723" s="126" t="s">
        <v>3627</v>
      </c>
    </row>
    <row r="724" spans="1:5" ht="15">
      <c r="A724" s="126" t="s">
        <v>86</v>
      </c>
      <c r="B724" s="126" t="s">
        <v>3622</v>
      </c>
      <c r="C724" s="127">
        <v>538000</v>
      </c>
      <c r="D724" s="128">
        <v>44733</v>
      </c>
      <c r="E724" s="126" t="s">
        <v>3627</v>
      </c>
    </row>
    <row r="725" spans="1:5" ht="15">
      <c r="A725" s="126" t="s">
        <v>86</v>
      </c>
      <c r="B725" s="126" t="s">
        <v>3622</v>
      </c>
      <c r="C725" s="127">
        <v>332500</v>
      </c>
      <c r="D725" s="128">
        <v>44708</v>
      </c>
      <c r="E725" s="126" t="s">
        <v>3627</v>
      </c>
    </row>
    <row r="726" spans="1:5" ht="15">
      <c r="A726" s="126" t="s">
        <v>86</v>
      </c>
      <c r="B726" s="126" t="s">
        <v>3622</v>
      </c>
      <c r="C726" s="127">
        <v>740000</v>
      </c>
      <c r="D726" s="128">
        <v>44742</v>
      </c>
      <c r="E726" s="126" t="s">
        <v>3627</v>
      </c>
    </row>
    <row r="727" spans="1:5" ht="15">
      <c r="A727" s="126" t="s">
        <v>86</v>
      </c>
      <c r="B727" s="126" t="s">
        <v>3622</v>
      </c>
      <c r="C727" s="127">
        <v>483000</v>
      </c>
      <c r="D727" s="128">
        <v>44728</v>
      </c>
      <c r="E727" s="126" t="s">
        <v>3627</v>
      </c>
    </row>
    <row r="728" spans="1:5" ht="15">
      <c r="A728" s="126" t="s">
        <v>86</v>
      </c>
      <c r="B728" s="126" t="s">
        <v>3622</v>
      </c>
      <c r="C728" s="127">
        <v>999123</v>
      </c>
      <c r="D728" s="128">
        <v>44820</v>
      </c>
      <c r="E728" s="126" t="s">
        <v>3629</v>
      </c>
    </row>
    <row r="729" spans="1:5" ht="15">
      <c r="A729" s="126" t="s">
        <v>86</v>
      </c>
      <c r="B729" s="126" t="s">
        <v>3622</v>
      </c>
      <c r="C729" s="127">
        <v>600000</v>
      </c>
      <c r="D729" s="128">
        <v>44834</v>
      </c>
      <c r="E729" s="126" t="s">
        <v>3627</v>
      </c>
    </row>
    <row r="730" spans="1:5" ht="15">
      <c r="A730" s="126" t="s">
        <v>86</v>
      </c>
      <c r="B730" s="126" t="s">
        <v>3622</v>
      </c>
      <c r="C730" s="127">
        <v>870000</v>
      </c>
      <c r="D730" s="128">
        <v>44748</v>
      </c>
      <c r="E730" s="126" t="s">
        <v>3628</v>
      </c>
    </row>
    <row r="731" spans="1:5" ht="15">
      <c r="A731" s="126" t="s">
        <v>86</v>
      </c>
      <c r="B731" s="126" t="s">
        <v>3622</v>
      </c>
      <c r="C731" s="127">
        <v>745296</v>
      </c>
      <c r="D731" s="128">
        <v>44741</v>
      </c>
      <c r="E731" s="126" t="s">
        <v>3629</v>
      </c>
    </row>
    <row r="732" spans="1:5" ht="15">
      <c r="A732" s="126" t="s">
        <v>86</v>
      </c>
      <c r="B732" s="126" t="s">
        <v>3622</v>
      </c>
      <c r="C732" s="127">
        <v>487000</v>
      </c>
      <c r="D732" s="128">
        <v>44697</v>
      </c>
      <c r="E732" s="126" t="s">
        <v>3627</v>
      </c>
    </row>
    <row r="733" spans="1:5" ht="15">
      <c r="A733" s="126" t="s">
        <v>86</v>
      </c>
      <c r="B733" s="126" t="s">
        <v>3622</v>
      </c>
      <c r="C733" s="127">
        <v>603000</v>
      </c>
      <c r="D733" s="128">
        <v>44697</v>
      </c>
      <c r="E733" s="126" t="s">
        <v>3627</v>
      </c>
    </row>
    <row r="734" spans="1:5" ht="15">
      <c r="A734" s="126" t="s">
        <v>86</v>
      </c>
      <c r="B734" s="126" t="s">
        <v>3622</v>
      </c>
      <c r="C734" s="127">
        <v>499000</v>
      </c>
      <c r="D734" s="128">
        <v>44768</v>
      </c>
      <c r="E734" s="126" t="s">
        <v>3627</v>
      </c>
    </row>
    <row r="735" spans="1:5" ht="15">
      <c r="A735" s="126" t="s">
        <v>86</v>
      </c>
      <c r="B735" s="126" t="s">
        <v>3622</v>
      </c>
      <c r="C735" s="127">
        <v>825000</v>
      </c>
      <c r="D735" s="128">
        <v>44719</v>
      </c>
      <c r="E735" s="126" t="s">
        <v>3627</v>
      </c>
    </row>
    <row r="736" spans="1:5" ht="15">
      <c r="A736" s="126" t="s">
        <v>86</v>
      </c>
      <c r="B736" s="126" t="s">
        <v>3622</v>
      </c>
      <c r="C736" s="127">
        <v>808752</v>
      </c>
      <c r="D736" s="128">
        <v>44729</v>
      </c>
      <c r="E736" s="126" t="s">
        <v>3629</v>
      </c>
    </row>
    <row r="737" spans="1:5" ht="15">
      <c r="A737" s="126" t="s">
        <v>86</v>
      </c>
      <c r="B737" s="126" t="s">
        <v>3622</v>
      </c>
      <c r="C737" s="127">
        <v>410000</v>
      </c>
      <c r="D737" s="128">
        <v>44694</v>
      </c>
      <c r="E737" s="126" t="s">
        <v>3627</v>
      </c>
    </row>
    <row r="738" spans="1:5" ht="15">
      <c r="A738" s="126" t="s">
        <v>86</v>
      </c>
      <c r="B738" s="126" t="s">
        <v>3622</v>
      </c>
      <c r="C738" s="127">
        <v>200000</v>
      </c>
      <c r="D738" s="128">
        <v>44804</v>
      </c>
      <c r="E738" s="126" t="s">
        <v>3628</v>
      </c>
    </row>
    <row r="739" spans="1:5" ht="15">
      <c r="A739" s="126" t="s">
        <v>86</v>
      </c>
      <c r="B739" s="126" t="s">
        <v>3622</v>
      </c>
      <c r="C739" s="127">
        <v>329000</v>
      </c>
      <c r="D739" s="128">
        <v>44742</v>
      </c>
      <c r="E739" s="126" t="s">
        <v>3627</v>
      </c>
    </row>
    <row r="740" spans="1:5" ht="15">
      <c r="A740" s="126" t="s">
        <v>86</v>
      </c>
      <c r="B740" s="126" t="s">
        <v>3622</v>
      </c>
      <c r="C740" s="127">
        <v>330000</v>
      </c>
      <c r="D740" s="128">
        <v>44697</v>
      </c>
      <c r="E740" s="126" t="s">
        <v>3627</v>
      </c>
    </row>
    <row r="741" spans="1:5" ht="15">
      <c r="A741" s="126" t="s">
        <v>86</v>
      </c>
      <c r="B741" s="126" t="s">
        <v>3622</v>
      </c>
      <c r="C741" s="127">
        <v>320000</v>
      </c>
      <c r="D741" s="128">
        <v>44827</v>
      </c>
      <c r="E741" s="126" t="s">
        <v>3627</v>
      </c>
    </row>
    <row r="742" spans="1:5" ht="15">
      <c r="A742" s="126" t="s">
        <v>86</v>
      </c>
      <c r="B742" s="126" t="s">
        <v>3622</v>
      </c>
      <c r="C742" s="127">
        <v>560000</v>
      </c>
      <c r="D742" s="128">
        <v>44697</v>
      </c>
      <c r="E742" s="126" t="s">
        <v>3627</v>
      </c>
    </row>
    <row r="743" spans="1:5" ht="15">
      <c r="A743" s="126" t="s">
        <v>86</v>
      </c>
      <c r="B743" s="126" t="s">
        <v>3622</v>
      </c>
      <c r="C743" s="127">
        <v>235000</v>
      </c>
      <c r="D743" s="128">
        <v>44697</v>
      </c>
      <c r="E743" s="126" t="s">
        <v>3628</v>
      </c>
    </row>
    <row r="744" spans="1:5" ht="15">
      <c r="A744" s="126" t="s">
        <v>86</v>
      </c>
      <c r="B744" s="126" t="s">
        <v>3622</v>
      </c>
      <c r="C744" s="127">
        <v>550000</v>
      </c>
      <c r="D744" s="128">
        <v>44823</v>
      </c>
      <c r="E744" s="126" t="s">
        <v>3627</v>
      </c>
    </row>
    <row r="745" spans="1:5" ht="15">
      <c r="A745" s="126" t="s">
        <v>86</v>
      </c>
      <c r="B745" s="126" t="s">
        <v>3622</v>
      </c>
      <c r="C745" s="127">
        <v>65000</v>
      </c>
      <c r="D745" s="128">
        <v>44781</v>
      </c>
      <c r="E745" s="126" t="s">
        <v>3628</v>
      </c>
    </row>
    <row r="746" spans="1:5" ht="15">
      <c r="A746" s="126" t="s">
        <v>86</v>
      </c>
      <c r="B746" s="126" t="s">
        <v>3622</v>
      </c>
      <c r="C746" s="127">
        <v>285000</v>
      </c>
      <c r="D746" s="128">
        <v>44762</v>
      </c>
      <c r="E746" s="126" t="s">
        <v>3627</v>
      </c>
    </row>
    <row r="747" spans="1:5" ht="15">
      <c r="A747" s="126" t="s">
        <v>86</v>
      </c>
      <c r="B747" s="126" t="s">
        <v>3622</v>
      </c>
      <c r="C747" s="127">
        <v>720000</v>
      </c>
      <c r="D747" s="128">
        <v>44830</v>
      </c>
      <c r="E747" s="126" t="s">
        <v>3627</v>
      </c>
    </row>
    <row r="748" spans="1:5" ht="15">
      <c r="A748" s="126" t="s">
        <v>86</v>
      </c>
      <c r="B748" s="126" t="s">
        <v>3622</v>
      </c>
      <c r="C748" s="127">
        <v>659364</v>
      </c>
      <c r="D748" s="128">
        <v>44816</v>
      </c>
      <c r="E748" s="126" t="s">
        <v>3629</v>
      </c>
    </row>
    <row r="749" spans="1:5" ht="15">
      <c r="A749" s="126" t="s">
        <v>86</v>
      </c>
      <c r="B749" s="126" t="s">
        <v>3622</v>
      </c>
      <c r="C749" s="127">
        <v>900000</v>
      </c>
      <c r="D749" s="128">
        <v>44778</v>
      </c>
      <c r="E749" s="126" t="s">
        <v>3627</v>
      </c>
    </row>
    <row r="750" spans="1:5" ht="15">
      <c r="A750" s="126" t="s">
        <v>86</v>
      </c>
      <c r="B750" s="126" t="s">
        <v>3622</v>
      </c>
      <c r="C750" s="127">
        <v>310000</v>
      </c>
      <c r="D750" s="128">
        <v>44774</v>
      </c>
      <c r="E750" s="126" t="s">
        <v>3627</v>
      </c>
    </row>
    <row r="751" spans="1:5" ht="15">
      <c r="A751" s="126" t="s">
        <v>86</v>
      </c>
      <c r="B751" s="126" t="s">
        <v>3622</v>
      </c>
      <c r="C751" s="127">
        <v>415000</v>
      </c>
      <c r="D751" s="128">
        <v>44729</v>
      </c>
      <c r="E751" s="126" t="s">
        <v>3627</v>
      </c>
    </row>
    <row r="752" spans="1:5" ht="15">
      <c r="A752" s="126" t="s">
        <v>86</v>
      </c>
      <c r="B752" s="126" t="s">
        <v>3622</v>
      </c>
      <c r="C752" s="127">
        <v>233000</v>
      </c>
      <c r="D752" s="128">
        <v>44729</v>
      </c>
      <c r="E752" s="126" t="s">
        <v>3627</v>
      </c>
    </row>
    <row r="753" spans="1:5" ht="15">
      <c r="A753" s="126" t="s">
        <v>86</v>
      </c>
      <c r="B753" s="126" t="s">
        <v>3622</v>
      </c>
      <c r="C753" s="127">
        <v>386000</v>
      </c>
      <c r="D753" s="128">
        <v>44729</v>
      </c>
      <c r="E753" s="126" t="s">
        <v>3628</v>
      </c>
    </row>
    <row r="754" spans="1:5" ht="15">
      <c r="A754" s="126" t="s">
        <v>86</v>
      </c>
      <c r="B754" s="126" t="s">
        <v>3622</v>
      </c>
      <c r="C754" s="127">
        <v>470000</v>
      </c>
      <c r="D754" s="128">
        <v>44712</v>
      </c>
      <c r="E754" s="126" t="s">
        <v>3627</v>
      </c>
    </row>
    <row r="755" spans="1:5" ht="15">
      <c r="A755" s="126" t="s">
        <v>86</v>
      </c>
      <c r="B755" s="126" t="s">
        <v>3622</v>
      </c>
      <c r="C755" s="127">
        <v>950667</v>
      </c>
      <c r="D755" s="128">
        <v>44712</v>
      </c>
      <c r="E755" s="126" t="s">
        <v>3629</v>
      </c>
    </row>
    <row r="756" spans="1:5" ht="15">
      <c r="A756" s="126" t="s">
        <v>86</v>
      </c>
      <c r="B756" s="126" t="s">
        <v>3622</v>
      </c>
      <c r="C756" s="127">
        <v>305000</v>
      </c>
      <c r="D756" s="128">
        <v>44811</v>
      </c>
      <c r="E756" s="126" t="s">
        <v>3627</v>
      </c>
    </row>
    <row r="757" spans="1:5" ht="15">
      <c r="A757" s="126" t="s">
        <v>86</v>
      </c>
      <c r="B757" s="126" t="s">
        <v>3622</v>
      </c>
      <c r="C757" s="127">
        <v>420000</v>
      </c>
      <c r="D757" s="128">
        <v>44819</v>
      </c>
      <c r="E757" s="126" t="s">
        <v>3627</v>
      </c>
    </row>
    <row r="758" spans="1:5" ht="15">
      <c r="A758" s="126" t="s">
        <v>86</v>
      </c>
      <c r="B758" s="126" t="s">
        <v>3622</v>
      </c>
      <c r="C758" s="127">
        <v>412000</v>
      </c>
      <c r="D758" s="128">
        <v>44729</v>
      </c>
      <c r="E758" s="126" t="s">
        <v>3627</v>
      </c>
    </row>
    <row r="759" spans="1:5" ht="15">
      <c r="A759" s="126" t="s">
        <v>86</v>
      </c>
      <c r="B759" s="126" t="s">
        <v>3622</v>
      </c>
      <c r="C759" s="127">
        <v>860964</v>
      </c>
      <c r="D759" s="128">
        <v>44760</v>
      </c>
      <c r="E759" s="126" t="s">
        <v>3629</v>
      </c>
    </row>
    <row r="760" spans="1:5" ht="15">
      <c r="A760" s="126" t="s">
        <v>86</v>
      </c>
      <c r="B760" s="126" t="s">
        <v>3622</v>
      </c>
      <c r="C760" s="127">
        <v>290000</v>
      </c>
      <c r="D760" s="128">
        <v>44754</v>
      </c>
      <c r="E760" s="126" t="s">
        <v>3627</v>
      </c>
    </row>
    <row r="761" spans="1:5" ht="15">
      <c r="A761" s="126" t="s">
        <v>86</v>
      </c>
      <c r="B761" s="126" t="s">
        <v>3622</v>
      </c>
      <c r="C761" s="127">
        <v>1270000</v>
      </c>
      <c r="D761" s="128">
        <v>44820</v>
      </c>
      <c r="E761" s="126" t="s">
        <v>3627</v>
      </c>
    </row>
    <row r="762" spans="1:5" ht="15">
      <c r="A762" s="126" t="s">
        <v>86</v>
      </c>
      <c r="B762" s="126" t="s">
        <v>3622</v>
      </c>
      <c r="C762" s="127">
        <v>1400000</v>
      </c>
      <c r="D762" s="128">
        <v>44713</v>
      </c>
      <c r="E762" s="126" t="s">
        <v>3627</v>
      </c>
    </row>
    <row r="763" spans="1:5" ht="15">
      <c r="A763" s="126" t="s">
        <v>86</v>
      </c>
      <c r="B763" s="126" t="s">
        <v>3622</v>
      </c>
      <c r="C763" s="127">
        <v>738000</v>
      </c>
      <c r="D763" s="128">
        <v>44781</v>
      </c>
      <c r="E763" s="126" t="s">
        <v>3627</v>
      </c>
    </row>
    <row r="764" spans="1:5" ht="15">
      <c r="A764" s="126" t="s">
        <v>86</v>
      </c>
      <c r="B764" s="126" t="s">
        <v>3622</v>
      </c>
      <c r="C764" s="127">
        <v>428000</v>
      </c>
      <c r="D764" s="128">
        <v>44757</v>
      </c>
      <c r="E764" s="126" t="s">
        <v>3627</v>
      </c>
    </row>
    <row r="765" spans="1:5" ht="15">
      <c r="A765" s="126" t="s">
        <v>86</v>
      </c>
      <c r="B765" s="126" t="s">
        <v>3622</v>
      </c>
      <c r="C765" s="127">
        <v>650000</v>
      </c>
      <c r="D765" s="128">
        <v>44818</v>
      </c>
      <c r="E765" s="126" t="s">
        <v>3627</v>
      </c>
    </row>
    <row r="766" spans="1:5" ht="15">
      <c r="A766" s="126" t="s">
        <v>86</v>
      </c>
      <c r="B766" s="126" t="s">
        <v>3622</v>
      </c>
      <c r="C766" s="127">
        <v>420000</v>
      </c>
      <c r="D766" s="128">
        <v>44774</v>
      </c>
      <c r="E766" s="126" t="s">
        <v>3627</v>
      </c>
    </row>
    <row r="767" spans="1:5" ht="15">
      <c r="A767" s="126" t="s">
        <v>86</v>
      </c>
      <c r="B767" s="126" t="s">
        <v>3622</v>
      </c>
      <c r="C767" s="127">
        <v>550000</v>
      </c>
      <c r="D767" s="128">
        <v>44708</v>
      </c>
      <c r="E767" s="126" t="s">
        <v>3627</v>
      </c>
    </row>
    <row r="768" spans="1:5" ht="15">
      <c r="A768" s="126" t="s">
        <v>86</v>
      </c>
      <c r="B768" s="126" t="s">
        <v>3622</v>
      </c>
      <c r="C768" s="127">
        <v>350000</v>
      </c>
      <c r="D768" s="128">
        <v>44742</v>
      </c>
      <c r="E768" s="126" t="s">
        <v>3627</v>
      </c>
    </row>
    <row r="769" spans="1:5" ht="15">
      <c r="A769" s="126" t="s">
        <v>86</v>
      </c>
      <c r="B769" s="126" t="s">
        <v>3622</v>
      </c>
      <c r="C769" s="127">
        <v>690000</v>
      </c>
      <c r="D769" s="128">
        <v>44813</v>
      </c>
      <c r="E769" s="126" t="s">
        <v>3627</v>
      </c>
    </row>
    <row r="770" spans="1:5" ht="15">
      <c r="A770" s="126" t="s">
        <v>86</v>
      </c>
      <c r="B770" s="126" t="s">
        <v>3622</v>
      </c>
      <c r="C770" s="127">
        <v>444000</v>
      </c>
      <c r="D770" s="128">
        <v>44729</v>
      </c>
      <c r="E770" s="126" t="s">
        <v>3627</v>
      </c>
    </row>
    <row r="771" spans="1:5" ht="15">
      <c r="A771" s="126" t="s">
        <v>86</v>
      </c>
      <c r="B771" s="126" t="s">
        <v>3622</v>
      </c>
      <c r="C771" s="127">
        <v>410000</v>
      </c>
      <c r="D771" s="128">
        <v>44712</v>
      </c>
      <c r="E771" s="126" t="s">
        <v>3627</v>
      </c>
    </row>
    <row r="772" spans="1:5" ht="15">
      <c r="A772" s="126" t="s">
        <v>86</v>
      </c>
      <c r="B772" s="126" t="s">
        <v>3622</v>
      </c>
      <c r="C772" s="127">
        <v>212000</v>
      </c>
      <c r="D772" s="128">
        <v>44712</v>
      </c>
      <c r="E772" s="126" t="s">
        <v>3627</v>
      </c>
    </row>
    <row r="773" spans="1:5" ht="15">
      <c r="A773" s="126" t="s">
        <v>86</v>
      </c>
      <c r="B773" s="126" t="s">
        <v>3622</v>
      </c>
      <c r="C773" s="127">
        <v>125000</v>
      </c>
      <c r="D773" s="128">
        <v>44712</v>
      </c>
      <c r="E773" s="126" t="s">
        <v>3627</v>
      </c>
    </row>
    <row r="774" spans="1:5" ht="15">
      <c r="A774" s="126" t="s">
        <v>86</v>
      </c>
      <c r="B774" s="126" t="s">
        <v>3622</v>
      </c>
      <c r="C774" s="127">
        <v>679552</v>
      </c>
      <c r="D774" s="128">
        <v>44827</v>
      </c>
      <c r="E774" s="126" t="s">
        <v>3629</v>
      </c>
    </row>
    <row r="775" spans="1:5" ht="15">
      <c r="A775" s="126" t="s">
        <v>86</v>
      </c>
      <c r="B775" s="126" t="s">
        <v>3622</v>
      </c>
      <c r="C775" s="127">
        <v>581000</v>
      </c>
      <c r="D775" s="128">
        <v>44734</v>
      </c>
      <c r="E775" s="126" t="s">
        <v>3627</v>
      </c>
    </row>
    <row r="776" spans="1:5" ht="15">
      <c r="A776" s="126" t="s">
        <v>86</v>
      </c>
      <c r="B776" s="126" t="s">
        <v>3622</v>
      </c>
      <c r="C776" s="127">
        <v>105000</v>
      </c>
      <c r="D776" s="128">
        <v>44739</v>
      </c>
      <c r="E776" s="126" t="s">
        <v>3628</v>
      </c>
    </row>
    <row r="777" spans="1:5" ht="15">
      <c r="A777" s="126" t="s">
        <v>86</v>
      </c>
      <c r="B777" s="126" t="s">
        <v>3622</v>
      </c>
      <c r="C777" s="127">
        <v>199000</v>
      </c>
      <c r="D777" s="128">
        <v>44700</v>
      </c>
      <c r="E777" s="126" t="s">
        <v>3627</v>
      </c>
    </row>
    <row r="778" spans="1:5" ht="15">
      <c r="A778" s="126" t="s">
        <v>86</v>
      </c>
      <c r="B778" s="126" t="s">
        <v>3622</v>
      </c>
      <c r="C778" s="127">
        <v>465000</v>
      </c>
      <c r="D778" s="128">
        <v>44697</v>
      </c>
      <c r="E778" s="126" t="s">
        <v>3627</v>
      </c>
    </row>
    <row r="779" spans="1:5" ht="15">
      <c r="A779" s="126" t="s">
        <v>86</v>
      </c>
      <c r="B779" s="126" t="s">
        <v>3622</v>
      </c>
      <c r="C779" s="127">
        <v>288000</v>
      </c>
      <c r="D779" s="128">
        <v>44741</v>
      </c>
      <c r="E779" s="126" t="s">
        <v>3628</v>
      </c>
    </row>
    <row r="780" spans="1:5" ht="15">
      <c r="A780" s="126" t="s">
        <v>86</v>
      </c>
      <c r="B780" s="126" t="s">
        <v>3622</v>
      </c>
      <c r="C780" s="127">
        <v>365000</v>
      </c>
      <c r="D780" s="128">
        <v>44795</v>
      </c>
      <c r="E780" s="126" t="s">
        <v>3627</v>
      </c>
    </row>
    <row r="781" spans="1:5" ht="15">
      <c r="A781" s="126" t="s">
        <v>86</v>
      </c>
      <c r="B781" s="126" t="s">
        <v>3622</v>
      </c>
      <c r="C781" s="127">
        <v>375000</v>
      </c>
      <c r="D781" s="128">
        <v>44768</v>
      </c>
      <c r="E781" s="126" t="s">
        <v>3627</v>
      </c>
    </row>
    <row r="782" spans="1:5" ht="15">
      <c r="A782" s="126" t="s">
        <v>86</v>
      </c>
      <c r="B782" s="126" t="s">
        <v>3622</v>
      </c>
      <c r="C782" s="127">
        <v>300000</v>
      </c>
      <c r="D782" s="128">
        <v>44698</v>
      </c>
      <c r="E782" s="126" t="s">
        <v>3627</v>
      </c>
    </row>
    <row r="783" spans="1:5" ht="15">
      <c r="A783" s="126" t="s">
        <v>86</v>
      </c>
      <c r="B783" s="126" t="s">
        <v>3622</v>
      </c>
      <c r="C783" s="127">
        <v>372500</v>
      </c>
      <c r="D783" s="128">
        <v>44832</v>
      </c>
      <c r="E783" s="126" t="s">
        <v>3627</v>
      </c>
    </row>
    <row r="784" spans="1:5" ht="15">
      <c r="A784" s="126" t="s">
        <v>86</v>
      </c>
      <c r="B784" s="126" t="s">
        <v>3622</v>
      </c>
      <c r="C784" s="127">
        <v>550000</v>
      </c>
      <c r="D784" s="128">
        <v>44718</v>
      </c>
      <c r="E784" s="126" t="s">
        <v>3627</v>
      </c>
    </row>
    <row r="785" spans="1:5" ht="15">
      <c r="A785" s="126" t="s">
        <v>86</v>
      </c>
      <c r="B785" s="126" t="s">
        <v>3622</v>
      </c>
      <c r="C785" s="127">
        <v>491000</v>
      </c>
      <c r="D785" s="128">
        <v>44701</v>
      </c>
      <c r="E785" s="126" t="s">
        <v>3627</v>
      </c>
    </row>
    <row r="786" spans="1:5" ht="15">
      <c r="A786" s="126" t="s">
        <v>86</v>
      </c>
      <c r="B786" s="126" t="s">
        <v>3622</v>
      </c>
      <c r="C786" s="127">
        <v>460000</v>
      </c>
      <c r="D786" s="128">
        <v>44739</v>
      </c>
      <c r="E786" s="126" t="s">
        <v>3627</v>
      </c>
    </row>
    <row r="787" spans="1:5" ht="15">
      <c r="A787" s="126" t="s">
        <v>86</v>
      </c>
      <c r="B787" s="126" t="s">
        <v>3622</v>
      </c>
      <c r="C787" s="127">
        <v>487595</v>
      </c>
      <c r="D787" s="128">
        <v>44805</v>
      </c>
      <c r="E787" s="126" t="s">
        <v>3629</v>
      </c>
    </row>
    <row r="788" spans="1:5" ht="15">
      <c r="A788" s="126" t="s">
        <v>86</v>
      </c>
      <c r="B788" s="126" t="s">
        <v>3622</v>
      </c>
      <c r="C788" s="127">
        <v>960000</v>
      </c>
      <c r="D788" s="128">
        <v>44834</v>
      </c>
      <c r="E788" s="126" t="s">
        <v>3627</v>
      </c>
    </row>
    <row r="789" spans="1:5" ht="15">
      <c r="A789" s="126" t="s">
        <v>86</v>
      </c>
      <c r="B789" s="126" t="s">
        <v>3622</v>
      </c>
      <c r="C789" s="127">
        <v>365000</v>
      </c>
      <c r="D789" s="128">
        <v>44790</v>
      </c>
      <c r="E789" s="126" t="s">
        <v>3627</v>
      </c>
    </row>
    <row r="790" spans="1:5" ht="15">
      <c r="A790" s="126" t="s">
        <v>86</v>
      </c>
      <c r="B790" s="126" t="s">
        <v>3622</v>
      </c>
      <c r="C790" s="127">
        <v>645000</v>
      </c>
      <c r="D790" s="128">
        <v>44770</v>
      </c>
      <c r="E790" s="126" t="s">
        <v>3627</v>
      </c>
    </row>
    <row r="791" spans="1:5" ht="15">
      <c r="A791" s="126" t="s">
        <v>86</v>
      </c>
      <c r="B791" s="126" t="s">
        <v>3622</v>
      </c>
      <c r="C791" s="127">
        <v>275000</v>
      </c>
      <c r="D791" s="128">
        <v>44764</v>
      </c>
      <c r="E791" s="126" t="s">
        <v>3627</v>
      </c>
    </row>
    <row r="792" spans="1:5" ht="15">
      <c r="A792" s="126" t="s">
        <v>86</v>
      </c>
      <c r="B792" s="126" t="s">
        <v>3622</v>
      </c>
      <c r="C792" s="127">
        <v>410000</v>
      </c>
      <c r="D792" s="128">
        <v>44741</v>
      </c>
      <c r="E792" s="126" t="s">
        <v>3627</v>
      </c>
    </row>
    <row r="793" spans="1:5" ht="15">
      <c r="A793" s="126" t="s">
        <v>86</v>
      </c>
      <c r="B793" s="126" t="s">
        <v>3622</v>
      </c>
      <c r="C793" s="127">
        <v>200000</v>
      </c>
      <c r="D793" s="128">
        <v>44573</v>
      </c>
      <c r="E793" s="126" t="s">
        <v>3627</v>
      </c>
    </row>
    <row r="794" spans="1:5" ht="15">
      <c r="A794" s="126" t="s">
        <v>86</v>
      </c>
      <c r="B794" s="126" t="s">
        <v>3622</v>
      </c>
      <c r="C794" s="127">
        <v>325000</v>
      </c>
      <c r="D794" s="128">
        <v>44880</v>
      </c>
      <c r="E794" s="126" t="s">
        <v>3627</v>
      </c>
    </row>
    <row r="795" spans="1:5" ht="15">
      <c r="A795" s="126" t="s">
        <v>86</v>
      </c>
      <c r="B795" s="126" t="s">
        <v>3622</v>
      </c>
      <c r="C795" s="127">
        <v>640000</v>
      </c>
      <c r="D795" s="128">
        <v>44768</v>
      </c>
      <c r="E795" s="126" t="s">
        <v>3627</v>
      </c>
    </row>
    <row r="796" spans="1:5" ht="15">
      <c r="A796" s="126" t="s">
        <v>86</v>
      </c>
      <c r="B796" s="126" t="s">
        <v>3622</v>
      </c>
      <c r="C796" s="127">
        <v>405000</v>
      </c>
      <c r="D796" s="128">
        <v>44769</v>
      </c>
      <c r="E796" s="126" t="s">
        <v>3627</v>
      </c>
    </row>
    <row r="797" spans="1:5" ht="15">
      <c r="A797" s="126" t="s">
        <v>86</v>
      </c>
      <c r="B797" s="126" t="s">
        <v>3622</v>
      </c>
      <c r="C797" s="127">
        <v>300000</v>
      </c>
      <c r="D797" s="128">
        <v>44792</v>
      </c>
      <c r="E797" s="126" t="s">
        <v>3627</v>
      </c>
    </row>
    <row r="798" spans="1:5" ht="15">
      <c r="A798" s="126" t="s">
        <v>86</v>
      </c>
      <c r="B798" s="126" t="s">
        <v>3622</v>
      </c>
      <c r="C798" s="127">
        <v>899934</v>
      </c>
      <c r="D798" s="128">
        <v>44698</v>
      </c>
      <c r="E798" s="126" t="s">
        <v>3629</v>
      </c>
    </row>
    <row r="799" spans="1:5" ht="15">
      <c r="A799" s="126" t="s">
        <v>86</v>
      </c>
      <c r="B799" s="126" t="s">
        <v>3622</v>
      </c>
      <c r="C799" s="127">
        <v>749802</v>
      </c>
      <c r="D799" s="128">
        <v>44804</v>
      </c>
      <c r="E799" s="126" t="s">
        <v>3629</v>
      </c>
    </row>
    <row r="800" spans="1:5" ht="15">
      <c r="A800" s="126" t="s">
        <v>86</v>
      </c>
      <c r="B800" s="126" t="s">
        <v>3622</v>
      </c>
      <c r="C800" s="127">
        <v>465000</v>
      </c>
      <c r="D800" s="128">
        <v>44825</v>
      </c>
      <c r="E800" s="126" t="s">
        <v>3627</v>
      </c>
    </row>
    <row r="801" spans="1:5" ht="15">
      <c r="A801" s="126" t="s">
        <v>86</v>
      </c>
      <c r="B801" s="126" t="s">
        <v>3622</v>
      </c>
      <c r="C801" s="127">
        <v>619000</v>
      </c>
      <c r="D801" s="128">
        <v>44750</v>
      </c>
      <c r="E801" s="126" t="s">
        <v>3627</v>
      </c>
    </row>
    <row r="802" spans="1:5" ht="15">
      <c r="A802" s="126" t="s">
        <v>86</v>
      </c>
      <c r="B802" s="126" t="s">
        <v>3622</v>
      </c>
      <c r="C802" s="127">
        <v>1350000</v>
      </c>
      <c r="D802" s="128">
        <v>44699</v>
      </c>
      <c r="E802" s="126" t="s">
        <v>3627</v>
      </c>
    </row>
    <row r="803" spans="1:5" ht="15">
      <c r="A803" s="126" t="s">
        <v>86</v>
      </c>
      <c r="B803" s="126" t="s">
        <v>3622</v>
      </c>
      <c r="C803" s="127">
        <v>995000</v>
      </c>
      <c r="D803" s="128">
        <v>44750</v>
      </c>
      <c r="E803" s="126" t="s">
        <v>3627</v>
      </c>
    </row>
    <row r="804" spans="1:5" ht="15">
      <c r="A804" s="126" t="s">
        <v>86</v>
      </c>
      <c r="B804" s="126" t="s">
        <v>3622</v>
      </c>
      <c r="C804" s="127">
        <v>3000000</v>
      </c>
      <c r="D804" s="128">
        <v>44789</v>
      </c>
      <c r="E804" s="126" t="s">
        <v>3628</v>
      </c>
    </row>
    <row r="805" spans="1:5" ht="15">
      <c r="A805" s="126" t="s">
        <v>86</v>
      </c>
      <c r="B805" s="126" t="s">
        <v>3622</v>
      </c>
      <c r="C805" s="127">
        <v>1125000</v>
      </c>
      <c r="D805" s="128">
        <v>44820</v>
      </c>
      <c r="E805" s="126" t="s">
        <v>3627</v>
      </c>
    </row>
    <row r="806" spans="1:5" ht="15">
      <c r="A806" s="126" t="s">
        <v>86</v>
      </c>
      <c r="B806" s="126" t="s">
        <v>3622</v>
      </c>
      <c r="C806" s="127">
        <v>150000</v>
      </c>
      <c r="D806" s="128">
        <v>44750</v>
      </c>
      <c r="E806" s="126" t="s">
        <v>3628</v>
      </c>
    </row>
    <row r="807" spans="1:5" ht="15">
      <c r="A807" s="126" t="s">
        <v>86</v>
      </c>
      <c r="B807" s="126" t="s">
        <v>3622</v>
      </c>
      <c r="C807" s="127">
        <v>850000</v>
      </c>
      <c r="D807" s="128">
        <v>44699</v>
      </c>
      <c r="E807" s="126" t="s">
        <v>3627</v>
      </c>
    </row>
    <row r="808" spans="1:5" ht="15">
      <c r="A808" s="126" t="s">
        <v>86</v>
      </c>
      <c r="B808" s="126" t="s">
        <v>3622</v>
      </c>
      <c r="C808" s="127">
        <v>485000</v>
      </c>
      <c r="D808" s="128">
        <v>44799</v>
      </c>
      <c r="E808" s="126" t="s">
        <v>3627</v>
      </c>
    </row>
    <row r="809" spans="1:5" ht="15">
      <c r="A809" s="126" t="s">
        <v>86</v>
      </c>
      <c r="B809" s="126" t="s">
        <v>3622</v>
      </c>
      <c r="C809" s="127">
        <v>405000</v>
      </c>
      <c r="D809" s="128">
        <v>44820</v>
      </c>
      <c r="E809" s="126" t="s">
        <v>3627</v>
      </c>
    </row>
    <row r="810" spans="1:5" ht="15">
      <c r="A810" s="126" t="s">
        <v>86</v>
      </c>
      <c r="B810" s="126" t="s">
        <v>3622</v>
      </c>
      <c r="C810" s="127">
        <v>130000</v>
      </c>
      <c r="D810" s="128">
        <v>44825</v>
      </c>
      <c r="E810" s="126" t="s">
        <v>3628</v>
      </c>
    </row>
    <row r="811" spans="1:5" ht="15">
      <c r="A811" s="126" t="s">
        <v>86</v>
      </c>
      <c r="B811" s="126" t="s">
        <v>3622</v>
      </c>
      <c r="C811" s="127">
        <v>190000</v>
      </c>
      <c r="D811" s="128">
        <v>44838</v>
      </c>
      <c r="E811" s="126" t="s">
        <v>3627</v>
      </c>
    </row>
    <row r="812" spans="1:5" ht="15">
      <c r="A812" s="126" t="s">
        <v>86</v>
      </c>
      <c r="B812" s="126" t="s">
        <v>3622</v>
      </c>
      <c r="C812" s="127">
        <v>520000</v>
      </c>
      <c r="D812" s="128">
        <v>44825</v>
      </c>
      <c r="E812" s="126" t="s">
        <v>3627</v>
      </c>
    </row>
    <row r="813" spans="1:5" ht="15">
      <c r="A813" s="126" t="s">
        <v>86</v>
      </c>
      <c r="B813" s="126" t="s">
        <v>3622</v>
      </c>
      <c r="C813" s="127">
        <v>560000</v>
      </c>
      <c r="D813" s="128">
        <v>44813</v>
      </c>
      <c r="E813" s="126" t="s">
        <v>3627</v>
      </c>
    </row>
    <row r="814" spans="1:5" ht="15">
      <c r="A814" s="126" t="s">
        <v>86</v>
      </c>
      <c r="B814" s="126" t="s">
        <v>3622</v>
      </c>
      <c r="C814" s="127">
        <v>360000</v>
      </c>
      <c r="D814" s="128">
        <v>44743</v>
      </c>
      <c r="E814" s="126" t="s">
        <v>3627</v>
      </c>
    </row>
    <row r="815" spans="1:5" ht="15">
      <c r="A815" s="126" t="s">
        <v>86</v>
      </c>
      <c r="B815" s="126" t="s">
        <v>3622</v>
      </c>
      <c r="C815" s="127">
        <v>420000</v>
      </c>
      <c r="D815" s="128">
        <v>44799</v>
      </c>
      <c r="E815" s="126" t="s">
        <v>3627</v>
      </c>
    </row>
    <row r="816" spans="1:5" ht="15">
      <c r="A816" s="126" t="s">
        <v>86</v>
      </c>
      <c r="B816" s="126" t="s">
        <v>3622</v>
      </c>
      <c r="C816" s="127">
        <v>292000</v>
      </c>
      <c r="D816" s="128">
        <v>44694</v>
      </c>
      <c r="E816" s="126" t="s">
        <v>3628</v>
      </c>
    </row>
    <row r="817" spans="1:5" ht="15">
      <c r="A817" s="126" t="s">
        <v>86</v>
      </c>
      <c r="B817" s="126" t="s">
        <v>3622</v>
      </c>
      <c r="C817" s="127">
        <v>760000</v>
      </c>
      <c r="D817" s="128">
        <v>44826</v>
      </c>
      <c r="E817" s="126" t="s">
        <v>3627</v>
      </c>
    </row>
    <row r="818" spans="1:5" ht="15">
      <c r="A818" s="126" t="s">
        <v>86</v>
      </c>
      <c r="B818" s="126" t="s">
        <v>3622</v>
      </c>
      <c r="C818" s="127">
        <v>725000</v>
      </c>
      <c r="D818" s="128">
        <v>44742</v>
      </c>
      <c r="E818" s="126" t="s">
        <v>3627</v>
      </c>
    </row>
    <row r="819" spans="1:5" ht="15">
      <c r="A819" s="126" t="s">
        <v>86</v>
      </c>
      <c r="B819" s="126" t="s">
        <v>3622</v>
      </c>
      <c r="C819" s="127">
        <v>383000</v>
      </c>
      <c r="D819" s="128">
        <v>44694</v>
      </c>
      <c r="E819" s="126" t="s">
        <v>3627</v>
      </c>
    </row>
    <row r="820" spans="1:5" ht="15">
      <c r="A820" s="126" t="s">
        <v>86</v>
      </c>
      <c r="B820" s="126" t="s">
        <v>3622</v>
      </c>
      <c r="C820" s="127">
        <v>1005080</v>
      </c>
      <c r="D820" s="128">
        <v>44722</v>
      </c>
      <c r="E820" s="126" t="s">
        <v>3629</v>
      </c>
    </row>
    <row r="821" spans="1:5" ht="15">
      <c r="A821" s="126" t="s">
        <v>86</v>
      </c>
      <c r="B821" s="126" t="s">
        <v>3622</v>
      </c>
      <c r="C821" s="127">
        <v>449900</v>
      </c>
      <c r="D821" s="128">
        <v>44767</v>
      </c>
      <c r="E821" s="126" t="s">
        <v>3627</v>
      </c>
    </row>
    <row r="822" spans="1:5" ht="15">
      <c r="A822" s="126" t="s">
        <v>86</v>
      </c>
      <c r="B822" s="126" t="s">
        <v>3622</v>
      </c>
      <c r="C822" s="127">
        <v>900000</v>
      </c>
      <c r="D822" s="128">
        <v>44694</v>
      </c>
      <c r="E822" s="126" t="s">
        <v>3627</v>
      </c>
    </row>
    <row r="823" spans="1:5" ht="15">
      <c r="A823" s="126" t="s">
        <v>86</v>
      </c>
      <c r="B823" s="126" t="s">
        <v>3622</v>
      </c>
      <c r="C823" s="127">
        <v>314000</v>
      </c>
      <c r="D823" s="128">
        <v>44748</v>
      </c>
      <c r="E823" s="126" t="s">
        <v>3628</v>
      </c>
    </row>
    <row r="824" spans="1:5" ht="15">
      <c r="A824" s="126" t="s">
        <v>86</v>
      </c>
      <c r="B824" s="126" t="s">
        <v>3622</v>
      </c>
      <c r="C824" s="127">
        <v>380000</v>
      </c>
      <c r="D824" s="128">
        <v>44804</v>
      </c>
      <c r="E824" s="126" t="s">
        <v>3627</v>
      </c>
    </row>
    <row r="825" spans="1:5" ht="15">
      <c r="A825" s="126" t="s">
        <v>86</v>
      </c>
      <c r="B825" s="126" t="s">
        <v>3622</v>
      </c>
      <c r="C825" s="127">
        <v>800000</v>
      </c>
      <c r="D825" s="128">
        <v>44701</v>
      </c>
      <c r="E825" s="126" t="s">
        <v>3627</v>
      </c>
    </row>
    <row r="826" spans="1:5" ht="15">
      <c r="A826" s="126" t="s">
        <v>86</v>
      </c>
      <c r="B826" s="126" t="s">
        <v>3622</v>
      </c>
      <c r="C826" s="127">
        <v>455000</v>
      </c>
      <c r="D826" s="128">
        <v>44715</v>
      </c>
      <c r="E826" s="126" t="s">
        <v>3627</v>
      </c>
    </row>
    <row r="827" spans="1:5" ht="15">
      <c r="A827" s="126" t="s">
        <v>86</v>
      </c>
      <c r="B827" s="126" t="s">
        <v>3622</v>
      </c>
      <c r="C827" s="127">
        <v>460000</v>
      </c>
      <c r="D827" s="128">
        <v>44701</v>
      </c>
      <c r="E827" s="126" t="s">
        <v>3627</v>
      </c>
    </row>
    <row r="828" spans="1:5" ht="15">
      <c r="A828" s="126" t="s">
        <v>86</v>
      </c>
      <c r="B828" s="126" t="s">
        <v>3622</v>
      </c>
      <c r="C828" s="127">
        <v>297000</v>
      </c>
      <c r="D828" s="128">
        <v>44819</v>
      </c>
      <c r="E828" s="126" t="s">
        <v>3627</v>
      </c>
    </row>
    <row r="829" spans="1:5" ht="15">
      <c r="A829" s="126" t="s">
        <v>86</v>
      </c>
      <c r="B829" s="126" t="s">
        <v>3622</v>
      </c>
      <c r="C829" s="127">
        <v>394000</v>
      </c>
      <c r="D829" s="128">
        <v>44819</v>
      </c>
      <c r="E829" s="126" t="s">
        <v>3627</v>
      </c>
    </row>
    <row r="830" spans="1:5" ht="15">
      <c r="A830" s="126" t="s">
        <v>86</v>
      </c>
      <c r="B830" s="126" t="s">
        <v>3622</v>
      </c>
      <c r="C830" s="127">
        <v>490000</v>
      </c>
      <c r="D830" s="128">
        <v>44721</v>
      </c>
      <c r="E830" s="126" t="s">
        <v>3627</v>
      </c>
    </row>
    <row r="831" spans="1:5" ht="15">
      <c r="A831" s="126" t="s">
        <v>86</v>
      </c>
      <c r="B831" s="126" t="s">
        <v>3622</v>
      </c>
      <c r="C831" s="127">
        <v>750000</v>
      </c>
      <c r="D831" s="128">
        <v>44769</v>
      </c>
      <c r="E831" s="126" t="s">
        <v>3627</v>
      </c>
    </row>
    <row r="832" spans="1:5" ht="15">
      <c r="A832" s="126" t="s">
        <v>86</v>
      </c>
      <c r="B832" s="126" t="s">
        <v>3622</v>
      </c>
      <c r="C832" s="127">
        <v>379500</v>
      </c>
      <c r="D832" s="128">
        <v>44796</v>
      </c>
      <c r="E832" s="126" t="s">
        <v>3627</v>
      </c>
    </row>
    <row r="833" spans="1:5" ht="15">
      <c r="A833" s="126" t="s">
        <v>86</v>
      </c>
      <c r="B833" s="126" t="s">
        <v>3622</v>
      </c>
      <c r="C833" s="127">
        <v>821000</v>
      </c>
      <c r="D833" s="128">
        <v>44797</v>
      </c>
      <c r="E833" s="126" t="s">
        <v>3627</v>
      </c>
    </row>
    <row r="834" spans="1:5" ht="15">
      <c r="A834" s="126" t="s">
        <v>86</v>
      </c>
      <c r="B834" s="126" t="s">
        <v>3622</v>
      </c>
      <c r="C834" s="127">
        <v>199000</v>
      </c>
      <c r="D834" s="128">
        <v>44754</v>
      </c>
      <c r="E834" s="126" t="s">
        <v>3628</v>
      </c>
    </row>
    <row r="835" spans="1:5" ht="15">
      <c r="A835" s="126" t="s">
        <v>86</v>
      </c>
      <c r="B835" s="126" t="s">
        <v>3622</v>
      </c>
      <c r="C835" s="127">
        <v>160000</v>
      </c>
      <c r="D835" s="128">
        <v>44820</v>
      </c>
      <c r="E835" s="126" t="s">
        <v>3628</v>
      </c>
    </row>
    <row r="836" spans="1:5" ht="15">
      <c r="A836" s="126" t="s">
        <v>86</v>
      </c>
      <c r="B836" s="126" t="s">
        <v>3622</v>
      </c>
      <c r="C836" s="127">
        <v>360000</v>
      </c>
      <c r="D836" s="128">
        <v>44803</v>
      </c>
      <c r="E836" s="126" t="s">
        <v>3627</v>
      </c>
    </row>
    <row r="837" spans="1:5" ht="15">
      <c r="A837" s="126" t="s">
        <v>86</v>
      </c>
      <c r="B837" s="126" t="s">
        <v>3622</v>
      </c>
      <c r="C837" s="127">
        <v>259000</v>
      </c>
      <c r="D837" s="128">
        <v>44694</v>
      </c>
      <c r="E837" s="126" t="s">
        <v>3627</v>
      </c>
    </row>
    <row r="838" spans="1:5" ht="15">
      <c r="A838" s="126" t="s">
        <v>86</v>
      </c>
      <c r="B838" s="126" t="s">
        <v>3622</v>
      </c>
      <c r="C838" s="127">
        <v>425500</v>
      </c>
      <c r="D838" s="128">
        <v>44742</v>
      </c>
      <c r="E838" s="126" t="s">
        <v>3627</v>
      </c>
    </row>
    <row r="839" spans="1:5" ht="15">
      <c r="A839" s="126" t="s">
        <v>86</v>
      </c>
      <c r="B839" s="126" t="s">
        <v>3622</v>
      </c>
      <c r="C839" s="127">
        <v>370000</v>
      </c>
      <c r="D839" s="128">
        <v>44770</v>
      </c>
      <c r="E839" s="126" t="s">
        <v>3627</v>
      </c>
    </row>
    <row r="840" spans="1:5" ht="15">
      <c r="A840" s="126" t="s">
        <v>86</v>
      </c>
      <c r="B840" s="126" t="s">
        <v>3622</v>
      </c>
      <c r="C840" s="127">
        <v>103000</v>
      </c>
      <c r="D840" s="128">
        <v>44627</v>
      </c>
      <c r="E840" s="126" t="s">
        <v>3628</v>
      </c>
    </row>
    <row r="841" spans="1:5" ht="15">
      <c r="A841" s="126" t="s">
        <v>86</v>
      </c>
      <c r="B841" s="126" t="s">
        <v>3622</v>
      </c>
      <c r="C841" s="127">
        <v>270000</v>
      </c>
      <c r="D841" s="128">
        <v>44624</v>
      </c>
      <c r="E841" s="126" t="s">
        <v>3629</v>
      </c>
    </row>
    <row r="842" spans="1:5" ht="15">
      <c r="A842" s="126" t="s">
        <v>86</v>
      </c>
      <c r="B842" s="126" t="s">
        <v>3622</v>
      </c>
      <c r="C842" s="127">
        <v>415000</v>
      </c>
      <c r="D842" s="128">
        <v>44608</v>
      </c>
      <c r="E842" s="126" t="s">
        <v>3627</v>
      </c>
    </row>
    <row r="843" spans="1:5" ht="15">
      <c r="A843" s="126" t="s">
        <v>86</v>
      </c>
      <c r="B843" s="126" t="s">
        <v>3622</v>
      </c>
      <c r="C843" s="127">
        <v>933500</v>
      </c>
      <c r="D843" s="128">
        <v>44608</v>
      </c>
      <c r="E843" s="126" t="s">
        <v>3628</v>
      </c>
    </row>
    <row r="844" spans="1:5" ht="15">
      <c r="A844" s="126" t="s">
        <v>86</v>
      </c>
      <c r="B844" s="126" t="s">
        <v>3622</v>
      </c>
      <c r="C844" s="127">
        <v>719000</v>
      </c>
      <c r="D844" s="128">
        <v>44603</v>
      </c>
      <c r="E844" s="126" t="s">
        <v>3627</v>
      </c>
    </row>
    <row r="845" spans="1:5" ht="15">
      <c r="A845" s="126" t="s">
        <v>86</v>
      </c>
      <c r="B845" s="126" t="s">
        <v>3622</v>
      </c>
      <c r="C845" s="127">
        <v>540000</v>
      </c>
      <c r="D845" s="128">
        <v>44631</v>
      </c>
      <c r="E845" s="126" t="s">
        <v>3627</v>
      </c>
    </row>
    <row r="846" spans="1:5" ht="15">
      <c r="A846" s="126" t="s">
        <v>86</v>
      </c>
      <c r="B846" s="126" t="s">
        <v>3622</v>
      </c>
      <c r="C846" s="127">
        <v>650000</v>
      </c>
      <c r="D846" s="128">
        <v>44607</v>
      </c>
      <c r="E846" s="126" t="s">
        <v>3627</v>
      </c>
    </row>
    <row r="847" spans="1:5" ht="15">
      <c r="A847" s="126" t="s">
        <v>86</v>
      </c>
      <c r="B847" s="126" t="s">
        <v>3622</v>
      </c>
      <c r="C847" s="127">
        <v>390000</v>
      </c>
      <c r="D847" s="128">
        <v>44693</v>
      </c>
      <c r="E847" s="126" t="s">
        <v>3627</v>
      </c>
    </row>
    <row r="848" spans="1:5" ht="15">
      <c r="A848" s="126" t="s">
        <v>86</v>
      </c>
      <c r="B848" s="126" t="s">
        <v>3622</v>
      </c>
      <c r="C848" s="127">
        <v>885950</v>
      </c>
      <c r="D848" s="128">
        <v>44607</v>
      </c>
      <c r="E848" s="126" t="s">
        <v>3629</v>
      </c>
    </row>
    <row r="849" spans="1:5" ht="15">
      <c r="A849" s="126" t="s">
        <v>86</v>
      </c>
      <c r="B849" s="126" t="s">
        <v>3622</v>
      </c>
      <c r="C849" s="127">
        <v>481000</v>
      </c>
      <c r="D849" s="128">
        <v>44627</v>
      </c>
      <c r="E849" s="126" t="s">
        <v>3627</v>
      </c>
    </row>
    <row r="850" spans="1:5" ht="15">
      <c r="A850" s="126" t="s">
        <v>86</v>
      </c>
      <c r="B850" s="126" t="s">
        <v>3622</v>
      </c>
      <c r="C850" s="127">
        <v>565000</v>
      </c>
      <c r="D850" s="128">
        <v>44879</v>
      </c>
      <c r="E850" s="126" t="s">
        <v>3627</v>
      </c>
    </row>
    <row r="851" spans="1:5" ht="15">
      <c r="A851" s="126" t="s">
        <v>86</v>
      </c>
      <c r="B851" s="126" t="s">
        <v>3622</v>
      </c>
      <c r="C851" s="127">
        <v>640000</v>
      </c>
      <c r="D851" s="128">
        <v>44629</v>
      </c>
      <c r="E851" s="126" t="s">
        <v>3627</v>
      </c>
    </row>
    <row r="852" spans="1:5" ht="15">
      <c r="A852" s="126" t="s">
        <v>86</v>
      </c>
      <c r="B852" s="126" t="s">
        <v>3622</v>
      </c>
      <c r="C852" s="127">
        <v>448262</v>
      </c>
      <c r="D852" s="128">
        <v>44629</v>
      </c>
      <c r="E852" s="126" t="s">
        <v>3629</v>
      </c>
    </row>
    <row r="853" spans="1:5" ht="15">
      <c r="A853" s="126" t="s">
        <v>86</v>
      </c>
      <c r="B853" s="126" t="s">
        <v>3622</v>
      </c>
      <c r="C853" s="127">
        <v>135000</v>
      </c>
      <c r="D853" s="128">
        <v>44629</v>
      </c>
      <c r="E853" s="126" t="s">
        <v>3628</v>
      </c>
    </row>
    <row r="854" spans="1:5" ht="15">
      <c r="A854" s="126" t="s">
        <v>86</v>
      </c>
      <c r="B854" s="126" t="s">
        <v>3622</v>
      </c>
      <c r="C854" s="127">
        <v>345000</v>
      </c>
      <c r="D854" s="128">
        <v>44875</v>
      </c>
      <c r="E854" s="126" t="s">
        <v>3627</v>
      </c>
    </row>
    <row r="855" spans="1:5" ht="15">
      <c r="A855" s="126" t="s">
        <v>86</v>
      </c>
      <c r="B855" s="126" t="s">
        <v>3622</v>
      </c>
      <c r="C855" s="127">
        <v>150000</v>
      </c>
      <c r="D855" s="128">
        <v>44887</v>
      </c>
      <c r="E855" s="126" t="s">
        <v>3627</v>
      </c>
    </row>
    <row r="856" spans="1:5" ht="15">
      <c r="A856" s="126" t="s">
        <v>86</v>
      </c>
      <c r="B856" s="126" t="s">
        <v>3622</v>
      </c>
      <c r="C856" s="127">
        <v>150000</v>
      </c>
      <c r="D856" s="128">
        <v>44895</v>
      </c>
      <c r="E856" s="126" t="s">
        <v>3628</v>
      </c>
    </row>
    <row r="857" spans="1:5" ht="15">
      <c r="A857" s="126" t="s">
        <v>86</v>
      </c>
      <c r="B857" s="126" t="s">
        <v>3622</v>
      </c>
      <c r="C857" s="127">
        <v>152500</v>
      </c>
      <c r="D857" s="128">
        <v>44602</v>
      </c>
      <c r="E857" s="126" t="s">
        <v>3627</v>
      </c>
    </row>
    <row r="858" spans="1:5" ht="15">
      <c r="A858" s="126" t="s">
        <v>86</v>
      </c>
      <c r="B858" s="126" t="s">
        <v>3622</v>
      </c>
      <c r="C858" s="127">
        <v>538000</v>
      </c>
      <c r="D858" s="128">
        <v>44602</v>
      </c>
      <c r="E858" s="126" t="s">
        <v>3627</v>
      </c>
    </row>
    <row r="859" spans="1:5" ht="15">
      <c r="A859" s="126" t="s">
        <v>86</v>
      </c>
      <c r="B859" s="126" t="s">
        <v>3622</v>
      </c>
      <c r="C859" s="127">
        <v>140000</v>
      </c>
      <c r="D859" s="128">
        <v>44602</v>
      </c>
      <c r="E859" s="126" t="s">
        <v>3627</v>
      </c>
    </row>
    <row r="860" spans="1:5" ht="15">
      <c r="A860" s="126" t="s">
        <v>86</v>
      </c>
      <c r="B860" s="126" t="s">
        <v>3622</v>
      </c>
      <c r="C860" s="127">
        <v>403000</v>
      </c>
      <c r="D860" s="128">
        <v>44602</v>
      </c>
      <c r="E860" s="126" t="s">
        <v>3628</v>
      </c>
    </row>
    <row r="861" spans="1:5" ht="15">
      <c r="A861" s="126" t="s">
        <v>86</v>
      </c>
      <c r="B861" s="126" t="s">
        <v>3622</v>
      </c>
      <c r="C861" s="127">
        <v>367000</v>
      </c>
      <c r="D861" s="128">
        <v>44603</v>
      </c>
      <c r="E861" s="126" t="s">
        <v>3627</v>
      </c>
    </row>
    <row r="862" spans="1:5" ht="15">
      <c r="A862" s="126" t="s">
        <v>86</v>
      </c>
      <c r="B862" s="126" t="s">
        <v>3622</v>
      </c>
      <c r="C862" s="127">
        <v>459000</v>
      </c>
      <c r="D862" s="128">
        <v>44607</v>
      </c>
      <c r="E862" s="126" t="s">
        <v>3627</v>
      </c>
    </row>
    <row r="863" spans="1:5" ht="15">
      <c r="A863" s="126" t="s">
        <v>86</v>
      </c>
      <c r="B863" s="126" t="s">
        <v>3622</v>
      </c>
      <c r="C863" s="127">
        <v>390000</v>
      </c>
      <c r="D863" s="128">
        <v>44895</v>
      </c>
      <c r="E863" s="126" t="s">
        <v>3627</v>
      </c>
    </row>
    <row r="864" spans="1:5" ht="15">
      <c r="A864" s="126" t="s">
        <v>86</v>
      </c>
      <c r="B864" s="126" t="s">
        <v>3622</v>
      </c>
      <c r="C864" s="127">
        <v>447000</v>
      </c>
      <c r="D864" s="128">
        <v>44631</v>
      </c>
      <c r="E864" s="126" t="s">
        <v>3627</v>
      </c>
    </row>
    <row r="865" spans="1:5" ht="15">
      <c r="A865" s="126" t="s">
        <v>86</v>
      </c>
      <c r="B865" s="126" t="s">
        <v>3622</v>
      </c>
      <c r="C865" s="127">
        <v>640000</v>
      </c>
      <c r="D865" s="128">
        <v>44609</v>
      </c>
      <c r="E865" s="126" t="s">
        <v>3627</v>
      </c>
    </row>
    <row r="866" spans="1:5" ht="15">
      <c r="A866" s="126" t="s">
        <v>86</v>
      </c>
      <c r="B866" s="126" t="s">
        <v>3622</v>
      </c>
      <c r="C866" s="127">
        <v>35000</v>
      </c>
      <c r="D866" s="128">
        <v>44603</v>
      </c>
      <c r="E866" s="126" t="s">
        <v>3628</v>
      </c>
    </row>
    <row r="867" spans="1:5" ht="15">
      <c r="A867" s="126" t="s">
        <v>86</v>
      </c>
      <c r="B867" s="126" t="s">
        <v>3622</v>
      </c>
      <c r="C867" s="127">
        <v>155000</v>
      </c>
      <c r="D867" s="128">
        <v>44616</v>
      </c>
      <c r="E867" s="126" t="s">
        <v>3627</v>
      </c>
    </row>
    <row r="868" spans="1:5" ht="15">
      <c r="A868" s="126" t="s">
        <v>86</v>
      </c>
      <c r="B868" s="126" t="s">
        <v>3622</v>
      </c>
      <c r="C868" s="127">
        <v>338500</v>
      </c>
      <c r="D868" s="128">
        <v>44895</v>
      </c>
      <c r="E868" s="126" t="s">
        <v>3627</v>
      </c>
    </row>
    <row r="869" spans="1:5" ht="15">
      <c r="A869" s="126" t="s">
        <v>86</v>
      </c>
      <c r="B869" s="126" t="s">
        <v>3622</v>
      </c>
      <c r="C869" s="127">
        <v>463000</v>
      </c>
      <c r="D869" s="128">
        <v>44606</v>
      </c>
      <c r="E869" s="126" t="s">
        <v>3627</v>
      </c>
    </row>
    <row r="870" spans="1:5" ht="15">
      <c r="A870" s="126" t="s">
        <v>86</v>
      </c>
      <c r="B870" s="126" t="s">
        <v>3622</v>
      </c>
      <c r="C870" s="127">
        <v>426000</v>
      </c>
      <c r="D870" s="128">
        <v>44607</v>
      </c>
      <c r="E870" s="126" t="s">
        <v>3627</v>
      </c>
    </row>
    <row r="871" spans="1:5" ht="15">
      <c r="A871" s="126" t="s">
        <v>86</v>
      </c>
      <c r="B871" s="126" t="s">
        <v>3622</v>
      </c>
      <c r="C871" s="127">
        <v>155000</v>
      </c>
      <c r="D871" s="128">
        <v>44603</v>
      </c>
      <c r="E871" s="126" t="s">
        <v>3627</v>
      </c>
    </row>
    <row r="872" spans="1:5" ht="15">
      <c r="A872" s="126" t="s">
        <v>86</v>
      </c>
      <c r="B872" s="126" t="s">
        <v>3622</v>
      </c>
      <c r="C872" s="127">
        <v>303000</v>
      </c>
      <c r="D872" s="128">
        <v>44621</v>
      </c>
      <c r="E872" s="126" t="s">
        <v>3627</v>
      </c>
    </row>
    <row r="873" spans="1:5" ht="15">
      <c r="A873" s="126" t="s">
        <v>86</v>
      </c>
      <c r="B873" s="126" t="s">
        <v>3622</v>
      </c>
      <c r="C873" s="127">
        <v>336000</v>
      </c>
      <c r="D873" s="128">
        <v>44630</v>
      </c>
      <c r="E873" s="126" t="s">
        <v>3627</v>
      </c>
    </row>
    <row r="874" spans="1:5" ht="15">
      <c r="A874" s="126" t="s">
        <v>86</v>
      </c>
      <c r="B874" s="126" t="s">
        <v>3622</v>
      </c>
      <c r="C874" s="127">
        <v>380000</v>
      </c>
      <c r="D874" s="128">
        <v>44883</v>
      </c>
      <c r="E874" s="126" t="s">
        <v>3627</v>
      </c>
    </row>
    <row r="875" spans="1:5" ht="15">
      <c r="A875" s="126" t="s">
        <v>86</v>
      </c>
      <c r="B875" s="126" t="s">
        <v>3622</v>
      </c>
      <c r="C875" s="127">
        <v>523000</v>
      </c>
      <c r="D875" s="128">
        <v>44620</v>
      </c>
      <c r="E875" s="126" t="s">
        <v>3627</v>
      </c>
    </row>
    <row r="876" spans="1:5" ht="15">
      <c r="A876" s="126" t="s">
        <v>86</v>
      </c>
      <c r="B876" s="126" t="s">
        <v>3622</v>
      </c>
      <c r="C876" s="127">
        <v>130000</v>
      </c>
      <c r="D876" s="128">
        <v>44620</v>
      </c>
      <c r="E876" s="126" t="s">
        <v>3628</v>
      </c>
    </row>
    <row r="877" spans="1:5" ht="15">
      <c r="A877" s="126" t="s">
        <v>86</v>
      </c>
      <c r="B877" s="126" t="s">
        <v>3622</v>
      </c>
      <c r="C877" s="127">
        <v>329500</v>
      </c>
      <c r="D877" s="128">
        <v>44624</v>
      </c>
      <c r="E877" s="126" t="s">
        <v>3627</v>
      </c>
    </row>
    <row r="878" spans="1:5" ht="15">
      <c r="A878" s="126" t="s">
        <v>86</v>
      </c>
      <c r="B878" s="126" t="s">
        <v>3622</v>
      </c>
      <c r="C878" s="127">
        <v>292000</v>
      </c>
      <c r="D878" s="128">
        <v>44620</v>
      </c>
      <c r="E878" s="126" t="s">
        <v>3628</v>
      </c>
    </row>
    <row r="879" spans="1:5" ht="15">
      <c r="A879" s="126" t="s">
        <v>86</v>
      </c>
      <c r="B879" s="126" t="s">
        <v>3622</v>
      </c>
      <c r="C879" s="127">
        <v>155000</v>
      </c>
      <c r="D879" s="128">
        <v>44616</v>
      </c>
      <c r="E879" s="126" t="s">
        <v>3627</v>
      </c>
    </row>
    <row r="880" spans="1:5" ht="15">
      <c r="A880" s="126" t="s">
        <v>86</v>
      </c>
      <c r="B880" s="126" t="s">
        <v>3622</v>
      </c>
      <c r="C880" s="127">
        <v>392000</v>
      </c>
      <c r="D880" s="128">
        <v>44617</v>
      </c>
      <c r="E880" s="126" t="s">
        <v>3627</v>
      </c>
    </row>
    <row r="881" spans="1:5" ht="15">
      <c r="A881" s="126" t="s">
        <v>86</v>
      </c>
      <c r="B881" s="126" t="s">
        <v>3622</v>
      </c>
      <c r="C881" s="127">
        <v>785000</v>
      </c>
      <c r="D881" s="128">
        <v>44621</v>
      </c>
      <c r="E881" s="126" t="s">
        <v>3627</v>
      </c>
    </row>
    <row r="882" spans="1:5" ht="15">
      <c r="A882" s="126" t="s">
        <v>86</v>
      </c>
      <c r="B882" s="126" t="s">
        <v>3622</v>
      </c>
      <c r="C882" s="127">
        <v>154000</v>
      </c>
      <c r="D882" s="128">
        <v>44622</v>
      </c>
      <c r="E882" s="126" t="s">
        <v>3628</v>
      </c>
    </row>
    <row r="883" spans="1:5" ht="15">
      <c r="A883" s="126" t="s">
        <v>86</v>
      </c>
      <c r="B883" s="126" t="s">
        <v>3622</v>
      </c>
      <c r="C883" s="127">
        <v>85000</v>
      </c>
      <c r="D883" s="128">
        <v>44781</v>
      </c>
      <c r="E883" s="126" t="s">
        <v>3627</v>
      </c>
    </row>
    <row r="884" spans="1:5" ht="15">
      <c r="A884" s="126" t="s">
        <v>86</v>
      </c>
      <c r="B884" s="126" t="s">
        <v>3622</v>
      </c>
      <c r="C884" s="127">
        <v>299000</v>
      </c>
      <c r="D884" s="128">
        <v>44838</v>
      </c>
      <c r="E884" s="126" t="s">
        <v>3627</v>
      </c>
    </row>
    <row r="885" spans="1:5" ht="15">
      <c r="A885" s="126" t="s">
        <v>86</v>
      </c>
      <c r="B885" s="126" t="s">
        <v>3622</v>
      </c>
      <c r="C885" s="127">
        <v>335000</v>
      </c>
      <c r="D885" s="128">
        <v>44622</v>
      </c>
      <c r="E885" s="126" t="s">
        <v>3627</v>
      </c>
    </row>
    <row r="886" spans="1:5" ht="15">
      <c r="A886" s="126" t="s">
        <v>86</v>
      </c>
      <c r="B886" s="126" t="s">
        <v>3622</v>
      </c>
      <c r="C886" s="127">
        <v>580000</v>
      </c>
      <c r="D886" s="128">
        <v>44880</v>
      </c>
      <c r="E886" s="126" t="s">
        <v>3627</v>
      </c>
    </row>
    <row r="887" spans="1:5" ht="15">
      <c r="A887" s="126" t="s">
        <v>86</v>
      </c>
      <c r="B887" s="126" t="s">
        <v>3622</v>
      </c>
      <c r="C887" s="127">
        <v>490000</v>
      </c>
      <c r="D887" s="128">
        <v>44621</v>
      </c>
      <c r="E887" s="126" t="s">
        <v>3627</v>
      </c>
    </row>
    <row r="888" spans="1:5" ht="15">
      <c r="A888" s="126" t="s">
        <v>86</v>
      </c>
      <c r="B888" s="126" t="s">
        <v>3622</v>
      </c>
      <c r="C888" s="127">
        <v>671339</v>
      </c>
      <c r="D888" s="128">
        <v>44875</v>
      </c>
      <c r="E888" s="126" t="s">
        <v>3629</v>
      </c>
    </row>
    <row r="889" spans="1:5" ht="15">
      <c r="A889" s="126" t="s">
        <v>86</v>
      </c>
      <c r="B889" s="126" t="s">
        <v>3622</v>
      </c>
      <c r="C889" s="127">
        <v>270000</v>
      </c>
      <c r="D889" s="128">
        <v>44624</v>
      </c>
      <c r="E889" s="126" t="s">
        <v>3629</v>
      </c>
    </row>
    <row r="890" spans="1:5" ht="15">
      <c r="A890" s="126" t="s">
        <v>86</v>
      </c>
      <c r="B890" s="126" t="s">
        <v>3622</v>
      </c>
      <c r="C890" s="127">
        <v>340000</v>
      </c>
      <c r="D890" s="128">
        <v>44875</v>
      </c>
      <c r="E890" s="126" t="s">
        <v>3627</v>
      </c>
    </row>
    <row r="891" spans="1:5" ht="15">
      <c r="A891" s="126" t="s">
        <v>86</v>
      </c>
      <c r="B891" s="126" t="s">
        <v>3622</v>
      </c>
      <c r="C891" s="127">
        <v>448322</v>
      </c>
      <c r="D891" s="128">
        <v>44634</v>
      </c>
      <c r="E891" s="126" t="s">
        <v>3629</v>
      </c>
    </row>
    <row r="892" spans="1:5" ht="15">
      <c r="A892" s="126" t="s">
        <v>86</v>
      </c>
      <c r="B892" s="126" t="s">
        <v>3622</v>
      </c>
      <c r="C892" s="127">
        <v>850000</v>
      </c>
      <c r="D892" s="128">
        <v>44635</v>
      </c>
      <c r="E892" s="126" t="s">
        <v>3627</v>
      </c>
    </row>
    <row r="893" spans="1:5" ht="15">
      <c r="A893" s="126" t="s">
        <v>86</v>
      </c>
      <c r="B893" s="126" t="s">
        <v>3622</v>
      </c>
      <c r="C893" s="127">
        <v>175000</v>
      </c>
      <c r="D893" s="128">
        <v>44635</v>
      </c>
      <c r="E893" s="126" t="s">
        <v>3627</v>
      </c>
    </row>
    <row r="894" spans="1:5" ht="15">
      <c r="A894" s="126" t="s">
        <v>86</v>
      </c>
      <c r="B894" s="126" t="s">
        <v>3622</v>
      </c>
      <c r="C894" s="127">
        <v>153000</v>
      </c>
      <c r="D894" s="128">
        <v>44620</v>
      </c>
      <c r="E894" s="126" t="s">
        <v>3628</v>
      </c>
    </row>
    <row r="895" spans="1:5" ht="15">
      <c r="A895" s="126" t="s">
        <v>86</v>
      </c>
      <c r="B895" s="126" t="s">
        <v>3622</v>
      </c>
      <c r="C895" s="127">
        <v>655000</v>
      </c>
      <c r="D895" s="128">
        <v>44635</v>
      </c>
      <c r="E895" s="126" t="s">
        <v>3627</v>
      </c>
    </row>
    <row r="896" spans="1:5" ht="15">
      <c r="A896" s="126" t="s">
        <v>86</v>
      </c>
      <c r="B896" s="126" t="s">
        <v>3622</v>
      </c>
      <c r="C896" s="127">
        <v>150000</v>
      </c>
      <c r="D896" s="128">
        <v>44620</v>
      </c>
      <c r="E896" s="126" t="s">
        <v>3628</v>
      </c>
    </row>
    <row r="897" spans="1:5" ht="15">
      <c r="A897" s="126" t="s">
        <v>86</v>
      </c>
      <c r="B897" s="126" t="s">
        <v>3622</v>
      </c>
      <c r="C897" s="127">
        <v>472000</v>
      </c>
      <c r="D897" s="128">
        <v>44636</v>
      </c>
      <c r="E897" s="126" t="s">
        <v>3627</v>
      </c>
    </row>
    <row r="898" spans="1:5" ht="15">
      <c r="A898" s="126" t="s">
        <v>86</v>
      </c>
      <c r="B898" s="126" t="s">
        <v>3622</v>
      </c>
      <c r="C898" s="127">
        <v>333000</v>
      </c>
      <c r="D898" s="128">
        <v>44638</v>
      </c>
      <c r="E898" s="126" t="s">
        <v>3628</v>
      </c>
    </row>
    <row r="899" spans="1:5" ht="15">
      <c r="A899" s="126" t="s">
        <v>86</v>
      </c>
      <c r="B899" s="126" t="s">
        <v>3622</v>
      </c>
      <c r="C899" s="127">
        <v>250000</v>
      </c>
      <c r="D899" s="128">
        <v>44630</v>
      </c>
      <c r="E899" s="126" t="s">
        <v>3627</v>
      </c>
    </row>
    <row r="900" spans="1:5" ht="15">
      <c r="A900" s="126" t="s">
        <v>86</v>
      </c>
      <c r="B900" s="126" t="s">
        <v>3622</v>
      </c>
      <c r="C900" s="127">
        <v>5550000</v>
      </c>
      <c r="D900" s="128">
        <v>44621</v>
      </c>
      <c r="E900" s="126" t="s">
        <v>3628</v>
      </c>
    </row>
    <row r="901" spans="1:5" ht="15">
      <c r="A901" s="126" t="s">
        <v>86</v>
      </c>
      <c r="B901" s="126" t="s">
        <v>3622</v>
      </c>
      <c r="C901" s="127">
        <v>395000</v>
      </c>
      <c r="D901" s="128">
        <v>44896</v>
      </c>
      <c r="E901" s="126" t="s">
        <v>3627</v>
      </c>
    </row>
    <row r="902" spans="1:5" ht="15">
      <c r="A902" s="126" t="s">
        <v>86</v>
      </c>
      <c r="B902" s="126" t="s">
        <v>3622</v>
      </c>
      <c r="C902" s="127">
        <v>350000</v>
      </c>
      <c r="D902" s="128">
        <v>44617</v>
      </c>
      <c r="E902" s="126" t="s">
        <v>3627</v>
      </c>
    </row>
    <row r="903" spans="1:5" ht="15">
      <c r="A903" s="126" t="s">
        <v>86</v>
      </c>
      <c r="B903" s="126" t="s">
        <v>3622</v>
      </c>
      <c r="C903" s="127">
        <v>1010000</v>
      </c>
      <c r="D903" s="128">
        <v>44635</v>
      </c>
      <c r="E903" s="126" t="s">
        <v>3627</v>
      </c>
    </row>
    <row r="904" spans="1:5" ht="15">
      <c r="A904" s="126" t="s">
        <v>86</v>
      </c>
      <c r="B904" s="126" t="s">
        <v>3622</v>
      </c>
      <c r="C904" s="127">
        <v>299000</v>
      </c>
      <c r="D904" s="128">
        <v>44736</v>
      </c>
      <c r="E904" s="126" t="s">
        <v>3627</v>
      </c>
    </row>
    <row r="905" spans="1:5" ht="15">
      <c r="A905" s="126" t="s">
        <v>86</v>
      </c>
      <c r="B905" s="126" t="s">
        <v>3622</v>
      </c>
      <c r="C905" s="127">
        <v>320000</v>
      </c>
      <c r="D905" s="128">
        <v>44722</v>
      </c>
      <c r="E905" s="126" t="s">
        <v>3627</v>
      </c>
    </row>
    <row r="906" spans="1:5" ht="15">
      <c r="A906" s="126" t="s">
        <v>86</v>
      </c>
      <c r="B906" s="126" t="s">
        <v>3622</v>
      </c>
      <c r="C906" s="127">
        <v>490000</v>
      </c>
      <c r="D906" s="128">
        <v>44833</v>
      </c>
      <c r="E906" s="126" t="s">
        <v>3627</v>
      </c>
    </row>
    <row r="907" spans="1:5" ht="15">
      <c r="A907" s="126" t="s">
        <v>86</v>
      </c>
      <c r="B907" s="126" t="s">
        <v>3622</v>
      </c>
      <c r="C907" s="127">
        <v>355000</v>
      </c>
      <c r="D907" s="128">
        <v>44784</v>
      </c>
      <c r="E907" s="126" t="s">
        <v>3627</v>
      </c>
    </row>
    <row r="908" spans="1:5" ht="15">
      <c r="A908" s="126" t="s">
        <v>86</v>
      </c>
      <c r="B908" s="126" t="s">
        <v>3622</v>
      </c>
      <c r="C908" s="127">
        <v>600000</v>
      </c>
      <c r="D908" s="128">
        <v>44784</v>
      </c>
      <c r="E908" s="126" t="s">
        <v>3627</v>
      </c>
    </row>
    <row r="909" spans="1:5" ht="15">
      <c r="A909" s="126" t="s">
        <v>86</v>
      </c>
      <c r="B909" s="126" t="s">
        <v>3622</v>
      </c>
      <c r="C909" s="127">
        <v>450000</v>
      </c>
      <c r="D909" s="128">
        <v>44764</v>
      </c>
      <c r="E909" s="126" t="s">
        <v>3627</v>
      </c>
    </row>
    <row r="910" spans="1:5" ht="15">
      <c r="A910" s="126" t="s">
        <v>86</v>
      </c>
      <c r="B910" s="126" t="s">
        <v>3622</v>
      </c>
      <c r="C910" s="127">
        <v>277500</v>
      </c>
      <c r="D910" s="128">
        <v>44735</v>
      </c>
      <c r="E910" s="126" t="s">
        <v>3627</v>
      </c>
    </row>
    <row r="911" spans="1:5" ht="15">
      <c r="A911" s="126" t="s">
        <v>86</v>
      </c>
      <c r="B911" s="126" t="s">
        <v>3622</v>
      </c>
      <c r="C911" s="127">
        <v>475500</v>
      </c>
      <c r="D911" s="128">
        <v>44735</v>
      </c>
      <c r="E911" s="126" t="s">
        <v>3627</v>
      </c>
    </row>
    <row r="912" spans="1:5" ht="15">
      <c r="A912" s="126" t="s">
        <v>86</v>
      </c>
      <c r="B912" s="126" t="s">
        <v>3622</v>
      </c>
      <c r="C912" s="127">
        <v>79000</v>
      </c>
      <c r="D912" s="128">
        <v>44783</v>
      </c>
      <c r="E912" s="126" t="s">
        <v>3628</v>
      </c>
    </row>
    <row r="913" spans="1:5" ht="15">
      <c r="A913" s="126" t="s">
        <v>86</v>
      </c>
      <c r="B913" s="126" t="s">
        <v>3622</v>
      </c>
      <c r="C913" s="127">
        <v>300000</v>
      </c>
      <c r="D913" s="128">
        <v>44812</v>
      </c>
      <c r="E913" s="126" t="s">
        <v>3628</v>
      </c>
    </row>
    <row r="914" spans="1:5" ht="15">
      <c r="A914" s="126" t="s">
        <v>86</v>
      </c>
      <c r="B914" s="126" t="s">
        <v>3622</v>
      </c>
      <c r="C914" s="127">
        <v>885361</v>
      </c>
      <c r="D914" s="128">
        <v>44756</v>
      </c>
      <c r="E914" s="126" t="s">
        <v>3629</v>
      </c>
    </row>
    <row r="915" spans="1:5" ht="15">
      <c r="A915" s="126" t="s">
        <v>86</v>
      </c>
      <c r="B915" s="126" t="s">
        <v>3622</v>
      </c>
      <c r="C915" s="127">
        <v>850000</v>
      </c>
      <c r="D915" s="128">
        <v>44834</v>
      </c>
      <c r="E915" s="126" t="s">
        <v>3629</v>
      </c>
    </row>
    <row r="916" spans="1:5" ht="15">
      <c r="A916" s="126" t="s">
        <v>86</v>
      </c>
      <c r="B916" s="126" t="s">
        <v>3622</v>
      </c>
      <c r="C916" s="127">
        <v>229000</v>
      </c>
      <c r="D916" s="128">
        <v>44824</v>
      </c>
      <c r="E916" s="126" t="s">
        <v>3627</v>
      </c>
    </row>
    <row r="917" spans="1:5" ht="15">
      <c r="A917" s="126" t="s">
        <v>86</v>
      </c>
      <c r="B917" s="126" t="s">
        <v>3622</v>
      </c>
      <c r="C917" s="127">
        <v>385000</v>
      </c>
      <c r="D917" s="128">
        <v>44788</v>
      </c>
      <c r="E917" s="126" t="s">
        <v>3627</v>
      </c>
    </row>
    <row r="918" spans="1:5" ht="15">
      <c r="A918" s="126" t="s">
        <v>86</v>
      </c>
      <c r="B918" s="126" t="s">
        <v>3622</v>
      </c>
      <c r="C918" s="127">
        <v>150000</v>
      </c>
      <c r="D918" s="128">
        <v>44816</v>
      </c>
      <c r="E918" s="126" t="s">
        <v>3628</v>
      </c>
    </row>
    <row r="919" spans="1:5" ht="15">
      <c r="A919" s="126" t="s">
        <v>86</v>
      </c>
      <c r="B919" s="126" t="s">
        <v>3622</v>
      </c>
      <c r="C919" s="127">
        <v>425000</v>
      </c>
      <c r="D919" s="128">
        <v>44704</v>
      </c>
      <c r="E919" s="126" t="s">
        <v>3627</v>
      </c>
    </row>
    <row r="920" spans="1:5" ht="15">
      <c r="A920" s="126" t="s">
        <v>86</v>
      </c>
      <c r="B920" s="126" t="s">
        <v>3622</v>
      </c>
      <c r="C920" s="127">
        <v>700000</v>
      </c>
      <c r="D920" s="128">
        <v>44810</v>
      </c>
      <c r="E920" s="126" t="s">
        <v>3628</v>
      </c>
    </row>
    <row r="921" spans="1:5" ht="15">
      <c r="A921" s="126" t="s">
        <v>86</v>
      </c>
      <c r="B921" s="126" t="s">
        <v>3622</v>
      </c>
      <c r="C921" s="127">
        <v>280000</v>
      </c>
      <c r="D921" s="128">
        <v>44705</v>
      </c>
      <c r="E921" s="126" t="s">
        <v>3628</v>
      </c>
    </row>
    <row r="922" spans="1:5" ht="15">
      <c r="A922" s="126" t="s">
        <v>86</v>
      </c>
      <c r="B922" s="126" t="s">
        <v>3622</v>
      </c>
      <c r="C922" s="127">
        <v>1100000</v>
      </c>
      <c r="D922" s="128">
        <v>44606</v>
      </c>
      <c r="E922" s="126" t="s">
        <v>3628</v>
      </c>
    </row>
    <row r="923" spans="1:5" ht="15">
      <c r="A923" s="126" t="s">
        <v>86</v>
      </c>
      <c r="B923" s="126" t="s">
        <v>3622</v>
      </c>
      <c r="C923" s="127">
        <v>350000</v>
      </c>
      <c r="D923" s="128">
        <v>44810</v>
      </c>
      <c r="E923" s="126" t="s">
        <v>3628</v>
      </c>
    </row>
    <row r="924" spans="1:5" ht="15">
      <c r="A924" s="126" t="s">
        <v>86</v>
      </c>
      <c r="B924" s="126" t="s">
        <v>3622</v>
      </c>
      <c r="C924" s="127">
        <v>380000</v>
      </c>
      <c r="D924" s="128">
        <v>44764</v>
      </c>
      <c r="E924" s="126" t="s">
        <v>3627</v>
      </c>
    </row>
    <row r="925" spans="1:5" ht="15">
      <c r="A925" s="126" t="s">
        <v>86</v>
      </c>
      <c r="B925" s="126" t="s">
        <v>3622</v>
      </c>
      <c r="C925" s="127">
        <v>450000</v>
      </c>
      <c r="D925" s="128">
        <v>44819</v>
      </c>
      <c r="E925" s="126" t="s">
        <v>3627</v>
      </c>
    </row>
    <row r="926" spans="1:5" ht="15">
      <c r="A926" s="126" t="s">
        <v>86</v>
      </c>
      <c r="B926" s="126" t="s">
        <v>3622</v>
      </c>
      <c r="C926" s="127">
        <v>422000</v>
      </c>
      <c r="D926" s="128">
        <v>44770</v>
      </c>
      <c r="E926" s="126" t="s">
        <v>3628</v>
      </c>
    </row>
    <row r="927" spans="1:5" ht="15">
      <c r="A927" s="126" t="s">
        <v>86</v>
      </c>
      <c r="B927" s="126" t="s">
        <v>3622</v>
      </c>
      <c r="C927" s="127">
        <v>170000</v>
      </c>
      <c r="D927" s="128">
        <v>44739</v>
      </c>
      <c r="E927" s="126" t="s">
        <v>3627</v>
      </c>
    </row>
    <row r="928" spans="1:5" ht="15">
      <c r="A928" s="126" t="s">
        <v>86</v>
      </c>
      <c r="B928" s="126" t="s">
        <v>3622</v>
      </c>
      <c r="C928" s="127">
        <v>660000</v>
      </c>
      <c r="D928" s="128">
        <v>44770</v>
      </c>
      <c r="E928" s="126" t="s">
        <v>3627</v>
      </c>
    </row>
    <row r="929" spans="1:5" ht="15">
      <c r="A929" s="126" t="s">
        <v>86</v>
      </c>
      <c r="B929" s="126" t="s">
        <v>3622</v>
      </c>
      <c r="C929" s="127">
        <v>520000</v>
      </c>
      <c r="D929" s="128">
        <v>44705</v>
      </c>
      <c r="E929" s="126" t="s">
        <v>3627</v>
      </c>
    </row>
    <row r="930" spans="1:5" ht="15">
      <c r="A930" s="126" t="s">
        <v>86</v>
      </c>
      <c r="B930" s="126" t="s">
        <v>3622</v>
      </c>
      <c r="C930" s="127">
        <v>420000</v>
      </c>
      <c r="D930" s="128">
        <v>44727</v>
      </c>
      <c r="E930" s="126" t="s">
        <v>3627</v>
      </c>
    </row>
    <row r="931" spans="1:5" ht="15">
      <c r="A931" s="126" t="s">
        <v>86</v>
      </c>
      <c r="B931" s="126" t="s">
        <v>3622</v>
      </c>
      <c r="C931" s="127">
        <v>350000</v>
      </c>
      <c r="D931" s="128">
        <v>44736</v>
      </c>
      <c r="E931" s="126" t="s">
        <v>3627</v>
      </c>
    </row>
    <row r="932" spans="1:5" ht="15">
      <c r="A932" s="126" t="s">
        <v>86</v>
      </c>
      <c r="B932" s="126" t="s">
        <v>3622</v>
      </c>
      <c r="C932" s="127">
        <v>350000</v>
      </c>
      <c r="D932" s="128">
        <v>44755</v>
      </c>
      <c r="E932" s="126" t="s">
        <v>3627</v>
      </c>
    </row>
    <row r="933" spans="1:5" ht="15">
      <c r="A933" s="126" t="s">
        <v>86</v>
      </c>
      <c r="B933" s="126" t="s">
        <v>3622</v>
      </c>
      <c r="C933" s="127">
        <v>335000</v>
      </c>
      <c r="D933" s="128">
        <v>44705</v>
      </c>
      <c r="E933" s="126" t="s">
        <v>3627</v>
      </c>
    </row>
    <row r="934" spans="1:5" ht="15">
      <c r="A934" s="126" t="s">
        <v>86</v>
      </c>
      <c r="B934" s="126" t="s">
        <v>3622</v>
      </c>
      <c r="C934" s="127">
        <v>300000</v>
      </c>
      <c r="D934" s="128">
        <v>44736</v>
      </c>
      <c r="E934" s="126" t="s">
        <v>3628</v>
      </c>
    </row>
    <row r="935" spans="1:5" ht="15">
      <c r="A935" s="126" t="s">
        <v>86</v>
      </c>
      <c r="B935" s="126" t="s">
        <v>3622</v>
      </c>
      <c r="C935" s="127">
        <v>295000</v>
      </c>
      <c r="D935" s="128">
        <v>44888</v>
      </c>
      <c r="E935" s="126" t="s">
        <v>3627</v>
      </c>
    </row>
    <row r="936" spans="1:5" ht="15">
      <c r="A936" s="126" t="s">
        <v>86</v>
      </c>
      <c r="B936" s="126" t="s">
        <v>3622</v>
      </c>
      <c r="C936" s="127">
        <v>647000</v>
      </c>
      <c r="D936" s="128">
        <v>44614</v>
      </c>
      <c r="E936" s="126" t="s">
        <v>3628</v>
      </c>
    </row>
    <row r="937" spans="1:5" ht="15">
      <c r="A937" s="126" t="s">
        <v>86</v>
      </c>
      <c r="B937" s="126" t="s">
        <v>3622</v>
      </c>
      <c r="C937" s="127">
        <v>399000</v>
      </c>
      <c r="D937" s="128">
        <v>44609</v>
      </c>
      <c r="E937" s="126" t="s">
        <v>3627</v>
      </c>
    </row>
    <row r="938" spans="1:5" ht="15">
      <c r="A938" s="126" t="s">
        <v>86</v>
      </c>
      <c r="B938" s="126" t="s">
        <v>3622</v>
      </c>
      <c r="C938" s="127">
        <v>645000</v>
      </c>
      <c r="D938" s="128">
        <v>44893</v>
      </c>
      <c r="E938" s="126" t="s">
        <v>3627</v>
      </c>
    </row>
    <row r="939" spans="1:5" ht="15">
      <c r="A939" s="126" t="s">
        <v>86</v>
      </c>
      <c r="B939" s="126" t="s">
        <v>3622</v>
      </c>
      <c r="C939" s="127">
        <v>929318</v>
      </c>
      <c r="D939" s="128">
        <v>44609</v>
      </c>
      <c r="E939" s="126" t="s">
        <v>3629</v>
      </c>
    </row>
    <row r="940" spans="1:5" ht="15">
      <c r="A940" s="126" t="s">
        <v>86</v>
      </c>
      <c r="B940" s="126" t="s">
        <v>3622</v>
      </c>
      <c r="C940" s="127">
        <v>166000</v>
      </c>
      <c r="D940" s="128">
        <v>44615</v>
      </c>
      <c r="E940" s="126" t="s">
        <v>3628</v>
      </c>
    </row>
    <row r="941" spans="1:5" ht="15">
      <c r="A941" s="126" t="s">
        <v>86</v>
      </c>
      <c r="B941" s="126" t="s">
        <v>3622</v>
      </c>
      <c r="C941" s="127">
        <v>1300000</v>
      </c>
      <c r="D941" s="128">
        <v>44888</v>
      </c>
      <c r="E941" s="126" t="s">
        <v>3628</v>
      </c>
    </row>
    <row r="942" spans="1:5" ht="15">
      <c r="A942" s="126" t="s">
        <v>86</v>
      </c>
      <c r="B942" s="126" t="s">
        <v>3622</v>
      </c>
      <c r="C942" s="127">
        <v>110000</v>
      </c>
      <c r="D942" s="128">
        <v>44614</v>
      </c>
      <c r="E942" s="126" t="s">
        <v>3628</v>
      </c>
    </row>
    <row r="943" spans="1:5" ht="15">
      <c r="A943" s="126" t="s">
        <v>86</v>
      </c>
      <c r="B943" s="126" t="s">
        <v>3622</v>
      </c>
      <c r="C943" s="127">
        <v>485000</v>
      </c>
      <c r="D943" s="128">
        <v>44615</v>
      </c>
      <c r="E943" s="126" t="s">
        <v>3627</v>
      </c>
    </row>
    <row r="944" spans="1:5" ht="15">
      <c r="A944" s="126" t="s">
        <v>86</v>
      </c>
      <c r="B944" s="126" t="s">
        <v>3622</v>
      </c>
      <c r="C944" s="127">
        <v>405000</v>
      </c>
      <c r="D944" s="128">
        <v>44615</v>
      </c>
      <c r="E944" s="126" t="s">
        <v>3627</v>
      </c>
    </row>
    <row r="945" spans="1:5" ht="15">
      <c r="A945" s="126" t="s">
        <v>86</v>
      </c>
      <c r="B945" s="126" t="s">
        <v>3622</v>
      </c>
      <c r="C945" s="127">
        <v>312500</v>
      </c>
      <c r="D945" s="128">
        <v>44888</v>
      </c>
      <c r="E945" s="126" t="s">
        <v>3627</v>
      </c>
    </row>
    <row r="946" spans="1:5" ht="15">
      <c r="A946" s="126" t="s">
        <v>86</v>
      </c>
      <c r="B946" s="126" t="s">
        <v>3622</v>
      </c>
      <c r="C946" s="127">
        <v>1013750</v>
      </c>
      <c r="D946" s="128">
        <v>44893</v>
      </c>
      <c r="E946" s="126" t="s">
        <v>3629</v>
      </c>
    </row>
    <row r="947" spans="1:5" ht="15">
      <c r="A947" s="126" t="s">
        <v>86</v>
      </c>
      <c r="B947" s="126" t="s">
        <v>3622</v>
      </c>
      <c r="C947" s="127">
        <v>455000</v>
      </c>
      <c r="D947" s="128">
        <v>44888</v>
      </c>
      <c r="E947" s="126" t="s">
        <v>3627</v>
      </c>
    </row>
    <row r="948" spans="1:5" ht="15">
      <c r="A948" s="126" t="s">
        <v>86</v>
      </c>
      <c r="B948" s="126" t="s">
        <v>3622</v>
      </c>
      <c r="C948" s="127">
        <v>600000</v>
      </c>
      <c r="D948" s="128">
        <v>44771</v>
      </c>
      <c r="E948" s="126" t="s">
        <v>3627</v>
      </c>
    </row>
    <row r="949" spans="1:5" ht="15">
      <c r="A949" s="126" t="s">
        <v>86</v>
      </c>
      <c r="B949" s="126" t="s">
        <v>3622</v>
      </c>
      <c r="C949" s="127">
        <v>600000</v>
      </c>
      <c r="D949" s="128">
        <v>44755</v>
      </c>
      <c r="E949" s="126" t="s">
        <v>3627</v>
      </c>
    </row>
    <row r="950" spans="1:5" ht="15">
      <c r="A950" s="126" t="s">
        <v>86</v>
      </c>
      <c r="B950" s="126" t="s">
        <v>3622</v>
      </c>
      <c r="C950" s="127">
        <v>590000</v>
      </c>
      <c r="D950" s="128">
        <v>44616</v>
      </c>
      <c r="E950" s="126" t="s">
        <v>3628</v>
      </c>
    </row>
    <row r="951" spans="1:5" ht="15">
      <c r="A951" s="126" t="s">
        <v>86</v>
      </c>
      <c r="B951" s="126" t="s">
        <v>3622</v>
      </c>
      <c r="C951" s="127">
        <v>570000</v>
      </c>
      <c r="D951" s="128">
        <v>44888</v>
      </c>
      <c r="E951" s="126" t="s">
        <v>3627</v>
      </c>
    </row>
    <row r="952" spans="1:5" ht="15">
      <c r="A952" s="126" t="s">
        <v>86</v>
      </c>
      <c r="B952" s="126" t="s">
        <v>3622</v>
      </c>
      <c r="C952" s="127">
        <v>89900</v>
      </c>
      <c r="D952" s="128">
        <v>44755</v>
      </c>
      <c r="E952" s="126" t="s">
        <v>3627</v>
      </c>
    </row>
    <row r="953" spans="1:5" ht="15">
      <c r="A953" s="126" t="s">
        <v>86</v>
      </c>
      <c r="B953" s="126" t="s">
        <v>3622</v>
      </c>
      <c r="C953" s="127">
        <v>693277</v>
      </c>
      <c r="D953" s="128">
        <v>44771</v>
      </c>
      <c r="E953" s="126" t="s">
        <v>3629</v>
      </c>
    </row>
    <row r="954" spans="1:5" ht="15">
      <c r="A954" s="126" t="s">
        <v>86</v>
      </c>
      <c r="B954" s="126" t="s">
        <v>3622</v>
      </c>
      <c r="C954" s="127">
        <v>370000</v>
      </c>
      <c r="D954" s="128">
        <v>44610</v>
      </c>
      <c r="E954" s="126" t="s">
        <v>3628</v>
      </c>
    </row>
    <row r="955" spans="1:5" ht="15">
      <c r="A955" s="126" t="s">
        <v>86</v>
      </c>
      <c r="B955" s="126" t="s">
        <v>3622</v>
      </c>
      <c r="C955" s="127">
        <v>12975000</v>
      </c>
      <c r="D955" s="128">
        <v>44755</v>
      </c>
      <c r="E955" s="126" t="s">
        <v>3628</v>
      </c>
    </row>
    <row r="956" spans="1:5" ht="15">
      <c r="A956" s="126" t="s">
        <v>86</v>
      </c>
      <c r="B956" s="126" t="s">
        <v>3622</v>
      </c>
      <c r="C956" s="127">
        <v>80000</v>
      </c>
      <c r="D956" s="128">
        <v>44706</v>
      </c>
      <c r="E956" s="126" t="s">
        <v>3628</v>
      </c>
    </row>
    <row r="957" spans="1:5" ht="15">
      <c r="A957" s="126" t="s">
        <v>86</v>
      </c>
      <c r="B957" s="126" t="s">
        <v>3622</v>
      </c>
      <c r="C957" s="127">
        <v>435000</v>
      </c>
      <c r="D957" s="128">
        <v>44735</v>
      </c>
      <c r="E957" s="126" t="s">
        <v>3627</v>
      </c>
    </row>
    <row r="958" spans="1:5" ht="15">
      <c r="A958" s="126" t="s">
        <v>86</v>
      </c>
      <c r="B958" s="126" t="s">
        <v>3622</v>
      </c>
      <c r="C958" s="127">
        <v>500000</v>
      </c>
      <c r="D958" s="128">
        <v>44764</v>
      </c>
      <c r="E958" s="126" t="s">
        <v>3627</v>
      </c>
    </row>
    <row r="959" spans="1:5" ht="15">
      <c r="A959" s="126" t="s">
        <v>86</v>
      </c>
      <c r="B959" s="126" t="s">
        <v>3622</v>
      </c>
      <c r="C959" s="127">
        <v>350000</v>
      </c>
      <c r="D959" s="128">
        <v>44888</v>
      </c>
      <c r="E959" s="126" t="s">
        <v>3627</v>
      </c>
    </row>
    <row r="960" spans="1:5" ht="15">
      <c r="A960" s="126" t="s">
        <v>86</v>
      </c>
      <c r="B960" s="126" t="s">
        <v>3622</v>
      </c>
      <c r="C960" s="127">
        <v>667461</v>
      </c>
      <c r="D960" s="128">
        <v>44764</v>
      </c>
      <c r="E960" s="126" t="s">
        <v>3629</v>
      </c>
    </row>
    <row r="961" spans="1:5" ht="15">
      <c r="A961" s="126" t="s">
        <v>86</v>
      </c>
      <c r="B961" s="126" t="s">
        <v>3622</v>
      </c>
      <c r="C961" s="127">
        <v>375000</v>
      </c>
      <c r="D961" s="128">
        <v>44610</v>
      </c>
      <c r="E961" s="126" t="s">
        <v>3628</v>
      </c>
    </row>
    <row r="962" spans="1:5" ht="15">
      <c r="A962" s="126" t="s">
        <v>86</v>
      </c>
      <c r="B962" s="126" t="s">
        <v>3622</v>
      </c>
      <c r="C962" s="127">
        <v>185000</v>
      </c>
      <c r="D962" s="128">
        <v>44610</v>
      </c>
      <c r="E962" s="126" t="s">
        <v>3627</v>
      </c>
    </row>
    <row r="963" spans="1:5" ht="15">
      <c r="A963" s="126" t="s">
        <v>86</v>
      </c>
      <c r="B963" s="126" t="s">
        <v>3622</v>
      </c>
      <c r="C963" s="127">
        <v>157000</v>
      </c>
      <c r="D963" s="128">
        <v>44610</v>
      </c>
      <c r="E963" s="126" t="s">
        <v>3628</v>
      </c>
    </row>
    <row r="964" spans="1:5" ht="15">
      <c r="A964" s="126" t="s">
        <v>86</v>
      </c>
      <c r="B964" s="126" t="s">
        <v>3622</v>
      </c>
      <c r="C964" s="127">
        <v>510000</v>
      </c>
      <c r="D964" s="128">
        <v>44610</v>
      </c>
      <c r="E964" s="126" t="s">
        <v>3627</v>
      </c>
    </row>
    <row r="965" spans="1:5" ht="15">
      <c r="A965" s="126" t="s">
        <v>86</v>
      </c>
      <c r="B965" s="126" t="s">
        <v>3622</v>
      </c>
      <c r="C965" s="127">
        <v>270750</v>
      </c>
      <c r="D965" s="128">
        <v>44610</v>
      </c>
      <c r="E965" s="126" t="s">
        <v>3628</v>
      </c>
    </row>
    <row r="966" spans="1:5" ht="15">
      <c r="A966" s="126" t="s">
        <v>86</v>
      </c>
      <c r="B966" s="126" t="s">
        <v>3622</v>
      </c>
      <c r="C966" s="127">
        <v>355000</v>
      </c>
      <c r="D966" s="128">
        <v>44601</v>
      </c>
      <c r="E966" s="126" t="s">
        <v>3628</v>
      </c>
    </row>
    <row r="967" spans="1:5" ht="15">
      <c r="A967" s="126" t="s">
        <v>2325</v>
      </c>
      <c r="B967" s="126" t="s">
        <v>3623</v>
      </c>
      <c r="C967" s="127">
        <v>207570</v>
      </c>
      <c r="D967" s="128">
        <v>44820</v>
      </c>
      <c r="E967" s="126" t="s">
        <v>3628</v>
      </c>
    </row>
    <row r="968" spans="1:5" ht="15">
      <c r="A968" s="126" t="s">
        <v>2325</v>
      </c>
      <c r="B968" s="126" t="s">
        <v>3623</v>
      </c>
      <c r="C968" s="127">
        <v>300000</v>
      </c>
      <c r="D968" s="128">
        <v>44823</v>
      </c>
      <c r="E968" s="126" t="s">
        <v>3627</v>
      </c>
    </row>
    <row r="969" spans="1:5" ht="15">
      <c r="A969" s="126" t="s">
        <v>97</v>
      </c>
      <c r="B969" s="126" t="s">
        <v>3624</v>
      </c>
      <c r="C969" s="127">
        <v>415000</v>
      </c>
      <c r="D969" s="128">
        <v>44679</v>
      </c>
      <c r="E969" s="126" t="s">
        <v>3628</v>
      </c>
    </row>
    <row r="970" spans="1:5" ht="15">
      <c r="A970" s="126" t="s">
        <v>97</v>
      </c>
      <c r="B970" s="126" t="s">
        <v>3624</v>
      </c>
      <c r="C970" s="127">
        <v>485000</v>
      </c>
      <c r="D970" s="128">
        <v>44701</v>
      </c>
      <c r="E970" s="126" t="s">
        <v>3627</v>
      </c>
    </row>
    <row r="971" spans="1:5" ht="15">
      <c r="A971" s="126" t="s">
        <v>97</v>
      </c>
      <c r="B971" s="126" t="s">
        <v>3624</v>
      </c>
      <c r="C971" s="127">
        <v>431950</v>
      </c>
      <c r="D971" s="128">
        <v>44834</v>
      </c>
      <c r="E971" s="126" t="s">
        <v>3629</v>
      </c>
    </row>
    <row r="972" spans="1:5" ht="15">
      <c r="A972" s="126" t="s">
        <v>97</v>
      </c>
      <c r="B972" s="126" t="s">
        <v>3624</v>
      </c>
      <c r="C972" s="127">
        <v>340000</v>
      </c>
      <c r="D972" s="128">
        <v>44846</v>
      </c>
      <c r="E972" s="126" t="s">
        <v>3627</v>
      </c>
    </row>
    <row r="973" spans="1:5" ht="15">
      <c r="A973" s="126" t="s">
        <v>97</v>
      </c>
      <c r="B973" s="126" t="s">
        <v>3624</v>
      </c>
      <c r="C973" s="127">
        <v>335000</v>
      </c>
      <c r="D973" s="128">
        <v>44701</v>
      </c>
      <c r="E973" s="126" t="s">
        <v>3627</v>
      </c>
    </row>
    <row r="974" spans="1:5" ht="15">
      <c r="A974" s="126" t="s">
        <v>97</v>
      </c>
      <c r="B974" s="126" t="s">
        <v>3624</v>
      </c>
      <c r="C974" s="127">
        <v>4250000</v>
      </c>
      <c r="D974" s="128">
        <v>44704</v>
      </c>
      <c r="E974" s="126" t="s">
        <v>3627</v>
      </c>
    </row>
    <row r="975" spans="1:5" ht="15">
      <c r="A975" s="126" t="s">
        <v>97</v>
      </c>
      <c r="B975" s="126" t="s">
        <v>3624</v>
      </c>
      <c r="C975" s="127">
        <v>160000</v>
      </c>
      <c r="D975" s="128">
        <v>44685</v>
      </c>
      <c r="E975" s="126" t="s">
        <v>3628</v>
      </c>
    </row>
    <row r="976" spans="1:5" ht="15">
      <c r="A976" s="126" t="s">
        <v>97</v>
      </c>
      <c r="B976" s="126" t="s">
        <v>3624</v>
      </c>
      <c r="C976" s="127">
        <v>427500</v>
      </c>
      <c r="D976" s="128">
        <v>44692</v>
      </c>
      <c r="E976" s="126" t="s">
        <v>3627</v>
      </c>
    </row>
    <row r="977" spans="1:5" ht="15">
      <c r="A977" s="126" t="s">
        <v>97</v>
      </c>
      <c r="B977" s="126" t="s">
        <v>3624</v>
      </c>
      <c r="C977" s="127">
        <v>331877</v>
      </c>
      <c r="D977" s="128">
        <v>44679</v>
      </c>
      <c r="E977" s="126" t="s">
        <v>3628</v>
      </c>
    </row>
    <row r="978" spans="1:5" ht="15">
      <c r="A978" s="126" t="s">
        <v>97</v>
      </c>
      <c r="B978" s="126" t="s">
        <v>3624</v>
      </c>
      <c r="C978" s="127">
        <v>980000</v>
      </c>
      <c r="D978" s="128">
        <v>44680</v>
      </c>
      <c r="E978" s="126" t="s">
        <v>3627</v>
      </c>
    </row>
    <row r="979" spans="1:5" ht="15">
      <c r="A979" s="126" t="s">
        <v>97</v>
      </c>
      <c r="B979" s="126" t="s">
        <v>3624</v>
      </c>
      <c r="C979" s="127">
        <v>4570000</v>
      </c>
      <c r="D979" s="128">
        <v>44693</v>
      </c>
      <c r="E979" s="126" t="s">
        <v>3628</v>
      </c>
    </row>
    <row r="980" spans="1:5" ht="15">
      <c r="A980" s="126" t="s">
        <v>97</v>
      </c>
      <c r="B980" s="126" t="s">
        <v>3624</v>
      </c>
      <c r="C980" s="127">
        <v>420000</v>
      </c>
      <c r="D980" s="128">
        <v>44691</v>
      </c>
      <c r="E980" s="126" t="s">
        <v>3627</v>
      </c>
    </row>
    <row r="981" spans="1:5" ht="15">
      <c r="A981" s="126" t="s">
        <v>97</v>
      </c>
      <c r="B981" s="126" t="s">
        <v>3624</v>
      </c>
      <c r="C981" s="127">
        <v>208000</v>
      </c>
      <c r="D981" s="128">
        <v>44691</v>
      </c>
      <c r="E981" s="126" t="s">
        <v>3628</v>
      </c>
    </row>
    <row r="982" spans="1:5" ht="15">
      <c r="A982" s="126" t="s">
        <v>97</v>
      </c>
      <c r="B982" s="126" t="s">
        <v>3624</v>
      </c>
      <c r="C982" s="127">
        <v>517000</v>
      </c>
      <c r="D982" s="128">
        <v>44692</v>
      </c>
      <c r="E982" s="126" t="s">
        <v>3627</v>
      </c>
    </row>
    <row r="983" spans="1:5" ht="15">
      <c r="A983" s="126" t="s">
        <v>97</v>
      </c>
      <c r="B983" s="126" t="s">
        <v>3624</v>
      </c>
      <c r="C983" s="127">
        <v>285000</v>
      </c>
      <c r="D983" s="128">
        <v>44690</v>
      </c>
      <c r="E983" s="126" t="s">
        <v>3627</v>
      </c>
    </row>
    <row r="984" spans="1:5" ht="15">
      <c r="A984" s="126" t="s">
        <v>97</v>
      </c>
      <c r="B984" s="126" t="s">
        <v>3624</v>
      </c>
      <c r="C984" s="127">
        <v>225600</v>
      </c>
      <c r="D984" s="128">
        <v>44840</v>
      </c>
      <c r="E984" s="126" t="s">
        <v>3627</v>
      </c>
    </row>
    <row r="985" spans="1:5" ht="15">
      <c r="A985" s="126" t="s">
        <v>97</v>
      </c>
      <c r="B985" s="126" t="s">
        <v>3624</v>
      </c>
      <c r="C985" s="127">
        <v>568000</v>
      </c>
      <c r="D985" s="128">
        <v>44684</v>
      </c>
      <c r="E985" s="126" t="s">
        <v>3627</v>
      </c>
    </row>
    <row r="986" spans="1:5" ht="15">
      <c r="A986" s="126" t="s">
        <v>97</v>
      </c>
      <c r="B986" s="126" t="s">
        <v>3624</v>
      </c>
      <c r="C986" s="127">
        <v>665000</v>
      </c>
      <c r="D986" s="128">
        <v>44694</v>
      </c>
      <c r="E986" s="126" t="s">
        <v>3627</v>
      </c>
    </row>
    <row r="987" spans="1:5" ht="15">
      <c r="A987" s="126" t="s">
        <v>97</v>
      </c>
      <c r="B987" s="126" t="s">
        <v>3624</v>
      </c>
      <c r="C987" s="127">
        <v>11425750</v>
      </c>
      <c r="D987" s="128">
        <v>44846</v>
      </c>
      <c r="E987" s="126" t="s">
        <v>3627</v>
      </c>
    </row>
    <row r="988" spans="1:5" ht="15">
      <c r="A988" s="126" t="s">
        <v>97</v>
      </c>
      <c r="B988" s="126" t="s">
        <v>3624</v>
      </c>
      <c r="C988" s="127">
        <v>425000</v>
      </c>
      <c r="D988" s="128">
        <v>44680</v>
      </c>
      <c r="E988" s="126" t="s">
        <v>3627</v>
      </c>
    </row>
    <row r="989" spans="1:5" ht="15">
      <c r="A989" s="126" t="s">
        <v>97</v>
      </c>
      <c r="B989" s="126" t="s">
        <v>3624</v>
      </c>
      <c r="C989" s="127">
        <v>560000</v>
      </c>
      <c r="D989" s="128">
        <v>44839</v>
      </c>
      <c r="E989" s="126" t="s">
        <v>3627</v>
      </c>
    </row>
    <row r="990" spans="1:5" ht="15">
      <c r="A990" s="126" t="s">
        <v>97</v>
      </c>
      <c r="B990" s="126" t="s">
        <v>3624</v>
      </c>
      <c r="C990" s="127">
        <v>400000</v>
      </c>
      <c r="D990" s="128">
        <v>44693</v>
      </c>
      <c r="E990" s="126" t="s">
        <v>3627</v>
      </c>
    </row>
    <row r="991" spans="1:5" ht="15">
      <c r="A991" s="126" t="s">
        <v>97</v>
      </c>
      <c r="B991" s="126" t="s">
        <v>3624</v>
      </c>
      <c r="C991" s="127">
        <v>200000</v>
      </c>
      <c r="D991" s="128">
        <v>44839</v>
      </c>
      <c r="E991" s="126" t="s">
        <v>3628</v>
      </c>
    </row>
    <row r="992" spans="1:5" ht="15">
      <c r="A992" s="126" t="s">
        <v>97</v>
      </c>
      <c r="B992" s="126" t="s">
        <v>3624</v>
      </c>
      <c r="C992" s="127">
        <v>360000</v>
      </c>
      <c r="D992" s="128">
        <v>44692</v>
      </c>
      <c r="E992" s="126" t="s">
        <v>3627</v>
      </c>
    </row>
    <row r="993" spans="1:5" ht="15">
      <c r="A993" s="126" t="s">
        <v>97</v>
      </c>
      <c r="B993" s="126" t="s">
        <v>3624</v>
      </c>
      <c r="C993" s="127">
        <v>328000</v>
      </c>
      <c r="D993" s="128">
        <v>44680</v>
      </c>
      <c r="E993" s="126" t="s">
        <v>3627</v>
      </c>
    </row>
    <row r="994" spans="1:5" ht="15">
      <c r="A994" s="126" t="s">
        <v>97</v>
      </c>
      <c r="B994" s="126" t="s">
        <v>3624</v>
      </c>
      <c r="C994" s="127">
        <v>310000</v>
      </c>
      <c r="D994" s="128">
        <v>44734</v>
      </c>
      <c r="E994" s="126" t="s">
        <v>3628</v>
      </c>
    </row>
    <row r="995" spans="1:5" ht="15">
      <c r="A995" s="126" t="s">
        <v>97</v>
      </c>
      <c r="B995" s="126" t="s">
        <v>3624</v>
      </c>
      <c r="C995" s="127">
        <v>423000</v>
      </c>
      <c r="D995" s="128">
        <v>44879</v>
      </c>
      <c r="E995" s="126" t="s">
        <v>3627</v>
      </c>
    </row>
    <row r="996" spans="1:5" ht="15">
      <c r="A996" s="126" t="s">
        <v>97</v>
      </c>
      <c r="B996" s="126" t="s">
        <v>3624</v>
      </c>
      <c r="C996" s="127">
        <v>630000</v>
      </c>
      <c r="D996" s="128">
        <v>44712</v>
      </c>
      <c r="E996" s="126" t="s">
        <v>3627</v>
      </c>
    </row>
    <row r="997" spans="1:5" ht="15">
      <c r="A997" s="126" t="s">
        <v>97</v>
      </c>
      <c r="B997" s="126" t="s">
        <v>3624</v>
      </c>
      <c r="C997" s="127">
        <v>699000</v>
      </c>
      <c r="D997" s="128">
        <v>44693</v>
      </c>
      <c r="E997" s="126" t="s">
        <v>3627</v>
      </c>
    </row>
    <row r="998" spans="1:5" ht="15">
      <c r="A998" s="126" t="s">
        <v>97</v>
      </c>
      <c r="B998" s="126" t="s">
        <v>3624</v>
      </c>
      <c r="C998" s="127">
        <v>815000</v>
      </c>
      <c r="D998" s="128">
        <v>44875</v>
      </c>
      <c r="E998" s="126" t="s">
        <v>3627</v>
      </c>
    </row>
    <row r="999" spans="1:5" ht="15">
      <c r="A999" s="126" t="s">
        <v>97</v>
      </c>
      <c r="B999" s="126" t="s">
        <v>3624</v>
      </c>
      <c r="C999" s="127">
        <v>341000</v>
      </c>
      <c r="D999" s="128">
        <v>44701</v>
      </c>
      <c r="E999" s="126" t="s">
        <v>3627</v>
      </c>
    </row>
    <row r="1000" spans="1:5" ht="15">
      <c r="A1000" s="126" t="s">
        <v>97</v>
      </c>
      <c r="B1000" s="126" t="s">
        <v>3624</v>
      </c>
      <c r="C1000" s="127">
        <v>258000</v>
      </c>
      <c r="D1000" s="128">
        <v>44684</v>
      </c>
      <c r="E1000" s="126" t="s">
        <v>3627</v>
      </c>
    </row>
    <row r="1001" spans="1:5" ht="15">
      <c r="A1001" s="126" t="s">
        <v>97</v>
      </c>
      <c r="B1001" s="126" t="s">
        <v>3624</v>
      </c>
      <c r="C1001" s="127">
        <v>595000</v>
      </c>
      <c r="D1001" s="128">
        <v>44701</v>
      </c>
      <c r="E1001" s="126" t="s">
        <v>3627</v>
      </c>
    </row>
    <row r="1002" spans="1:5" ht="15">
      <c r="A1002" s="126" t="s">
        <v>97</v>
      </c>
      <c r="B1002" s="126" t="s">
        <v>3624</v>
      </c>
      <c r="C1002" s="127">
        <v>787000</v>
      </c>
      <c r="D1002" s="128">
        <v>44834</v>
      </c>
      <c r="E1002" s="126" t="s">
        <v>3627</v>
      </c>
    </row>
    <row r="1003" spans="1:5" ht="15">
      <c r="A1003" s="126" t="s">
        <v>97</v>
      </c>
      <c r="B1003" s="126" t="s">
        <v>3624</v>
      </c>
      <c r="C1003" s="127">
        <v>633215</v>
      </c>
      <c r="D1003" s="128">
        <v>44701</v>
      </c>
      <c r="E1003" s="126" t="s">
        <v>3629</v>
      </c>
    </row>
    <row r="1004" spans="1:5" ht="15">
      <c r="A1004" s="126" t="s">
        <v>97</v>
      </c>
      <c r="B1004" s="126" t="s">
        <v>3624</v>
      </c>
      <c r="C1004" s="127">
        <v>430000</v>
      </c>
      <c r="D1004" s="128">
        <v>44845</v>
      </c>
      <c r="E1004" s="126" t="s">
        <v>3627</v>
      </c>
    </row>
    <row r="1005" spans="1:5" ht="15">
      <c r="A1005" s="126" t="s">
        <v>97</v>
      </c>
      <c r="B1005" s="126" t="s">
        <v>3624</v>
      </c>
      <c r="C1005" s="127">
        <v>680000</v>
      </c>
      <c r="D1005" s="128">
        <v>44680</v>
      </c>
      <c r="E1005" s="126" t="s">
        <v>3627</v>
      </c>
    </row>
    <row r="1006" spans="1:5" ht="15">
      <c r="A1006" s="126" t="s">
        <v>97</v>
      </c>
      <c r="B1006" s="126" t="s">
        <v>3624</v>
      </c>
      <c r="C1006" s="127">
        <v>285000</v>
      </c>
      <c r="D1006" s="128">
        <v>44680</v>
      </c>
      <c r="E1006" s="126" t="s">
        <v>3628</v>
      </c>
    </row>
    <row r="1007" spans="1:5" ht="15">
      <c r="A1007" s="126" t="s">
        <v>97</v>
      </c>
      <c r="B1007" s="126" t="s">
        <v>3624</v>
      </c>
      <c r="C1007" s="127">
        <v>135000</v>
      </c>
      <c r="D1007" s="128">
        <v>44704</v>
      </c>
      <c r="E1007" s="126" t="s">
        <v>3628</v>
      </c>
    </row>
    <row r="1008" spans="1:5" ht="15">
      <c r="A1008" s="126" t="s">
        <v>97</v>
      </c>
      <c r="B1008" s="126" t="s">
        <v>3624</v>
      </c>
      <c r="C1008" s="127">
        <v>435000</v>
      </c>
      <c r="D1008" s="128">
        <v>44683</v>
      </c>
      <c r="E1008" s="126" t="s">
        <v>3627</v>
      </c>
    </row>
    <row r="1009" spans="1:5" ht="15">
      <c r="A1009" s="126" t="s">
        <v>97</v>
      </c>
      <c r="B1009" s="126" t="s">
        <v>3624</v>
      </c>
      <c r="C1009" s="127">
        <v>504388</v>
      </c>
      <c r="D1009" s="128">
        <v>44837</v>
      </c>
      <c r="E1009" s="126" t="s">
        <v>3628</v>
      </c>
    </row>
    <row r="1010" spans="1:5" ht="15">
      <c r="A1010" s="126" t="s">
        <v>97</v>
      </c>
      <c r="B1010" s="126" t="s">
        <v>3624</v>
      </c>
      <c r="C1010" s="127">
        <v>240000</v>
      </c>
      <c r="D1010" s="128">
        <v>44838</v>
      </c>
      <c r="E1010" s="126" t="s">
        <v>3627</v>
      </c>
    </row>
    <row r="1011" spans="1:5" ht="15">
      <c r="A1011" s="126" t="s">
        <v>97</v>
      </c>
      <c r="B1011" s="126" t="s">
        <v>3624</v>
      </c>
      <c r="C1011" s="127">
        <v>1100000</v>
      </c>
      <c r="D1011" s="128">
        <v>44844</v>
      </c>
      <c r="E1011" s="126" t="s">
        <v>3627</v>
      </c>
    </row>
    <row r="1012" spans="1:5" ht="15">
      <c r="A1012" s="126" t="s">
        <v>97</v>
      </c>
      <c r="B1012" s="126" t="s">
        <v>3624</v>
      </c>
      <c r="C1012" s="127">
        <v>105000</v>
      </c>
      <c r="D1012" s="128">
        <v>44860</v>
      </c>
      <c r="E1012" s="126" t="s">
        <v>3628</v>
      </c>
    </row>
    <row r="1013" spans="1:5" ht="15">
      <c r="A1013" s="126" t="s">
        <v>97</v>
      </c>
      <c r="B1013" s="126" t="s">
        <v>3624</v>
      </c>
      <c r="C1013" s="127">
        <v>485000</v>
      </c>
      <c r="D1013" s="128">
        <v>44680</v>
      </c>
      <c r="E1013" s="126" t="s">
        <v>3627</v>
      </c>
    </row>
    <row r="1014" spans="1:5" ht="15">
      <c r="A1014" s="126" t="s">
        <v>97</v>
      </c>
      <c r="B1014" s="126" t="s">
        <v>3624</v>
      </c>
      <c r="C1014" s="127">
        <v>330000</v>
      </c>
      <c r="D1014" s="128">
        <v>44679</v>
      </c>
      <c r="E1014" s="126" t="s">
        <v>3627</v>
      </c>
    </row>
    <row r="1015" spans="1:5" ht="15">
      <c r="A1015" s="126" t="s">
        <v>97</v>
      </c>
      <c r="B1015" s="126" t="s">
        <v>3624</v>
      </c>
      <c r="C1015" s="127">
        <v>385000</v>
      </c>
      <c r="D1015" s="128">
        <v>44677</v>
      </c>
      <c r="E1015" s="126" t="s">
        <v>3627</v>
      </c>
    </row>
    <row r="1016" spans="1:5" ht="15">
      <c r="A1016" s="126" t="s">
        <v>97</v>
      </c>
      <c r="B1016" s="126" t="s">
        <v>3624</v>
      </c>
      <c r="C1016" s="127">
        <v>450000</v>
      </c>
      <c r="D1016" s="128">
        <v>44677</v>
      </c>
      <c r="E1016" s="126" t="s">
        <v>3627</v>
      </c>
    </row>
    <row r="1017" spans="1:5" ht="15">
      <c r="A1017" s="126" t="s">
        <v>97</v>
      </c>
      <c r="B1017" s="126" t="s">
        <v>3624</v>
      </c>
      <c r="C1017" s="127">
        <v>752500</v>
      </c>
      <c r="D1017" s="128">
        <v>44848</v>
      </c>
      <c r="E1017" s="126" t="s">
        <v>3627</v>
      </c>
    </row>
    <row r="1018" spans="1:5" ht="15">
      <c r="A1018" s="126" t="s">
        <v>97</v>
      </c>
      <c r="B1018" s="126" t="s">
        <v>3624</v>
      </c>
      <c r="C1018" s="127">
        <v>431000</v>
      </c>
      <c r="D1018" s="128">
        <v>44678</v>
      </c>
      <c r="E1018" s="126" t="s">
        <v>3627</v>
      </c>
    </row>
    <row r="1019" spans="1:5" ht="15">
      <c r="A1019" s="126" t="s">
        <v>97</v>
      </c>
      <c r="B1019" s="126" t="s">
        <v>3624</v>
      </c>
      <c r="C1019" s="127">
        <v>283500</v>
      </c>
      <c r="D1019" s="128">
        <v>44701</v>
      </c>
      <c r="E1019" s="126" t="s">
        <v>3628</v>
      </c>
    </row>
    <row r="1020" spans="1:5" ht="15">
      <c r="A1020" s="126" t="s">
        <v>97</v>
      </c>
      <c r="B1020" s="126" t="s">
        <v>3624</v>
      </c>
      <c r="C1020" s="127">
        <v>650000</v>
      </c>
      <c r="D1020" s="128">
        <v>44742</v>
      </c>
      <c r="E1020" s="126" t="s">
        <v>3627</v>
      </c>
    </row>
    <row r="1021" spans="1:5" ht="15">
      <c r="A1021" s="126" t="s">
        <v>97</v>
      </c>
      <c r="B1021" s="126" t="s">
        <v>3624</v>
      </c>
      <c r="C1021" s="127">
        <v>585000</v>
      </c>
      <c r="D1021" s="128">
        <v>44858</v>
      </c>
      <c r="E1021" s="126" t="s">
        <v>3627</v>
      </c>
    </row>
    <row r="1022" spans="1:5" ht="15">
      <c r="A1022" s="126" t="s">
        <v>97</v>
      </c>
      <c r="B1022" s="126" t="s">
        <v>3624</v>
      </c>
      <c r="C1022" s="127">
        <v>650000</v>
      </c>
      <c r="D1022" s="128">
        <v>44830</v>
      </c>
      <c r="E1022" s="126" t="s">
        <v>3627</v>
      </c>
    </row>
    <row r="1023" spans="1:5" ht="15">
      <c r="A1023" s="126" t="s">
        <v>97</v>
      </c>
      <c r="B1023" s="126" t="s">
        <v>3624</v>
      </c>
      <c r="C1023" s="127">
        <v>240000</v>
      </c>
      <c r="D1023" s="128">
        <v>44712</v>
      </c>
      <c r="E1023" s="126" t="s">
        <v>3627</v>
      </c>
    </row>
    <row r="1024" spans="1:5" ht="15">
      <c r="A1024" s="126" t="s">
        <v>97</v>
      </c>
      <c r="B1024" s="126" t="s">
        <v>3624</v>
      </c>
      <c r="C1024" s="127">
        <v>111000</v>
      </c>
      <c r="D1024" s="128">
        <v>44834</v>
      </c>
      <c r="E1024" s="126" t="s">
        <v>3628</v>
      </c>
    </row>
    <row r="1025" spans="1:5" ht="15">
      <c r="A1025" s="126" t="s">
        <v>97</v>
      </c>
      <c r="B1025" s="126" t="s">
        <v>3624</v>
      </c>
      <c r="C1025" s="127">
        <v>570000</v>
      </c>
      <c r="D1025" s="128">
        <v>44666</v>
      </c>
      <c r="E1025" s="126" t="s">
        <v>3628</v>
      </c>
    </row>
    <row r="1026" spans="1:5" ht="15">
      <c r="A1026" s="126" t="s">
        <v>97</v>
      </c>
      <c r="B1026" s="126" t="s">
        <v>3624</v>
      </c>
      <c r="C1026" s="127">
        <v>570000</v>
      </c>
      <c r="D1026" s="128">
        <v>44713</v>
      </c>
      <c r="E1026" s="126" t="s">
        <v>3627</v>
      </c>
    </row>
    <row r="1027" spans="1:5" ht="15">
      <c r="A1027" s="126" t="s">
        <v>97</v>
      </c>
      <c r="B1027" s="126" t="s">
        <v>3624</v>
      </c>
      <c r="C1027" s="127">
        <v>609042</v>
      </c>
      <c r="D1027" s="128">
        <v>44714</v>
      </c>
      <c r="E1027" s="126" t="s">
        <v>3629</v>
      </c>
    </row>
    <row r="1028" spans="1:5" ht="15">
      <c r="A1028" s="126" t="s">
        <v>97</v>
      </c>
      <c r="B1028" s="126" t="s">
        <v>3624</v>
      </c>
      <c r="C1028" s="127">
        <v>445000</v>
      </c>
      <c r="D1028" s="128">
        <v>44714</v>
      </c>
      <c r="E1028" s="126" t="s">
        <v>3627</v>
      </c>
    </row>
    <row r="1029" spans="1:5" ht="15">
      <c r="A1029" s="126" t="s">
        <v>97</v>
      </c>
      <c r="B1029" s="126" t="s">
        <v>3624</v>
      </c>
      <c r="C1029" s="127">
        <v>501000</v>
      </c>
      <c r="D1029" s="128">
        <v>44714</v>
      </c>
      <c r="E1029" s="126" t="s">
        <v>3627</v>
      </c>
    </row>
    <row r="1030" spans="1:5" ht="15">
      <c r="A1030" s="126" t="s">
        <v>97</v>
      </c>
      <c r="B1030" s="126" t="s">
        <v>3624</v>
      </c>
      <c r="C1030" s="127">
        <v>460000</v>
      </c>
      <c r="D1030" s="128">
        <v>44713</v>
      </c>
      <c r="E1030" s="126" t="s">
        <v>3627</v>
      </c>
    </row>
    <row r="1031" spans="1:5" ht="15">
      <c r="A1031" s="126" t="s">
        <v>97</v>
      </c>
      <c r="B1031" s="126" t="s">
        <v>3624</v>
      </c>
      <c r="C1031" s="127">
        <v>410000</v>
      </c>
      <c r="D1031" s="128">
        <v>44860</v>
      </c>
      <c r="E1031" s="126" t="s">
        <v>3627</v>
      </c>
    </row>
    <row r="1032" spans="1:5" ht="15">
      <c r="A1032" s="126" t="s">
        <v>97</v>
      </c>
      <c r="B1032" s="126" t="s">
        <v>3624</v>
      </c>
      <c r="C1032" s="127">
        <v>350000</v>
      </c>
      <c r="D1032" s="128">
        <v>44712</v>
      </c>
      <c r="E1032" s="126" t="s">
        <v>3627</v>
      </c>
    </row>
    <row r="1033" spans="1:5" ht="15">
      <c r="A1033" s="126" t="s">
        <v>97</v>
      </c>
      <c r="B1033" s="126" t="s">
        <v>3624</v>
      </c>
      <c r="C1033" s="127">
        <v>185000</v>
      </c>
      <c r="D1033" s="128">
        <v>44664</v>
      </c>
      <c r="E1033" s="126" t="s">
        <v>3627</v>
      </c>
    </row>
    <row r="1034" spans="1:5" ht="15">
      <c r="A1034" s="126" t="s">
        <v>97</v>
      </c>
      <c r="B1034" s="126" t="s">
        <v>3624</v>
      </c>
      <c r="C1034" s="127">
        <v>475000</v>
      </c>
      <c r="D1034" s="128">
        <v>44673</v>
      </c>
      <c r="E1034" s="126" t="s">
        <v>3627</v>
      </c>
    </row>
    <row r="1035" spans="1:5" ht="15">
      <c r="A1035" s="126" t="s">
        <v>97</v>
      </c>
      <c r="B1035" s="126" t="s">
        <v>3624</v>
      </c>
      <c r="C1035" s="127">
        <v>1100000</v>
      </c>
      <c r="D1035" s="128">
        <v>44708</v>
      </c>
      <c r="E1035" s="126" t="s">
        <v>3628</v>
      </c>
    </row>
    <row r="1036" spans="1:5" ht="15">
      <c r="A1036" s="126" t="s">
        <v>97</v>
      </c>
      <c r="B1036" s="126" t="s">
        <v>3624</v>
      </c>
      <c r="C1036" s="127">
        <v>164300</v>
      </c>
      <c r="D1036" s="128">
        <v>44628</v>
      </c>
      <c r="E1036" s="126" t="s">
        <v>3628</v>
      </c>
    </row>
    <row r="1037" spans="1:5" ht="15">
      <c r="A1037" s="126" t="s">
        <v>97</v>
      </c>
      <c r="B1037" s="126" t="s">
        <v>3624</v>
      </c>
      <c r="C1037" s="127">
        <v>398000</v>
      </c>
      <c r="D1037" s="128">
        <v>44662</v>
      </c>
      <c r="E1037" s="126" t="s">
        <v>3627</v>
      </c>
    </row>
    <row r="1038" spans="1:5" ht="15">
      <c r="A1038" s="126" t="s">
        <v>97</v>
      </c>
      <c r="B1038" s="126" t="s">
        <v>3624</v>
      </c>
      <c r="C1038" s="127">
        <v>495000</v>
      </c>
      <c r="D1038" s="128">
        <v>44663</v>
      </c>
      <c r="E1038" s="126" t="s">
        <v>3627</v>
      </c>
    </row>
    <row r="1039" spans="1:5" ht="15">
      <c r="A1039" s="126" t="s">
        <v>97</v>
      </c>
      <c r="B1039" s="126" t="s">
        <v>3624</v>
      </c>
      <c r="C1039" s="127">
        <v>355000</v>
      </c>
      <c r="D1039" s="128">
        <v>44858</v>
      </c>
      <c r="E1039" s="126" t="s">
        <v>3627</v>
      </c>
    </row>
    <row r="1040" spans="1:5" ht="15">
      <c r="A1040" s="126" t="s">
        <v>97</v>
      </c>
      <c r="B1040" s="126" t="s">
        <v>3624</v>
      </c>
      <c r="C1040" s="127">
        <v>655000</v>
      </c>
      <c r="D1040" s="128">
        <v>44663</v>
      </c>
      <c r="E1040" s="126" t="s">
        <v>3627</v>
      </c>
    </row>
    <row r="1041" spans="1:5" ht="15">
      <c r="A1041" s="126" t="s">
        <v>97</v>
      </c>
      <c r="B1041" s="126" t="s">
        <v>3624</v>
      </c>
      <c r="C1041" s="127">
        <v>950000</v>
      </c>
      <c r="D1041" s="128">
        <v>44860</v>
      </c>
      <c r="E1041" s="126" t="s">
        <v>3627</v>
      </c>
    </row>
    <row r="1042" spans="1:5" ht="15">
      <c r="A1042" s="126" t="s">
        <v>97</v>
      </c>
      <c r="B1042" s="126" t="s">
        <v>3624</v>
      </c>
      <c r="C1042" s="127">
        <v>560000</v>
      </c>
      <c r="D1042" s="128">
        <v>44708</v>
      </c>
      <c r="E1042" s="126" t="s">
        <v>3627</v>
      </c>
    </row>
    <row r="1043" spans="1:5" ht="15">
      <c r="A1043" s="126" t="s">
        <v>97</v>
      </c>
      <c r="B1043" s="126" t="s">
        <v>3624</v>
      </c>
      <c r="C1043" s="127">
        <v>569000</v>
      </c>
      <c r="D1043" s="128">
        <v>44636</v>
      </c>
      <c r="E1043" s="126" t="s">
        <v>3627</v>
      </c>
    </row>
    <row r="1044" spans="1:5" ht="15">
      <c r="A1044" s="126" t="s">
        <v>97</v>
      </c>
      <c r="B1044" s="126" t="s">
        <v>3624</v>
      </c>
      <c r="C1044" s="127">
        <v>7200000</v>
      </c>
      <c r="D1044" s="128">
        <v>44825</v>
      </c>
      <c r="E1044" s="126" t="s">
        <v>3627</v>
      </c>
    </row>
    <row r="1045" spans="1:5" ht="15">
      <c r="A1045" s="126" t="s">
        <v>97</v>
      </c>
      <c r="B1045" s="126" t="s">
        <v>3624</v>
      </c>
      <c r="C1045" s="127">
        <v>385000</v>
      </c>
      <c r="D1045" s="128">
        <v>44673</v>
      </c>
      <c r="E1045" s="126" t="s">
        <v>3627</v>
      </c>
    </row>
    <row r="1046" spans="1:5" ht="15">
      <c r="A1046" s="126" t="s">
        <v>97</v>
      </c>
      <c r="B1046" s="126" t="s">
        <v>3624</v>
      </c>
      <c r="C1046" s="127">
        <v>155000</v>
      </c>
      <c r="D1046" s="128">
        <v>44673</v>
      </c>
      <c r="E1046" s="126" t="s">
        <v>3627</v>
      </c>
    </row>
    <row r="1047" spans="1:5" ht="15">
      <c r="A1047" s="126" t="s">
        <v>97</v>
      </c>
      <c r="B1047" s="126" t="s">
        <v>3624</v>
      </c>
      <c r="C1047" s="127">
        <v>450000</v>
      </c>
      <c r="D1047" s="128">
        <v>44662</v>
      </c>
      <c r="E1047" s="126" t="s">
        <v>3628</v>
      </c>
    </row>
    <row r="1048" spans="1:5" ht="15">
      <c r="A1048" s="126" t="s">
        <v>97</v>
      </c>
      <c r="B1048" s="126" t="s">
        <v>3624</v>
      </c>
      <c r="C1048" s="127">
        <v>675000</v>
      </c>
      <c r="D1048" s="128">
        <v>44687</v>
      </c>
      <c r="E1048" s="126" t="s">
        <v>3627</v>
      </c>
    </row>
    <row r="1049" spans="1:5" ht="15">
      <c r="A1049" s="126" t="s">
        <v>97</v>
      </c>
      <c r="B1049" s="126" t="s">
        <v>3624</v>
      </c>
      <c r="C1049" s="127">
        <v>410000</v>
      </c>
      <c r="D1049" s="128">
        <v>44839</v>
      </c>
      <c r="E1049" s="126" t="s">
        <v>3627</v>
      </c>
    </row>
    <row r="1050" spans="1:5" ht="15">
      <c r="A1050" s="126" t="s">
        <v>97</v>
      </c>
      <c r="B1050" s="126" t="s">
        <v>3624</v>
      </c>
      <c r="C1050" s="127">
        <v>570000</v>
      </c>
      <c r="D1050" s="128">
        <v>44687</v>
      </c>
      <c r="E1050" s="126" t="s">
        <v>3627</v>
      </c>
    </row>
    <row r="1051" spans="1:5" ht="15">
      <c r="A1051" s="126" t="s">
        <v>97</v>
      </c>
      <c r="B1051" s="126" t="s">
        <v>3624</v>
      </c>
      <c r="C1051" s="127">
        <v>876000</v>
      </c>
      <c r="D1051" s="128">
        <v>44699</v>
      </c>
      <c r="E1051" s="126" t="s">
        <v>3627</v>
      </c>
    </row>
    <row r="1052" spans="1:5" ht="15">
      <c r="A1052" s="126" t="s">
        <v>97</v>
      </c>
      <c r="B1052" s="126" t="s">
        <v>3624</v>
      </c>
      <c r="C1052" s="127">
        <v>375000</v>
      </c>
      <c r="D1052" s="128">
        <v>44685</v>
      </c>
      <c r="E1052" s="126" t="s">
        <v>3627</v>
      </c>
    </row>
    <row r="1053" spans="1:5" ht="15">
      <c r="A1053" s="126" t="s">
        <v>97</v>
      </c>
      <c r="B1053" s="126" t="s">
        <v>3624</v>
      </c>
      <c r="C1053" s="127">
        <v>463181</v>
      </c>
      <c r="D1053" s="128">
        <v>44699</v>
      </c>
      <c r="E1053" s="126" t="s">
        <v>3629</v>
      </c>
    </row>
    <row r="1054" spans="1:5" ht="15">
      <c r="A1054" s="126" t="s">
        <v>97</v>
      </c>
      <c r="B1054" s="126" t="s">
        <v>3624</v>
      </c>
      <c r="C1054" s="127">
        <v>650001.13</v>
      </c>
      <c r="D1054" s="128">
        <v>44685</v>
      </c>
      <c r="E1054" s="126" t="s">
        <v>3627</v>
      </c>
    </row>
    <row r="1055" spans="1:5" ht="15">
      <c r="A1055" s="126" t="s">
        <v>97</v>
      </c>
      <c r="B1055" s="126" t="s">
        <v>3624</v>
      </c>
      <c r="C1055" s="127">
        <v>884000</v>
      </c>
      <c r="D1055" s="128">
        <v>44686</v>
      </c>
      <c r="E1055" s="126" t="s">
        <v>3627</v>
      </c>
    </row>
    <row r="1056" spans="1:5" ht="15">
      <c r="A1056" s="126" t="s">
        <v>97</v>
      </c>
      <c r="B1056" s="126" t="s">
        <v>3624</v>
      </c>
      <c r="C1056" s="127">
        <v>875000</v>
      </c>
      <c r="D1056" s="128">
        <v>44841</v>
      </c>
      <c r="E1056" s="126" t="s">
        <v>3627</v>
      </c>
    </row>
    <row r="1057" spans="1:5" ht="15">
      <c r="A1057" s="126" t="s">
        <v>97</v>
      </c>
      <c r="B1057" s="126" t="s">
        <v>3624</v>
      </c>
      <c r="C1057" s="127">
        <v>275000</v>
      </c>
      <c r="D1057" s="128">
        <v>44697</v>
      </c>
      <c r="E1057" s="126" t="s">
        <v>3627</v>
      </c>
    </row>
    <row r="1058" spans="1:5" ht="15">
      <c r="A1058" s="126" t="s">
        <v>97</v>
      </c>
      <c r="B1058" s="126" t="s">
        <v>3624</v>
      </c>
      <c r="C1058" s="127">
        <v>430000</v>
      </c>
      <c r="D1058" s="128">
        <v>44697</v>
      </c>
      <c r="E1058" s="126" t="s">
        <v>3627</v>
      </c>
    </row>
    <row r="1059" spans="1:5" ht="15">
      <c r="A1059" s="126" t="s">
        <v>97</v>
      </c>
      <c r="B1059" s="126" t="s">
        <v>3624</v>
      </c>
      <c r="C1059" s="127">
        <v>2000000</v>
      </c>
      <c r="D1059" s="128">
        <v>44690</v>
      </c>
      <c r="E1059" s="126" t="s">
        <v>3628</v>
      </c>
    </row>
    <row r="1060" spans="1:5" ht="15">
      <c r="A1060" s="126" t="s">
        <v>97</v>
      </c>
      <c r="B1060" s="126" t="s">
        <v>3624</v>
      </c>
      <c r="C1060" s="127">
        <v>543000</v>
      </c>
      <c r="D1060" s="128">
        <v>44666</v>
      </c>
      <c r="E1060" s="126" t="s">
        <v>3627</v>
      </c>
    </row>
    <row r="1061" spans="1:5" ht="15">
      <c r="A1061" s="126" t="s">
        <v>97</v>
      </c>
      <c r="B1061" s="126" t="s">
        <v>3624</v>
      </c>
      <c r="C1061" s="127">
        <v>90500</v>
      </c>
      <c r="D1061" s="128">
        <v>44697</v>
      </c>
      <c r="E1061" s="126" t="s">
        <v>3628</v>
      </c>
    </row>
    <row r="1062" spans="1:5" ht="15">
      <c r="A1062" s="126" t="s">
        <v>97</v>
      </c>
      <c r="B1062" s="126" t="s">
        <v>3624</v>
      </c>
      <c r="C1062" s="127">
        <v>420000</v>
      </c>
      <c r="D1062" s="128">
        <v>44694</v>
      </c>
      <c r="E1062" s="126" t="s">
        <v>3627</v>
      </c>
    </row>
    <row r="1063" spans="1:5" ht="15">
      <c r="A1063" s="126" t="s">
        <v>97</v>
      </c>
      <c r="B1063" s="126" t="s">
        <v>3624</v>
      </c>
      <c r="C1063" s="127">
        <v>695000</v>
      </c>
      <c r="D1063" s="128">
        <v>44840</v>
      </c>
      <c r="E1063" s="126" t="s">
        <v>3627</v>
      </c>
    </row>
    <row r="1064" spans="1:5" ht="15">
      <c r="A1064" s="126" t="s">
        <v>97</v>
      </c>
      <c r="B1064" s="126" t="s">
        <v>3624</v>
      </c>
      <c r="C1064" s="127">
        <v>295000</v>
      </c>
      <c r="D1064" s="128">
        <v>44676</v>
      </c>
      <c r="E1064" s="126" t="s">
        <v>3627</v>
      </c>
    </row>
    <row r="1065" spans="1:5" ht="15">
      <c r="A1065" s="126" t="s">
        <v>97</v>
      </c>
      <c r="B1065" s="126" t="s">
        <v>3624</v>
      </c>
      <c r="C1065" s="127">
        <v>152625</v>
      </c>
      <c r="D1065" s="128">
        <v>44841</v>
      </c>
      <c r="E1065" s="126" t="s">
        <v>3628</v>
      </c>
    </row>
    <row r="1066" spans="1:5" ht="15">
      <c r="A1066" s="126" t="s">
        <v>97</v>
      </c>
      <c r="B1066" s="126" t="s">
        <v>3624</v>
      </c>
      <c r="C1066" s="127">
        <v>515000</v>
      </c>
      <c r="D1066" s="128">
        <v>44666</v>
      </c>
      <c r="E1066" s="126" t="s">
        <v>3627</v>
      </c>
    </row>
    <row r="1067" spans="1:5" ht="15">
      <c r="A1067" s="126" t="s">
        <v>97</v>
      </c>
      <c r="B1067" s="126" t="s">
        <v>3624</v>
      </c>
      <c r="C1067" s="127">
        <v>678000</v>
      </c>
      <c r="D1067" s="128">
        <v>44712</v>
      </c>
      <c r="E1067" s="126" t="s">
        <v>3627</v>
      </c>
    </row>
    <row r="1068" spans="1:5" ht="15">
      <c r="A1068" s="126" t="s">
        <v>97</v>
      </c>
      <c r="B1068" s="126" t="s">
        <v>3624</v>
      </c>
      <c r="C1068" s="127">
        <v>1700000</v>
      </c>
      <c r="D1068" s="128">
        <v>44712</v>
      </c>
      <c r="E1068" s="126" t="s">
        <v>3627</v>
      </c>
    </row>
    <row r="1069" spans="1:5" ht="15">
      <c r="A1069" s="126" t="s">
        <v>97</v>
      </c>
      <c r="B1069" s="126" t="s">
        <v>3624</v>
      </c>
      <c r="C1069" s="127">
        <v>1060800</v>
      </c>
      <c r="D1069" s="128">
        <v>44665</v>
      </c>
      <c r="E1069" s="126" t="s">
        <v>3628</v>
      </c>
    </row>
    <row r="1070" spans="1:5" ht="15">
      <c r="A1070" s="126" t="s">
        <v>97</v>
      </c>
      <c r="B1070" s="126" t="s">
        <v>3624</v>
      </c>
      <c r="C1070" s="127">
        <v>880000</v>
      </c>
      <c r="D1070" s="128">
        <v>44712</v>
      </c>
      <c r="E1070" s="126" t="s">
        <v>3627</v>
      </c>
    </row>
    <row r="1071" spans="1:5" ht="15">
      <c r="A1071" s="126" t="s">
        <v>97</v>
      </c>
      <c r="B1071" s="126" t="s">
        <v>3624</v>
      </c>
      <c r="C1071" s="127">
        <v>215000</v>
      </c>
      <c r="D1071" s="128">
        <v>44855</v>
      </c>
      <c r="E1071" s="126" t="s">
        <v>3627</v>
      </c>
    </row>
    <row r="1072" spans="1:5" ht="15">
      <c r="A1072" s="126" t="s">
        <v>97</v>
      </c>
      <c r="B1072" s="126" t="s">
        <v>3624</v>
      </c>
      <c r="C1072" s="127">
        <v>427500</v>
      </c>
      <c r="D1072" s="128">
        <v>44712</v>
      </c>
      <c r="E1072" s="126" t="s">
        <v>3628</v>
      </c>
    </row>
    <row r="1073" spans="1:5" ht="15">
      <c r="A1073" s="126" t="s">
        <v>97</v>
      </c>
      <c r="B1073" s="126" t="s">
        <v>3624</v>
      </c>
      <c r="C1073" s="127">
        <v>310000</v>
      </c>
      <c r="D1073" s="128">
        <v>44712</v>
      </c>
      <c r="E1073" s="126" t="s">
        <v>3627</v>
      </c>
    </row>
    <row r="1074" spans="1:5" ht="15">
      <c r="A1074" s="126" t="s">
        <v>97</v>
      </c>
      <c r="B1074" s="126" t="s">
        <v>3624</v>
      </c>
      <c r="C1074" s="127">
        <v>439000</v>
      </c>
      <c r="D1074" s="128">
        <v>44666</v>
      </c>
      <c r="E1074" s="126" t="s">
        <v>3627</v>
      </c>
    </row>
    <row r="1075" spans="1:5" ht="15">
      <c r="A1075" s="126" t="s">
        <v>97</v>
      </c>
      <c r="B1075" s="126" t="s">
        <v>3624</v>
      </c>
      <c r="C1075" s="127">
        <v>280000</v>
      </c>
      <c r="D1075" s="128">
        <v>44687</v>
      </c>
      <c r="E1075" s="126" t="s">
        <v>3627</v>
      </c>
    </row>
    <row r="1076" spans="1:5" ht="15">
      <c r="A1076" s="126" t="s">
        <v>97</v>
      </c>
      <c r="B1076" s="126" t="s">
        <v>3624</v>
      </c>
      <c r="C1076" s="127">
        <v>3000000</v>
      </c>
      <c r="D1076" s="128">
        <v>44651</v>
      </c>
      <c r="E1076" s="126" t="s">
        <v>3628</v>
      </c>
    </row>
    <row r="1077" spans="1:5" ht="15">
      <c r="A1077" s="126" t="s">
        <v>97</v>
      </c>
      <c r="B1077" s="126" t="s">
        <v>3624</v>
      </c>
      <c r="C1077" s="127">
        <v>2000000</v>
      </c>
      <c r="D1077" s="128">
        <v>44656</v>
      </c>
      <c r="E1077" s="126" t="s">
        <v>3627</v>
      </c>
    </row>
    <row r="1078" spans="1:5" ht="15">
      <c r="A1078" s="126" t="s">
        <v>97</v>
      </c>
      <c r="B1078" s="126" t="s">
        <v>3624</v>
      </c>
      <c r="C1078" s="127">
        <v>591600</v>
      </c>
      <c r="D1078" s="128">
        <v>44715</v>
      </c>
      <c r="E1078" s="126" t="s">
        <v>3629</v>
      </c>
    </row>
    <row r="1079" spans="1:5" ht="15">
      <c r="A1079" s="126" t="s">
        <v>97</v>
      </c>
      <c r="B1079" s="126" t="s">
        <v>3624</v>
      </c>
      <c r="C1079" s="127">
        <v>158000</v>
      </c>
      <c r="D1079" s="128">
        <v>44657</v>
      </c>
      <c r="E1079" s="126" t="s">
        <v>3628</v>
      </c>
    </row>
    <row r="1080" spans="1:5" ht="15">
      <c r="A1080" s="126" t="s">
        <v>97</v>
      </c>
      <c r="B1080" s="126" t="s">
        <v>3624</v>
      </c>
      <c r="C1080" s="127">
        <v>216000</v>
      </c>
      <c r="D1080" s="128">
        <v>44657</v>
      </c>
      <c r="E1080" s="126" t="s">
        <v>3628</v>
      </c>
    </row>
    <row r="1081" spans="1:5" ht="15">
      <c r="A1081" s="126" t="s">
        <v>97</v>
      </c>
      <c r="B1081" s="126" t="s">
        <v>3624</v>
      </c>
      <c r="C1081" s="127">
        <v>192000</v>
      </c>
      <c r="D1081" s="128">
        <v>44865</v>
      </c>
      <c r="E1081" s="126" t="s">
        <v>3628</v>
      </c>
    </row>
    <row r="1082" spans="1:5" ht="15">
      <c r="A1082" s="126" t="s">
        <v>97</v>
      </c>
      <c r="B1082" s="126" t="s">
        <v>3624</v>
      </c>
      <c r="C1082" s="127">
        <v>14206284</v>
      </c>
      <c r="D1082" s="128">
        <v>44827</v>
      </c>
      <c r="E1082" s="126" t="s">
        <v>3628</v>
      </c>
    </row>
    <row r="1083" spans="1:5" ht="15">
      <c r="A1083" s="126" t="s">
        <v>97</v>
      </c>
      <c r="B1083" s="126" t="s">
        <v>3624</v>
      </c>
      <c r="C1083" s="127">
        <v>380000</v>
      </c>
      <c r="D1083" s="128">
        <v>44656</v>
      </c>
      <c r="E1083" s="126" t="s">
        <v>3627</v>
      </c>
    </row>
    <row r="1084" spans="1:5" ht="15">
      <c r="A1084" s="126" t="s">
        <v>97</v>
      </c>
      <c r="B1084" s="126" t="s">
        <v>3624</v>
      </c>
      <c r="C1084" s="127">
        <v>1200000</v>
      </c>
      <c r="D1084" s="128">
        <v>44865</v>
      </c>
      <c r="E1084" s="126" t="s">
        <v>3627</v>
      </c>
    </row>
    <row r="1085" spans="1:5" ht="15">
      <c r="A1085" s="126" t="s">
        <v>97</v>
      </c>
      <c r="B1085" s="126" t="s">
        <v>3624</v>
      </c>
      <c r="C1085" s="127">
        <v>100000</v>
      </c>
      <c r="D1085" s="128">
        <v>44718</v>
      </c>
      <c r="E1085" s="126" t="s">
        <v>3628</v>
      </c>
    </row>
    <row r="1086" spans="1:5" ht="15">
      <c r="A1086" s="126" t="s">
        <v>97</v>
      </c>
      <c r="B1086" s="126" t="s">
        <v>3624</v>
      </c>
      <c r="C1086" s="127">
        <v>700000</v>
      </c>
      <c r="D1086" s="128">
        <v>44866</v>
      </c>
      <c r="E1086" s="126" t="s">
        <v>3627</v>
      </c>
    </row>
    <row r="1087" spans="1:5" ht="15">
      <c r="A1087" s="126" t="s">
        <v>97</v>
      </c>
      <c r="B1087" s="126" t="s">
        <v>3624</v>
      </c>
      <c r="C1087" s="127">
        <v>459640</v>
      </c>
      <c r="D1087" s="128">
        <v>44827</v>
      </c>
      <c r="E1087" s="126" t="s">
        <v>3629</v>
      </c>
    </row>
    <row r="1088" spans="1:5" ht="15">
      <c r="A1088" s="126" t="s">
        <v>97</v>
      </c>
      <c r="B1088" s="126" t="s">
        <v>3624</v>
      </c>
      <c r="C1088" s="127">
        <v>235000</v>
      </c>
      <c r="D1088" s="128">
        <v>44714</v>
      </c>
      <c r="E1088" s="126" t="s">
        <v>3627</v>
      </c>
    </row>
    <row r="1089" spans="1:5" ht="15">
      <c r="A1089" s="126" t="s">
        <v>97</v>
      </c>
      <c r="B1089" s="126" t="s">
        <v>3624</v>
      </c>
      <c r="C1089" s="127">
        <v>560000</v>
      </c>
      <c r="D1089" s="128">
        <v>44827</v>
      </c>
      <c r="E1089" s="126" t="s">
        <v>3627</v>
      </c>
    </row>
    <row r="1090" spans="1:5" ht="15">
      <c r="A1090" s="126" t="s">
        <v>97</v>
      </c>
      <c r="B1090" s="126" t="s">
        <v>3624</v>
      </c>
      <c r="C1090" s="127">
        <v>302000</v>
      </c>
      <c r="D1090" s="128">
        <v>44657</v>
      </c>
      <c r="E1090" s="126" t="s">
        <v>3628</v>
      </c>
    </row>
    <row r="1091" spans="1:5" ht="15">
      <c r="A1091" s="126" t="s">
        <v>97</v>
      </c>
      <c r="B1091" s="126" t="s">
        <v>3624</v>
      </c>
      <c r="C1091" s="127">
        <v>75000</v>
      </c>
      <c r="D1091" s="128">
        <v>44729</v>
      </c>
      <c r="E1091" s="126" t="s">
        <v>3627</v>
      </c>
    </row>
    <row r="1092" spans="1:5" ht="15">
      <c r="A1092" s="126" t="s">
        <v>97</v>
      </c>
      <c r="B1092" s="126" t="s">
        <v>3624</v>
      </c>
      <c r="C1092" s="127">
        <v>430548</v>
      </c>
      <c r="D1092" s="128">
        <v>44721</v>
      </c>
      <c r="E1092" s="126" t="s">
        <v>3629</v>
      </c>
    </row>
    <row r="1093" spans="1:5" ht="15">
      <c r="A1093" s="126" t="s">
        <v>97</v>
      </c>
      <c r="B1093" s="126" t="s">
        <v>3624</v>
      </c>
      <c r="C1093" s="127">
        <v>292000</v>
      </c>
      <c r="D1093" s="128">
        <v>44722</v>
      </c>
      <c r="E1093" s="126" t="s">
        <v>3628</v>
      </c>
    </row>
    <row r="1094" spans="1:5" ht="15">
      <c r="A1094" s="126" t="s">
        <v>97</v>
      </c>
      <c r="B1094" s="126" t="s">
        <v>3624</v>
      </c>
      <c r="C1094" s="127">
        <v>425000</v>
      </c>
      <c r="D1094" s="128">
        <v>44651</v>
      </c>
      <c r="E1094" s="126" t="s">
        <v>3627</v>
      </c>
    </row>
    <row r="1095" spans="1:5" ht="15">
      <c r="A1095" s="126" t="s">
        <v>97</v>
      </c>
      <c r="B1095" s="126" t="s">
        <v>3624</v>
      </c>
      <c r="C1095" s="127">
        <v>365000</v>
      </c>
      <c r="D1095" s="128">
        <v>44866</v>
      </c>
      <c r="E1095" s="126" t="s">
        <v>3627</v>
      </c>
    </row>
    <row r="1096" spans="1:5" ht="15">
      <c r="A1096" s="126" t="s">
        <v>97</v>
      </c>
      <c r="B1096" s="126" t="s">
        <v>3624</v>
      </c>
      <c r="C1096" s="127">
        <v>365000</v>
      </c>
      <c r="D1096" s="128">
        <v>44866</v>
      </c>
      <c r="E1096" s="126" t="s">
        <v>3627</v>
      </c>
    </row>
    <row r="1097" spans="1:5" ht="15">
      <c r="A1097" s="126" t="s">
        <v>97</v>
      </c>
      <c r="B1097" s="126" t="s">
        <v>3624</v>
      </c>
      <c r="C1097" s="127">
        <v>606340</v>
      </c>
      <c r="D1097" s="128">
        <v>44722</v>
      </c>
      <c r="E1097" s="126" t="s">
        <v>3629</v>
      </c>
    </row>
    <row r="1098" spans="1:5" ht="15">
      <c r="A1098" s="126" t="s">
        <v>97</v>
      </c>
      <c r="B1098" s="126" t="s">
        <v>3624</v>
      </c>
      <c r="C1098" s="127">
        <v>465000</v>
      </c>
      <c r="D1098" s="128">
        <v>44879</v>
      </c>
      <c r="E1098" s="126" t="s">
        <v>3627</v>
      </c>
    </row>
    <row r="1099" spans="1:5" ht="15">
      <c r="A1099" s="126" t="s">
        <v>97</v>
      </c>
      <c r="B1099" s="126" t="s">
        <v>3624</v>
      </c>
      <c r="C1099" s="127">
        <v>412000</v>
      </c>
      <c r="D1099" s="128">
        <v>44880</v>
      </c>
      <c r="E1099" s="126" t="s">
        <v>3627</v>
      </c>
    </row>
    <row r="1100" spans="1:5" ht="15">
      <c r="A1100" s="126" t="s">
        <v>97</v>
      </c>
      <c r="B1100" s="126" t="s">
        <v>3624</v>
      </c>
      <c r="C1100" s="127">
        <v>218000</v>
      </c>
      <c r="D1100" s="128">
        <v>44627</v>
      </c>
      <c r="E1100" s="126" t="s">
        <v>3627</v>
      </c>
    </row>
    <row r="1101" spans="1:5" ht="15">
      <c r="A1101" s="126" t="s">
        <v>97</v>
      </c>
      <c r="B1101" s="126" t="s">
        <v>3624</v>
      </c>
      <c r="C1101" s="127">
        <v>99000</v>
      </c>
      <c r="D1101" s="128">
        <v>44627</v>
      </c>
      <c r="E1101" s="126" t="s">
        <v>3627</v>
      </c>
    </row>
    <row r="1102" spans="1:5" ht="15">
      <c r="A1102" s="126" t="s">
        <v>97</v>
      </c>
      <c r="B1102" s="126" t="s">
        <v>3624</v>
      </c>
      <c r="C1102" s="127">
        <v>455000</v>
      </c>
      <c r="D1102" s="128">
        <v>44651</v>
      </c>
      <c r="E1102" s="126" t="s">
        <v>3627</v>
      </c>
    </row>
    <row r="1103" spans="1:5" ht="15">
      <c r="A1103" s="126" t="s">
        <v>97</v>
      </c>
      <c r="B1103" s="126" t="s">
        <v>3624</v>
      </c>
      <c r="C1103" s="127">
        <v>455595</v>
      </c>
      <c r="D1103" s="128">
        <v>44645</v>
      </c>
      <c r="E1103" s="126" t="s">
        <v>3628</v>
      </c>
    </row>
    <row r="1104" spans="1:5" ht="15">
      <c r="A1104" s="126" t="s">
        <v>97</v>
      </c>
      <c r="B1104" s="126" t="s">
        <v>3624</v>
      </c>
      <c r="C1104" s="127">
        <v>625000</v>
      </c>
      <c r="D1104" s="128">
        <v>44795</v>
      </c>
      <c r="E1104" s="126" t="s">
        <v>3627</v>
      </c>
    </row>
    <row r="1105" spans="1:5" ht="15">
      <c r="A1105" s="126" t="s">
        <v>97</v>
      </c>
      <c r="B1105" s="126" t="s">
        <v>3624</v>
      </c>
      <c r="C1105" s="127">
        <v>309000</v>
      </c>
      <c r="D1105" s="128">
        <v>44707</v>
      </c>
      <c r="E1105" s="126" t="s">
        <v>3627</v>
      </c>
    </row>
    <row r="1106" spans="1:5" ht="15">
      <c r="A1106" s="126" t="s">
        <v>97</v>
      </c>
      <c r="B1106" s="126" t="s">
        <v>3624</v>
      </c>
      <c r="C1106" s="127">
        <v>830000</v>
      </c>
      <c r="D1106" s="128">
        <v>44728</v>
      </c>
      <c r="E1106" s="126" t="s">
        <v>3627</v>
      </c>
    </row>
    <row r="1107" spans="1:5" ht="15">
      <c r="A1107" s="126" t="s">
        <v>97</v>
      </c>
      <c r="B1107" s="126" t="s">
        <v>3624</v>
      </c>
      <c r="C1107" s="127">
        <v>250000</v>
      </c>
      <c r="D1107" s="128">
        <v>44725</v>
      </c>
      <c r="E1107" s="126" t="s">
        <v>3628</v>
      </c>
    </row>
    <row r="1108" spans="1:5" ht="15">
      <c r="A1108" s="126" t="s">
        <v>97</v>
      </c>
      <c r="B1108" s="126" t="s">
        <v>3624</v>
      </c>
      <c r="C1108" s="127">
        <v>1236232</v>
      </c>
      <c r="D1108" s="128">
        <v>44644</v>
      </c>
      <c r="E1108" s="126" t="s">
        <v>3627</v>
      </c>
    </row>
    <row r="1109" spans="1:5" ht="15">
      <c r="A1109" s="126" t="s">
        <v>97</v>
      </c>
      <c r="B1109" s="126" t="s">
        <v>3624</v>
      </c>
      <c r="C1109" s="127">
        <v>385000</v>
      </c>
      <c r="D1109" s="128">
        <v>44644</v>
      </c>
      <c r="E1109" s="126" t="s">
        <v>3628</v>
      </c>
    </row>
    <row r="1110" spans="1:5" ht="15">
      <c r="A1110" s="126" t="s">
        <v>97</v>
      </c>
      <c r="B1110" s="126" t="s">
        <v>3624</v>
      </c>
      <c r="C1110" s="127">
        <v>396300</v>
      </c>
      <c r="D1110" s="128">
        <v>44648</v>
      </c>
      <c r="E1110" s="126" t="s">
        <v>3628</v>
      </c>
    </row>
    <row r="1111" spans="1:5" ht="15">
      <c r="A1111" s="126" t="s">
        <v>97</v>
      </c>
      <c r="B1111" s="126" t="s">
        <v>3624</v>
      </c>
      <c r="C1111" s="127">
        <v>625000</v>
      </c>
      <c r="D1111" s="128">
        <v>44648</v>
      </c>
      <c r="E1111" s="126" t="s">
        <v>3627</v>
      </c>
    </row>
    <row r="1112" spans="1:5" ht="15">
      <c r="A1112" s="126" t="s">
        <v>97</v>
      </c>
      <c r="B1112" s="126" t="s">
        <v>3624</v>
      </c>
      <c r="C1112" s="127">
        <v>461121</v>
      </c>
      <c r="D1112" s="128">
        <v>44728</v>
      </c>
      <c r="E1112" s="126" t="s">
        <v>3629</v>
      </c>
    </row>
    <row r="1113" spans="1:5" ht="15">
      <c r="A1113" s="126" t="s">
        <v>97</v>
      </c>
      <c r="B1113" s="126" t="s">
        <v>3624</v>
      </c>
      <c r="C1113" s="127">
        <v>399000</v>
      </c>
      <c r="D1113" s="128">
        <v>44726</v>
      </c>
      <c r="E1113" s="126" t="s">
        <v>3627</v>
      </c>
    </row>
    <row r="1114" spans="1:5" ht="15">
      <c r="A1114" s="126" t="s">
        <v>97</v>
      </c>
      <c r="B1114" s="126" t="s">
        <v>3624</v>
      </c>
      <c r="C1114" s="127">
        <v>480000</v>
      </c>
      <c r="D1114" s="128">
        <v>44645</v>
      </c>
      <c r="E1114" s="126" t="s">
        <v>3627</v>
      </c>
    </row>
    <row r="1115" spans="1:5" ht="15">
      <c r="A1115" s="126" t="s">
        <v>97</v>
      </c>
      <c r="B1115" s="126" t="s">
        <v>3624</v>
      </c>
      <c r="C1115" s="127">
        <v>273000</v>
      </c>
      <c r="D1115" s="128">
        <v>44657</v>
      </c>
      <c r="E1115" s="126" t="s">
        <v>3628</v>
      </c>
    </row>
    <row r="1116" spans="1:5" ht="15">
      <c r="A1116" s="126" t="s">
        <v>97</v>
      </c>
      <c r="B1116" s="126" t="s">
        <v>3624</v>
      </c>
      <c r="C1116" s="127">
        <v>320000</v>
      </c>
      <c r="D1116" s="128">
        <v>44868</v>
      </c>
      <c r="E1116" s="126" t="s">
        <v>3627</v>
      </c>
    </row>
    <row r="1117" spans="1:5" ht="15">
      <c r="A1117" s="126" t="s">
        <v>97</v>
      </c>
      <c r="B1117" s="126" t="s">
        <v>3624</v>
      </c>
      <c r="C1117" s="127">
        <v>479000</v>
      </c>
      <c r="D1117" s="128">
        <v>44853</v>
      </c>
      <c r="E1117" s="126" t="s">
        <v>3627</v>
      </c>
    </row>
    <row r="1118" spans="1:5" ht="15">
      <c r="A1118" s="126" t="s">
        <v>97</v>
      </c>
      <c r="B1118" s="126" t="s">
        <v>3624</v>
      </c>
      <c r="C1118" s="127">
        <v>580000</v>
      </c>
      <c r="D1118" s="128">
        <v>44728</v>
      </c>
      <c r="E1118" s="126" t="s">
        <v>3627</v>
      </c>
    </row>
    <row r="1119" spans="1:5" ht="15">
      <c r="A1119" s="126" t="s">
        <v>97</v>
      </c>
      <c r="B1119" s="126" t="s">
        <v>3624</v>
      </c>
      <c r="C1119" s="127">
        <v>382469.13</v>
      </c>
      <c r="D1119" s="128">
        <v>44869</v>
      </c>
      <c r="E1119" s="126" t="s">
        <v>3627</v>
      </c>
    </row>
    <row r="1120" spans="1:5" ht="15">
      <c r="A1120" s="126" t="s">
        <v>97</v>
      </c>
      <c r="B1120" s="126" t="s">
        <v>3624</v>
      </c>
      <c r="C1120" s="127">
        <v>535000</v>
      </c>
      <c r="D1120" s="128">
        <v>44645</v>
      </c>
      <c r="E1120" s="126" t="s">
        <v>3627</v>
      </c>
    </row>
    <row r="1121" spans="1:5" ht="15">
      <c r="A1121" s="126" t="s">
        <v>97</v>
      </c>
      <c r="B1121" s="126" t="s">
        <v>3624</v>
      </c>
      <c r="C1121" s="127">
        <v>575000</v>
      </c>
      <c r="D1121" s="128">
        <v>44726</v>
      </c>
      <c r="E1121" s="126" t="s">
        <v>3627</v>
      </c>
    </row>
    <row r="1122" spans="1:5" ht="15">
      <c r="A1122" s="126" t="s">
        <v>97</v>
      </c>
      <c r="B1122" s="126" t="s">
        <v>3624</v>
      </c>
      <c r="C1122" s="127">
        <v>400000</v>
      </c>
      <c r="D1122" s="128">
        <v>44649</v>
      </c>
      <c r="E1122" s="126" t="s">
        <v>3628</v>
      </c>
    </row>
    <row r="1123" spans="1:5" ht="15">
      <c r="A1123" s="126" t="s">
        <v>97</v>
      </c>
      <c r="B1123" s="126" t="s">
        <v>3624</v>
      </c>
      <c r="C1123" s="127">
        <v>376000</v>
      </c>
      <c r="D1123" s="128">
        <v>44727</v>
      </c>
      <c r="E1123" s="126" t="s">
        <v>3627</v>
      </c>
    </row>
    <row r="1124" spans="1:5" ht="15">
      <c r="A1124" s="126" t="s">
        <v>97</v>
      </c>
      <c r="B1124" s="126" t="s">
        <v>3624</v>
      </c>
      <c r="C1124" s="127">
        <v>295700</v>
      </c>
      <c r="D1124" s="128">
        <v>44656</v>
      </c>
      <c r="E1124" s="126" t="s">
        <v>3628</v>
      </c>
    </row>
    <row r="1125" spans="1:5" ht="15">
      <c r="A1125" s="126" t="s">
        <v>97</v>
      </c>
      <c r="B1125" s="126" t="s">
        <v>3624</v>
      </c>
      <c r="C1125" s="127">
        <v>106000</v>
      </c>
      <c r="D1125" s="128">
        <v>44861</v>
      </c>
      <c r="E1125" s="126" t="s">
        <v>3628</v>
      </c>
    </row>
    <row r="1126" spans="1:5" ht="15">
      <c r="A1126" s="126" t="s">
        <v>97</v>
      </c>
      <c r="B1126" s="126" t="s">
        <v>3624</v>
      </c>
      <c r="C1126" s="127">
        <v>335000</v>
      </c>
      <c r="D1126" s="128">
        <v>44714</v>
      </c>
      <c r="E1126" s="126" t="s">
        <v>3627</v>
      </c>
    </row>
    <row r="1127" spans="1:5" ht="15">
      <c r="A1127" s="126" t="s">
        <v>97</v>
      </c>
      <c r="B1127" s="126" t="s">
        <v>3624</v>
      </c>
      <c r="C1127" s="127">
        <v>340000</v>
      </c>
      <c r="D1127" s="128">
        <v>44714</v>
      </c>
      <c r="E1127" s="126" t="s">
        <v>3627</v>
      </c>
    </row>
    <row r="1128" spans="1:5" ht="15">
      <c r="A1128" s="126" t="s">
        <v>97</v>
      </c>
      <c r="B1128" s="126" t="s">
        <v>3624</v>
      </c>
      <c r="C1128" s="127">
        <v>295000</v>
      </c>
      <c r="D1128" s="128">
        <v>44657</v>
      </c>
      <c r="E1128" s="126" t="s">
        <v>3628</v>
      </c>
    </row>
    <row r="1129" spans="1:5" ht="15">
      <c r="A1129" s="126" t="s">
        <v>97</v>
      </c>
      <c r="B1129" s="126" t="s">
        <v>3624</v>
      </c>
      <c r="C1129" s="127">
        <v>698187</v>
      </c>
      <c r="D1129" s="128">
        <v>44869</v>
      </c>
      <c r="E1129" s="126" t="s">
        <v>3629</v>
      </c>
    </row>
    <row r="1130" spans="1:5" ht="15">
      <c r="A1130" s="126" t="s">
        <v>97</v>
      </c>
      <c r="B1130" s="126" t="s">
        <v>3624</v>
      </c>
      <c r="C1130" s="127">
        <v>407500</v>
      </c>
      <c r="D1130" s="128">
        <v>44733</v>
      </c>
      <c r="E1130" s="126" t="s">
        <v>3629</v>
      </c>
    </row>
    <row r="1131" spans="1:5" ht="15">
      <c r="A1131" s="126" t="s">
        <v>97</v>
      </c>
      <c r="B1131" s="126" t="s">
        <v>3624</v>
      </c>
      <c r="C1131" s="127">
        <v>730000</v>
      </c>
      <c r="D1131" s="128">
        <v>44733</v>
      </c>
      <c r="E1131" s="126" t="s">
        <v>3627</v>
      </c>
    </row>
    <row r="1132" spans="1:5" ht="15">
      <c r="A1132" s="126" t="s">
        <v>97</v>
      </c>
      <c r="B1132" s="126" t="s">
        <v>3624</v>
      </c>
      <c r="C1132" s="127">
        <v>850000</v>
      </c>
      <c r="D1132" s="128">
        <v>44638</v>
      </c>
      <c r="E1132" s="126" t="s">
        <v>3627</v>
      </c>
    </row>
    <row r="1133" spans="1:5" ht="15">
      <c r="A1133" s="126" t="s">
        <v>97</v>
      </c>
      <c r="B1133" s="126" t="s">
        <v>3624</v>
      </c>
      <c r="C1133" s="127">
        <v>400800</v>
      </c>
      <c r="D1133" s="128">
        <v>44641</v>
      </c>
      <c r="E1133" s="126" t="s">
        <v>3628</v>
      </c>
    </row>
    <row r="1134" spans="1:5" ht="15">
      <c r="A1134" s="126" t="s">
        <v>97</v>
      </c>
      <c r="B1134" s="126" t="s">
        <v>3624</v>
      </c>
      <c r="C1134" s="127">
        <v>55000</v>
      </c>
      <c r="D1134" s="128">
        <v>44733</v>
      </c>
      <c r="E1134" s="126" t="s">
        <v>3627</v>
      </c>
    </row>
    <row r="1135" spans="1:5" ht="15">
      <c r="A1135" s="126" t="s">
        <v>97</v>
      </c>
      <c r="B1135" s="126" t="s">
        <v>3624</v>
      </c>
      <c r="C1135" s="127">
        <v>495500</v>
      </c>
      <c r="D1135" s="128">
        <v>44641</v>
      </c>
      <c r="E1135" s="126" t="s">
        <v>3627</v>
      </c>
    </row>
    <row r="1136" spans="1:5" ht="15">
      <c r="A1136" s="126" t="s">
        <v>97</v>
      </c>
      <c r="B1136" s="126" t="s">
        <v>3624</v>
      </c>
      <c r="C1136" s="127">
        <v>475000</v>
      </c>
      <c r="D1136" s="128">
        <v>44630</v>
      </c>
      <c r="E1136" s="126" t="s">
        <v>3627</v>
      </c>
    </row>
    <row r="1137" spans="1:5" ht="15">
      <c r="A1137" s="126" t="s">
        <v>97</v>
      </c>
      <c r="B1137" s="126" t="s">
        <v>3624</v>
      </c>
      <c r="C1137" s="127">
        <v>430000</v>
      </c>
      <c r="D1137" s="128">
        <v>44658</v>
      </c>
      <c r="E1137" s="126" t="s">
        <v>3627</v>
      </c>
    </row>
    <row r="1138" spans="1:5" ht="15">
      <c r="A1138" s="126" t="s">
        <v>97</v>
      </c>
      <c r="B1138" s="126" t="s">
        <v>3624</v>
      </c>
      <c r="C1138" s="127">
        <v>329000</v>
      </c>
      <c r="D1138" s="128">
        <v>44637</v>
      </c>
      <c r="E1138" s="126" t="s">
        <v>3628</v>
      </c>
    </row>
    <row r="1139" spans="1:5" ht="15">
      <c r="A1139" s="126" t="s">
        <v>97</v>
      </c>
      <c r="B1139" s="126" t="s">
        <v>3624</v>
      </c>
      <c r="C1139" s="127">
        <v>490000</v>
      </c>
      <c r="D1139" s="128">
        <v>44641</v>
      </c>
      <c r="E1139" s="126" t="s">
        <v>3629</v>
      </c>
    </row>
    <row r="1140" spans="1:5" ht="15">
      <c r="A1140" s="126" t="s">
        <v>97</v>
      </c>
      <c r="B1140" s="126" t="s">
        <v>3624</v>
      </c>
      <c r="C1140" s="127">
        <v>650000</v>
      </c>
      <c r="D1140" s="128">
        <v>44824</v>
      </c>
      <c r="E1140" s="126" t="s">
        <v>3627</v>
      </c>
    </row>
    <row r="1141" spans="1:5" ht="15">
      <c r="A1141" s="126" t="s">
        <v>97</v>
      </c>
      <c r="B1141" s="126" t="s">
        <v>3624</v>
      </c>
      <c r="C1141" s="127">
        <v>150000</v>
      </c>
      <c r="D1141" s="128">
        <v>44643</v>
      </c>
      <c r="E1141" s="126" t="s">
        <v>3628</v>
      </c>
    </row>
    <row r="1142" spans="1:5" ht="15">
      <c r="A1142" s="126" t="s">
        <v>97</v>
      </c>
      <c r="B1142" s="126" t="s">
        <v>3624</v>
      </c>
      <c r="C1142" s="127">
        <v>789000</v>
      </c>
      <c r="D1142" s="128">
        <v>44627</v>
      </c>
      <c r="E1142" s="126" t="s">
        <v>3627</v>
      </c>
    </row>
    <row r="1143" spans="1:5" ht="15">
      <c r="A1143" s="126" t="s">
        <v>97</v>
      </c>
      <c r="B1143" s="126" t="s">
        <v>3624</v>
      </c>
      <c r="C1143" s="127">
        <v>290000</v>
      </c>
      <c r="D1143" s="128">
        <v>44643</v>
      </c>
      <c r="E1143" s="126" t="s">
        <v>3628</v>
      </c>
    </row>
    <row r="1144" spans="1:5" ht="15">
      <c r="A1144" s="126" t="s">
        <v>97</v>
      </c>
      <c r="B1144" s="126" t="s">
        <v>3624</v>
      </c>
      <c r="C1144" s="127">
        <v>450000</v>
      </c>
      <c r="D1144" s="128">
        <v>44621</v>
      </c>
      <c r="E1144" s="126" t="s">
        <v>3628</v>
      </c>
    </row>
    <row r="1145" spans="1:5" ht="15">
      <c r="A1145" s="126" t="s">
        <v>97</v>
      </c>
      <c r="B1145" s="126" t="s">
        <v>3624</v>
      </c>
      <c r="C1145" s="127">
        <v>330000</v>
      </c>
      <c r="D1145" s="128">
        <v>44635</v>
      </c>
      <c r="E1145" s="126" t="s">
        <v>3627</v>
      </c>
    </row>
    <row r="1146" spans="1:5" ht="15">
      <c r="A1146" s="126" t="s">
        <v>97</v>
      </c>
      <c r="B1146" s="126" t="s">
        <v>3624</v>
      </c>
      <c r="C1146" s="127">
        <v>373000</v>
      </c>
      <c r="D1146" s="128">
        <v>44643</v>
      </c>
      <c r="E1146" s="126" t="s">
        <v>3627</v>
      </c>
    </row>
    <row r="1147" spans="1:5" ht="15">
      <c r="A1147" s="126" t="s">
        <v>97</v>
      </c>
      <c r="B1147" s="126" t="s">
        <v>3624</v>
      </c>
      <c r="C1147" s="127">
        <v>2400000</v>
      </c>
      <c r="D1147" s="128">
        <v>44631</v>
      </c>
      <c r="E1147" s="126" t="s">
        <v>3627</v>
      </c>
    </row>
    <row r="1148" spans="1:5" ht="15">
      <c r="A1148" s="126" t="s">
        <v>97</v>
      </c>
      <c r="B1148" s="126" t="s">
        <v>3624</v>
      </c>
      <c r="C1148" s="127">
        <v>335011</v>
      </c>
      <c r="D1148" s="128">
        <v>44823</v>
      </c>
      <c r="E1148" s="126" t="s">
        <v>3628</v>
      </c>
    </row>
    <row r="1149" spans="1:5" ht="15">
      <c r="A1149" s="126" t="s">
        <v>97</v>
      </c>
      <c r="B1149" s="126" t="s">
        <v>3624</v>
      </c>
      <c r="C1149" s="127">
        <v>250000</v>
      </c>
      <c r="D1149" s="128">
        <v>44634</v>
      </c>
      <c r="E1149" s="126" t="s">
        <v>3628</v>
      </c>
    </row>
    <row r="1150" spans="1:5" ht="15">
      <c r="A1150" s="126" t="s">
        <v>97</v>
      </c>
      <c r="B1150" s="126" t="s">
        <v>3624</v>
      </c>
      <c r="C1150" s="127">
        <v>635864</v>
      </c>
      <c r="D1150" s="128">
        <v>44736</v>
      </c>
      <c r="E1150" s="126" t="s">
        <v>3629</v>
      </c>
    </row>
    <row r="1151" spans="1:5" ht="15">
      <c r="A1151" s="126" t="s">
        <v>97</v>
      </c>
      <c r="B1151" s="126" t="s">
        <v>3624</v>
      </c>
      <c r="C1151" s="127">
        <v>595000</v>
      </c>
      <c r="D1151" s="128">
        <v>44736</v>
      </c>
      <c r="E1151" s="126" t="s">
        <v>3627</v>
      </c>
    </row>
    <row r="1152" spans="1:5" ht="15">
      <c r="A1152" s="126" t="s">
        <v>97</v>
      </c>
      <c r="B1152" s="126" t="s">
        <v>3624</v>
      </c>
      <c r="C1152" s="127">
        <v>465000</v>
      </c>
      <c r="D1152" s="128">
        <v>44638</v>
      </c>
      <c r="E1152" s="126" t="s">
        <v>3627</v>
      </c>
    </row>
    <row r="1153" spans="1:5" ht="15">
      <c r="A1153" s="126" t="s">
        <v>97</v>
      </c>
      <c r="B1153" s="126" t="s">
        <v>3624</v>
      </c>
      <c r="C1153" s="127">
        <v>331900</v>
      </c>
      <c r="D1153" s="128">
        <v>44635</v>
      </c>
      <c r="E1153" s="126" t="s">
        <v>3627</v>
      </c>
    </row>
    <row r="1154" spans="1:5" ht="15">
      <c r="A1154" s="126" t="s">
        <v>97</v>
      </c>
      <c r="B1154" s="126" t="s">
        <v>3624</v>
      </c>
      <c r="C1154" s="127">
        <v>266750</v>
      </c>
      <c r="D1154" s="128">
        <v>44734</v>
      </c>
      <c r="E1154" s="126" t="s">
        <v>3627</v>
      </c>
    </row>
    <row r="1155" spans="1:5" ht="15">
      <c r="A1155" s="126" t="s">
        <v>97</v>
      </c>
      <c r="B1155" s="126" t="s">
        <v>3624</v>
      </c>
      <c r="C1155" s="127">
        <v>485000</v>
      </c>
      <c r="D1155" s="128">
        <v>44635</v>
      </c>
      <c r="E1155" s="126" t="s">
        <v>3629</v>
      </c>
    </row>
    <row r="1156" spans="1:5" ht="15">
      <c r="A1156" s="126" t="s">
        <v>97</v>
      </c>
      <c r="B1156" s="126" t="s">
        <v>3624</v>
      </c>
      <c r="C1156" s="127">
        <v>200000</v>
      </c>
      <c r="D1156" s="128">
        <v>44643</v>
      </c>
      <c r="E1156" s="126" t="s">
        <v>3628</v>
      </c>
    </row>
    <row r="1157" spans="1:5" ht="15">
      <c r="A1157" s="126" t="s">
        <v>97</v>
      </c>
      <c r="B1157" s="126" t="s">
        <v>3624</v>
      </c>
      <c r="C1157" s="127">
        <v>525000</v>
      </c>
      <c r="D1157" s="128">
        <v>44742</v>
      </c>
      <c r="E1157" s="126" t="s">
        <v>3627</v>
      </c>
    </row>
    <row r="1158" spans="1:5" ht="15">
      <c r="A1158" s="126" t="s">
        <v>97</v>
      </c>
      <c r="B1158" s="126" t="s">
        <v>3624</v>
      </c>
      <c r="C1158" s="127">
        <v>301000</v>
      </c>
      <c r="D1158" s="128">
        <v>44734</v>
      </c>
      <c r="E1158" s="126" t="s">
        <v>3627</v>
      </c>
    </row>
    <row r="1159" spans="1:5" ht="15">
      <c r="A1159" s="126" t="s">
        <v>97</v>
      </c>
      <c r="B1159" s="126" t="s">
        <v>3624</v>
      </c>
      <c r="C1159" s="127">
        <v>300000</v>
      </c>
      <c r="D1159" s="128">
        <v>44874</v>
      </c>
      <c r="E1159" s="126" t="s">
        <v>3627</v>
      </c>
    </row>
    <row r="1160" spans="1:5" ht="15">
      <c r="A1160" s="126" t="s">
        <v>97</v>
      </c>
      <c r="B1160" s="126" t="s">
        <v>3624</v>
      </c>
      <c r="C1160" s="127">
        <v>880000</v>
      </c>
      <c r="D1160" s="128">
        <v>44694</v>
      </c>
      <c r="E1160" s="126" t="s">
        <v>3627</v>
      </c>
    </row>
    <row r="1161" spans="1:5" ht="15">
      <c r="A1161" s="126" t="s">
        <v>97</v>
      </c>
      <c r="B1161" s="126" t="s">
        <v>3624</v>
      </c>
      <c r="C1161" s="127">
        <v>445000</v>
      </c>
      <c r="D1161" s="128">
        <v>44820</v>
      </c>
      <c r="E1161" s="126" t="s">
        <v>3627</v>
      </c>
    </row>
    <row r="1162" spans="1:5" ht="15">
      <c r="A1162" s="126" t="s">
        <v>97</v>
      </c>
      <c r="B1162" s="126" t="s">
        <v>3624</v>
      </c>
      <c r="C1162" s="127">
        <v>240000</v>
      </c>
      <c r="D1162" s="128">
        <v>44740</v>
      </c>
      <c r="E1162" s="126" t="s">
        <v>3627</v>
      </c>
    </row>
    <row r="1163" spans="1:5" ht="15">
      <c r="A1163" s="126" t="s">
        <v>97</v>
      </c>
      <c r="B1163" s="126" t="s">
        <v>3624</v>
      </c>
      <c r="C1163" s="127">
        <v>949000</v>
      </c>
      <c r="D1163" s="128">
        <v>44629</v>
      </c>
      <c r="E1163" s="126" t="s">
        <v>3628</v>
      </c>
    </row>
    <row r="1164" spans="1:5" ht="15">
      <c r="A1164" s="126" t="s">
        <v>97</v>
      </c>
      <c r="B1164" s="126" t="s">
        <v>3624</v>
      </c>
      <c r="C1164" s="127">
        <v>325000</v>
      </c>
      <c r="D1164" s="128">
        <v>44739</v>
      </c>
      <c r="E1164" s="126" t="s">
        <v>3627</v>
      </c>
    </row>
    <row r="1165" spans="1:5" ht="15">
      <c r="A1165" s="126" t="s">
        <v>97</v>
      </c>
      <c r="B1165" s="126" t="s">
        <v>3624</v>
      </c>
      <c r="C1165" s="127">
        <v>254375</v>
      </c>
      <c r="D1165" s="128">
        <v>44739</v>
      </c>
      <c r="E1165" s="126" t="s">
        <v>3628</v>
      </c>
    </row>
    <row r="1166" spans="1:5" ht="15">
      <c r="A1166" s="126" t="s">
        <v>97</v>
      </c>
      <c r="B1166" s="126" t="s">
        <v>3624</v>
      </c>
      <c r="C1166" s="127">
        <v>535000</v>
      </c>
      <c r="D1166" s="128">
        <v>44630</v>
      </c>
      <c r="E1166" s="126" t="s">
        <v>3629</v>
      </c>
    </row>
    <row r="1167" spans="1:5" ht="15">
      <c r="A1167" s="126" t="s">
        <v>97</v>
      </c>
      <c r="B1167" s="126" t="s">
        <v>3624</v>
      </c>
      <c r="C1167" s="127">
        <v>148000</v>
      </c>
      <c r="D1167" s="128">
        <v>44628</v>
      </c>
      <c r="E1167" s="126" t="s">
        <v>3628</v>
      </c>
    </row>
    <row r="1168" spans="1:5" ht="15">
      <c r="A1168" s="126" t="s">
        <v>97</v>
      </c>
      <c r="B1168" s="126" t="s">
        <v>3624</v>
      </c>
      <c r="C1168" s="127">
        <v>350000</v>
      </c>
      <c r="D1168" s="128">
        <v>44880</v>
      </c>
      <c r="E1168" s="126" t="s">
        <v>3627</v>
      </c>
    </row>
    <row r="1169" spans="1:5" ht="15">
      <c r="A1169" s="126" t="s">
        <v>97</v>
      </c>
      <c r="B1169" s="126" t="s">
        <v>3624</v>
      </c>
      <c r="C1169" s="127">
        <v>799000</v>
      </c>
      <c r="D1169" s="128">
        <v>44638</v>
      </c>
      <c r="E1169" s="126" t="s">
        <v>3627</v>
      </c>
    </row>
    <row r="1170" spans="1:5" ht="15">
      <c r="A1170" s="126" t="s">
        <v>97</v>
      </c>
      <c r="B1170" s="126" t="s">
        <v>3624</v>
      </c>
      <c r="C1170" s="127">
        <v>450000</v>
      </c>
      <c r="D1170" s="128">
        <v>44742</v>
      </c>
      <c r="E1170" s="126" t="s">
        <v>3627</v>
      </c>
    </row>
    <row r="1171" spans="1:5" ht="15">
      <c r="A1171" s="126" t="s">
        <v>97</v>
      </c>
      <c r="B1171" s="126" t="s">
        <v>3624</v>
      </c>
      <c r="C1171" s="127">
        <v>298000</v>
      </c>
      <c r="D1171" s="128">
        <v>44824</v>
      </c>
      <c r="E1171" s="126" t="s">
        <v>3627</v>
      </c>
    </row>
    <row r="1172" spans="1:5" ht="15">
      <c r="A1172" s="126" t="s">
        <v>97</v>
      </c>
      <c r="B1172" s="126" t="s">
        <v>3624</v>
      </c>
      <c r="C1172" s="127">
        <v>165000</v>
      </c>
      <c r="D1172" s="128">
        <v>44620</v>
      </c>
      <c r="E1172" s="126" t="s">
        <v>3628</v>
      </c>
    </row>
    <row r="1173" spans="1:5" ht="15">
      <c r="A1173" s="126" t="s">
        <v>97</v>
      </c>
      <c r="B1173" s="126" t="s">
        <v>3624</v>
      </c>
      <c r="C1173" s="127">
        <v>490000</v>
      </c>
      <c r="D1173" s="128">
        <v>44742</v>
      </c>
      <c r="E1173" s="126" t="s">
        <v>3627</v>
      </c>
    </row>
    <row r="1174" spans="1:5" ht="15">
      <c r="A1174" s="126" t="s">
        <v>97</v>
      </c>
      <c r="B1174" s="126" t="s">
        <v>3624</v>
      </c>
      <c r="C1174" s="127">
        <v>830000</v>
      </c>
      <c r="D1174" s="128">
        <v>44742</v>
      </c>
      <c r="E1174" s="126" t="s">
        <v>3627</v>
      </c>
    </row>
    <row r="1175" spans="1:5" ht="15">
      <c r="A1175" s="126" t="s">
        <v>97</v>
      </c>
      <c r="B1175" s="126" t="s">
        <v>3624</v>
      </c>
      <c r="C1175" s="127">
        <v>379000</v>
      </c>
      <c r="D1175" s="128">
        <v>44880</v>
      </c>
      <c r="E1175" s="126" t="s">
        <v>3627</v>
      </c>
    </row>
    <row r="1176" spans="1:5" ht="15">
      <c r="A1176" s="126" t="s">
        <v>97</v>
      </c>
      <c r="B1176" s="126" t="s">
        <v>3624</v>
      </c>
      <c r="C1176" s="127">
        <v>345000</v>
      </c>
      <c r="D1176" s="128">
        <v>44621</v>
      </c>
      <c r="E1176" s="126" t="s">
        <v>3627</v>
      </c>
    </row>
    <row r="1177" spans="1:5" ht="15">
      <c r="A1177" s="126" t="s">
        <v>97</v>
      </c>
      <c r="B1177" s="126" t="s">
        <v>3624</v>
      </c>
      <c r="C1177" s="127">
        <v>330000</v>
      </c>
      <c r="D1177" s="128">
        <v>44741</v>
      </c>
      <c r="E1177" s="126" t="s">
        <v>3627</v>
      </c>
    </row>
    <row r="1178" spans="1:5" ht="15">
      <c r="A1178" s="126" t="s">
        <v>97</v>
      </c>
      <c r="B1178" s="126" t="s">
        <v>3624</v>
      </c>
      <c r="C1178" s="127">
        <v>428950</v>
      </c>
      <c r="D1178" s="128">
        <v>44742</v>
      </c>
      <c r="E1178" s="126" t="s">
        <v>3629</v>
      </c>
    </row>
    <row r="1179" spans="1:5" ht="15">
      <c r="A1179" s="126" t="s">
        <v>97</v>
      </c>
      <c r="B1179" s="126" t="s">
        <v>3624</v>
      </c>
      <c r="C1179" s="127">
        <v>950000</v>
      </c>
      <c r="D1179" s="128">
        <v>44880</v>
      </c>
      <c r="E1179" s="126" t="s">
        <v>3627</v>
      </c>
    </row>
    <row r="1180" spans="1:5" ht="15">
      <c r="A1180" s="126" t="s">
        <v>97</v>
      </c>
      <c r="B1180" s="126" t="s">
        <v>3624</v>
      </c>
      <c r="C1180" s="127">
        <v>465000</v>
      </c>
      <c r="D1180" s="128">
        <v>44623</v>
      </c>
      <c r="E1180" s="126" t="s">
        <v>3627</v>
      </c>
    </row>
    <row r="1181" spans="1:5" ht="15">
      <c r="A1181" s="126" t="s">
        <v>97</v>
      </c>
      <c r="B1181" s="126" t="s">
        <v>3624</v>
      </c>
      <c r="C1181" s="127">
        <v>1300000</v>
      </c>
      <c r="D1181" s="128">
        <v>44741</v>
      </c>
      <c r="E1181" s="126" t="s">
        <v>3627</v>
      </c>
    </row>
    <row r="1182" spans="1:5" ht="15">
      <c r="A1182" s="126" t="s">
        <v>97</v>
      </c>
      <c r="B1182" s="126" t="s">
        <v>3624</v>
      </c>
      <c r="C1182" s="127">
        <v>2200000</v>
      </c>
      <c r="D1182" s="128">
        <v>44875</v>
      </c>
      <c r="E1182" s="126" t="s">
        <v>3627</v>
      </c>
    </row>
    <row r="1183" spans="1:5" ht="15">
      <c r="A1183" s="126" t="s">
        <v>97</v>
      </c>
      <c r="B1183" s="126" t="s">
        <v>3624</v>
      </c>
      <c r="C1183" s="127">
        <v>607500</v>
      </c>
      <c r="D1183" s="128">
        <v>44628</v>
      </c>
      <c r="E1183" s="126" t="s">
        <v>3628</v>
      </c>
    </row>
    <row r="1184" spans="1:5" ht="15">
      <c r="A1184" s="126" t="s">
        <v>97</v>
      </c>
      <c r="B1184" s="126" t="s">
        <v>3624</v>
      </c>
      <c r="C1184" s="127">
        <v>156000</v>
      </c>
      <c r="D1184" s="128">
        <v>44620</v>
      </c>
      <c r="E1184" s="126" t="s">
        <v>3628</v>
      </c>
    </row>
    <row r="1185" spans="1:5" ht="15">
      <c r="A1185" s="126" t="s">
        <v>97</v>
      </c>
      <c r="B1185" s="126" t="s">
        <v>3624</v>
      </c>
      <c r="C1185" s="127">
        <v>469308</v>
      </c>
      <c r="D1185" s="128">
        <v>44579</v>
      </c>
      <c r="E1185" s="126" t="s">
        <v>3628</v>
      </c>
    </row>
    <row r="1186" spans="1:5" ht="15">
      <c r="A1186" s="126" t="s">
        <v>97</v>
      </c>
      <c r="B1186" s="126" t="s">
        <v>3624</v>
      </c>
      <c r="C1186" s="127">
        <v>720000</v>
      </c>
      <c r="D1186" s="128">
        <v>44615</v>
      </c>
      <c r="E1186" s="126" t="s">
        <v>3627</v>
      </c>
    </row>
    <row r="1187" spans="1:5" ht="15">
      <c r="A1187" s="126" t="s">
        <v>97</v>
      </c>
      <c r="B1187" s="126" t="s">
        <v>3624</v>
      </c>
      <c r="C1187" s="127">
        <v>870000</v>
      </c>
      <c r="D1187" s="128">
        <v>44785</v>
      </c>
      <c r="E1187" s="126" t="s">
        <v>3627</v>
      </c>
    </row>
    <row r="1188" spans="1:5" ht="15">
      <c r="A1188" s="126" t="s">
        <v>97</v>
      </c>
      <c r="B1188" s="126" t="s">
        <v>3624</v>
      </c>
      <c r="C1188" s="127">
        <v>489000</v>
      </c>
      <c r="D1188" s="128">
        <v>44785</v>
      </c>
      <c r="E1188" s="126" t="s">
        <v>3627</v>
      </c>
    </row>
    <row r="1189" spans="1:5" ht="15">
      <c r="A1189" s="126" t="s">
        <v>97</v>
      </c>
      <c r="B1189" s="126" t="s">
        <v>3624</v>
      </c>
      <c r="C1189" s="127">
        <v>459900</v>
      </c>
      <c r="D1189" s="128">
        <v>44784</v>
      </c>
      <c r="E1189" s="126" t="s">
        <v>3627</v>
      </c>
    </row>
    <row r="1190" spans="1:5" ht="15">
      <c r="A1190" s="126" t="s">
        <v>97</v>
      </c>
      <c r="B1190" s="126" t="s">
        <v>3624</v>
      </c>
      <c r="C1190" s="127">
        <v>352000</v>
      </c>
      <c r="D1190" s="128">
        <v>44594</v>
      </c>
      <c r="E1190" s="126" t="s">
        <v>3628</v>
      </c>
    </row>
    <row r="1191" spans="1:5" ht="15">
      <c r="A1191" s="126" t="s">
        <v>97</v>
      </c>
      <c r="B1191" s="126" t="s">
        <v>3624</v>
      </c>
      <c r="C1191" s="127">
        <v>649079</v>
      </c>
      <c r="D1191" s="128">
        <v>44785</v>
      </c>
      <c r="E1191" s="126" t="s">
        <v>3629</v>
      </c>
    </row>
    <row r="1192" spans="1:5" ht="15">
      <c r="A1192" s="126" t="s">
        <v>97</v>
      </c>
      <c r="B1192" s="126" t="s">
        <v>3624</v>
      </c>
      <c r="C1192" s="127">
        <v>412000</v>
      </c>
      <c r="D1192" s="128">
        <v>44789</v>
      </c>
      <c r="E1192" s="126" t="s">
        <v>3627</v>
      </c>
    </row>
    <row r="1193" spans="1:5" ht="15">
      <c r="A1193" s="126" t="s">
        <v>97</v>
      </c>
      <c r="B1193" s="126" t="s">
        <v>3624</v>
      </c>
      <c r="C1193" s="127">
        <v>765000</v>
      </c>
      <c r="D1193" s="128">
        <v>44571</v>
      </c>
      <c r="E1193" s="126" t="s">
        <v>3627</v>
      </c>
    </row>
    <row r="1194" spans="1:5" ht="15">
      <c r="A1194" s="126" t="s">
        <v>97</v>
      </c>
      <c r="B1194" s="126" t="s">
        <v>3624</v>
      </c>
      <c r="C1194" s="127">
        <v>7100000</v>
      </c>
      <c r="D1194" s="128">
        <v>44791</v>
      </c>
      <c r="E1194" s="126" t="s">
        <v>3627</v>
      </c>
    </row>
    <row r="1195" spans="1:5" ht="15">
      <c r="A1195" s="126" t="s">
        <v>97</v>
      </c>
      <c r="B1195" s="126" t="s">
        <v>3624</v>
      </c>
      <c r="C1195" s="127">
        <v>410716</v>
      </c>
      <c r="D1195" s="128">
        <v>44791</v>
      </c>
      <c r="E1195" s="126" t="s">
        <v>3629</v>
      </c>
    </row>
    <row r="1196" spans="1:5" ht="15">
      <c r="A1196" s="126" t="s">
        <v>97</v>
      </c>
      <c r="B1196" s="126" t="s">
        <v>3624</v>
      </c>
      <c r="C1196" s="127">
        <v>273000</v>
      </c>
      <c r="D1196" s="128">
        <v>44571</v>
      </c>
      <c r="E1196" s="126" t="s">
        <v>3628</v>
      </c>
    </row>
    <row r="1197" spans="1:5" ht="15">
      <c r="A1197" s="126" t="s">
        <v>97</v>
      </c>
      <c r="B1197" s="126" t="s">
        <v>3624</v>
      </c>
      <c r="C1197" s="127">
        <v>485000</v>
      </c>
      <c r="D1197" s="128">
        <v>44581</v>
      </c>
      <c r="E1197" s="126" t="s">
        <v>3627</v>
      </c>
    </row>
    <row r="1198" spans="1:5" ht="15">
      <c r="A1198" s="126" t="s">
        <v>97</v>
      </c>
      <c r="B1198" s="126" t="s">
        <v>3624</v>
      </c>
      <c r="C1198" s="127">
        <v>349000</v>
      </c>
      <c r="D1198" s="128">
        <v>44805</v>
      </c>
      <c r="E1198" s="126" t="s">
        <v>3627</v>
      </c>
    </row>
    <row r="1199" spans="1:5" ht="15">
      <c r="A1199" s="126" t="s">
        <v>97</v>
      </c>
      <c r="B1199" s="126" t="s">
        <v>3624</v>
      </c>
      <c r="C1199" s="127">
        <v>569000</v>
      </c>
      <c r="D1199" s="128">
        <v>44917</v>
      </c>
      <c r="E1199" s="126" t="s">
        <v>3628</v>
      </c>
    </row>
    <row r="1200" spans="1:5" ht="15">
      <c r="A1200" s="126" t="s">
        <v>97</v>
      </c>
      <c r="B1200" s="126" t="s">
        <v>3624</v>
      </c>
      <c r="C1200" s="127">
        <v>612500</v>
      </c>
      <c r="D1200" s="128">
        <v>44805</v>
      </c>
      <c r="E1200" s="126" t="s">
        <v>3627</v>
      </c>
    </row>
    <row r="1201" spans="1:5" ht="15">
      <c r="A1201" s="126" t="s">
        <v>97</v>
      </c>
      <c r="B1201" s="126" t="s">
        <v>3624</v>
      </c>
      <c r="C1201" s="127">
        <v>630000</v>
      </c>
      <c r="D1201" s="128">
        <v>44914</v>
      </c>
      <c r="E1201" s="126" t="s">
        <v>3628</v>
      </c>
    </row>
    <row r="1202" spans="1:5" ht="15">
      <c r="A1202" s="126" t="s">
        <v>97</v>
      </c>
      <c r="B1202" s="126" t="s">
        <v>3624</v>
      </c>
      <c r="C1202" s="127">
        <v>130500</v>
      </c>
      <c r="D1202" s="128">
        <v>44573</v>
      </c>
      <c r="E1202" s="126" t="s">
        <v>3628</v>
      </c>
    </row>
    <row r="1203" spans="1:5" ht="15">
      <c r="A1203" s="126" t="s">
        <v>97</v>
      </c>
      <c r="B1203" s="126" t="s">
        <v>3624</v>
      </c>
      <c r="C1203" s="127">
        <v>218700</v>
      </c>
      <c r="D1203" s="128">
        <v>44573</v>
      </c>
      <c r="E1203" s="126" t="s">
        <v>3628</v>
      </c>
    </row>
    <row r="1204" spans="1:5" ht="15">
      <c r="A1204" s="126" t="s">
        <v>97</v>
      </c>
      <c r="B1204" s="126" t="s">
        <v>3624</v>
      </c>
      <c r="C1204" s="127">
        <v>419000</v>
      </c>
      <c r="D1204" s="128">
        <v>44789</v>
      </c>
      <c r="E1204" s="126" t="s">
        <v>3627</v>
      </c>
    </row>
    <row r="1205" spans="1:5" ht="15">
      <c r="A1205" s="126" t="s">
        <v>97</v>
      </c>
      <c r="B1205" s="126" t="s">
        <v>3624</v>
      </c>
      <c r="C1205" s="127">
        <v>459640</v>
      </c>
      <c r="D1205" s="128">
        <v>44917</v>
      </c>
      <c r="E1205" s="126" t="s">
        <v>3629</v>
      </c>
    </row>
    <row r="1206" spans="1:5" ht="15">
      <c r="A1206" s="126" t="s">
        <v>97</v>
      </c>
      <c r="B1206" s="126" t="s">
        <v>3624</v>
      </c>
      <c r="C1206" s="127">
        <v>3274320</v>
      </c>
      <c r="D1206" s="128">
        <v>44789</v>
      </c>
      <c r="E1206" s="126" t="s">
        <v>3628</v>
      </c>
    </row>
    <row r="1207" spans="1:5" ht="15">
      <c r="A1207" s="126" t="s">
        <v>97</v>
      </c>
      <c r="B1207" s="126" t="s">
        <v>3624</v>
      </c>
      <c r="C1207" s="127">
        <v>235290</v>
      </c>
      <c r="D1207" s="128">
        <v>44790</v>
      </c>
      <c r="E1207" s="126" t="s">
        <v>3628</v>
      </c>
    </row>
    <row r="1208" spans="1:5" ht="15">
      <c r="A1208" s="126" t="s">
        <v>97</v>
      </c>
      <c r="B1208" s="126" t="s">
        <v>3624</v>
      </c>
      <c r="C1208" s="127">
        <v>608537</v>
      </c>
      <c r="D1208" s="128">
        <v>44757</v>
      </c>
      <c r="E1208" s="126" t="s">
        <v>3629</v>
      </c>
    </row>
    <row r="1209" spans="1:5" ht="15">
      <c r="A1209" s="126" t="s">
        <v>97</v>
      </c>
      <c r="B1209" s="126" t="s">
        <v>3624</v>
      </c>
      <c r="C1209" s="127">
        <v>210000</v>
      </c>
      <c r="D1209" s="128">
        <v>44817</v>
      </c>
      <c r="E1209" s="126" t="s">
        <v>3627</v>
      </c>
    </row>
    <row r="1210" spans="1:5" ht="15">
      <c r="A1210" s="126" t="s">
        <v>97</v>
      </c>
      <c r="B1210" s="126" t="s">
        <v>3624</v>
      </c>
      <c r="C1210" s="127">
        <v>248000</v>
      </c>
      <c r="D1210" s="128">
        <v>44564</v>
      </c>
      <c r="E1210" s="126" t="s">
        <v>3628</v>
      </c>
    </row>
    <row r="1211" spans="1:5" ht="15">
      <c r="A1211" s="126" t="s">
        <v>97</v>
      </c>
      <c r="B1211" s="126" t="s">
        <v>3624</v>
      </c>
      <c r="C1211" s="127">
        <v>330000</v>
      </c>
      <c r="D1211" s="128">
        <v>44571</v>
      </c>
      <c r="E1211" s="126" t="s">
        <v>3627</v>
      </c>
    </row>
    <row r="1212" spans="1:5" ht="15">
      <c r="A1212" s="126" t="s">
        <v>97</v>
      </c>
      <c r="B1212" s="126" t="s">
        <v>3624</v>
      </c>
      <c r="C1212" s="127">
        <v>9787500</v>
      </c>
      <c r="D1212" s="128">
        <v>44925</v>
      </c>
      <c r="E1212" s="126" t="s">
        <v>3627</v>
      </c>
    </row>
    <row r="1213" spans="1:5" ht="15">
      <c r="A1213" s="126" t="s">
        <v>97</v>
      </c>
      <c r="B1213" s="126" t="s">
        <v>3624</v>
      </c>
      <c r="C1213" s="127">
        <v>465000</v>
      </c>
      <c r="D1213" s="128">
        <v>44652</v>
      </c>
      <c r="E1213" s="126" t="s">
        <v>3627</v>
      </c>
    </row>
    <row r="1214" spans="1:5" ht="15">
      <c r="A1214" s="126" t="s">
        <v>97</v>
      </c>
      <c r="B1214" s="126" t="s">
        <v>3624</v>
      </c>
      <c r="C1214" s="127">
        <v>400000</v>
      </c>
      <c r="D1214" s="128">
        <v>44802</v>
      </c>
      <c r="E1214" s="126" t="s">
        <v>3627</v>
      </c>
    </row>
    <row r="1215" spans="1:5" ht="15">
      <c r="A1215" s="126" t="s">
        <v>97</v>
      </c>
      <c r="B1215" s="126" t="s">
        <v>3624</v>
      </c>
      <c r="C1215" s="127">
        <v>445000</v>
      </c>
      <c r="D1215" s="128">
        <v>44802</v>
      </c>
      <c r="E1215" s="126" t="s">
        <v>3627</v>
      </c>
    </row>
    <row r="1216" spans="1:5" ht="15">
      <c r="A1216" s="126" t="s">
        <v>97</v>
      </c>
      <c r="B1216" s="126" t="s">
        <v>3624</v>
      </c>
      <c r="C1216" s="127">
        <v>435000</v>
      </c>
      <c r="D1216" s="128">
        <v>44655</v>
      </c>
      <c r="E1216" s="126" t="s">
        <v>3627</v>
      </c>
    </row>
    <row r="1217" spans="1:5" ht="15">
      <c r="A1217" s="126" t="s">
        <v>97</v>
      </c>
      <c r="B1217" s="126" t="s">
        <v>3624</v>
      </c>
      <c r="C1217" s="127">
        <v>335000</v>
      </c>
      <c r="D1217" s="128">
        <v>44655</v>
      </c>
      <c r="E1217" s="126" t="s">
        <v>3627</v>
      </c>
    </row>
    <row r="1218" spans="1:5" ht="15">
      <c r="A1218" s="126" t="s">
        <v>97</v>
      </c>
      <c r="B1218" s="126" t="s">
        <v>3624</v>
      </c>
      <c r="C1218" s="127">
        <v>620000</v>
      </c>
      <c r="D1218" s="128">
        <v>44656</v>
      </c>
      <c r="E1218" s="126" t="s">
        <v>3627</v>
      </c>
    </row>
    <row r="1219" spans="1:5" ht="15">
      <c r="A1219" s="126" t="s">
        <v>97</v>
      </c>
      <c r="B1219" s="126" t="s">
        <v>3624</v>
      </c>
      <c r="C1219" s="127">
        <v>660000</v>
      </c>
      <c r="D1219" s="128">
        <v>44803</v>
      </c>
      <c r="E1219" s="126" t="s">
        <v>3627</v>
      </c>
    </row>
    <row r="1220" spans="1:5" ht="15">
      <c r="A1220" s="126" t="s">
        <v>97</v>
      </c>
      <c r="B1220" s="126" t="s">
        <v>3624</v>
      </c>
      <c r="C1220" s="127">
        <v>515000</v>
      </c>
      <c r="D1220" s="128">
        <v>44564</v>
      </c>
      <c r="E1220" s="126" t="s">
        <v>3628</v>
      </c>
    </row>
    <row r="1221" spans="1:5" ht="15">
      <c r="A1221" s="126" t="s">
        <v>97</v>
      </c>
      <c r="B1221" s="126" t="s">
        <v>3624</v>
      </c>
      <c r="C1221" s="127">
        <v>585925</v>
      </c>
      <c r="D1221" s="128">
        <v>44799</v>
      </c>
      <c r="E1221" s="126" t="s">
        <v>3629</v>
      </c>
    </row>
    <row r="1222" spans="1:5" ht="15">
      <c r="A1222" s="126" t="s">
        <v>97</v>
      </c>
      <c r="B1222" s="126" t="s">
        <v>3624</v>
      </c>
      <c r="C1222" s="127">
        <v>180000</v>
      </c>
      <c r="D1222" s="128">
        <v>44925</v>
      </c>
      <c r="E1222" s="126" t="s">
        <v>3627</v>
      </c>
    </row>
    <row r="1223" spans="1:5" ht="15">
      <c r="A1223" s="126" t="s">
        <v>97</v>
      </c>
      <c r="B1223" s="126" t="s">
        <v>3624</v>
      </c>
      <c r="C1223" s="127">
        <v>620000</v>
      </c>
      <c r="D1223" s="128">
        <v>44799</v>
      </c>
      <c r="E1223" s="126" t="s">
        <v>3627</v>
      </c>
    </row>
    <row r="1224" spans="1:5" ht="15">
      <c r="A1224" s="126" t="s">
        <v>97</v>
      </c>
      <c r="B1224" s="126" t="s">
        <v>3624</v>
      </c>
      <c r="C1224" s="127">
        <v>200000</v>
      </c>
      <c r="D1224" s="128">
        <v>44581</v>
      </c>
      <c r="E1224" s="126" t="s">
        <v>3627</v>
      </c>
    </row>
    <row r="1225" spans="1:5" ht="15">
      <c r="A1225" s="126" t="s">
        <v>97</v>
      </c>
      <c r="B1225" s="126" t="s">
        <v>3624</v>
      </c>
      <c r="C1225" s="127">
        <v>360000</v>
      </c>
      <c r="D1225" s="128">
        <v>44803</v>
      </c>
      <c r="E1225" s="126" t="s">
        <v>3627</v>
      </c>
    </row>
    <row r="1226" spans="1:5" ht="15">
      <c r="A1226" s="126" t="s">
        <v>97</v>
      </c>
      <c r="B1226" s="126" t="s">
        <v>3624</v>
      </c>
      <c r="C1226" s="127">
        <v>1150000</v>
      </c>
      <c r="D1226" s="128">
        <v>44755</v>
      </c>
      <c r="E1226" s="126" t="s">
        <v>3627</v>
      </c>
    </row>
    <row r="1227" spans="1:5" ht="15">
      <c r="A1227" s="126" t="s">
        <v>97</v>
      </c>
      <c r="B1227" s="126" t="s">
        <v>3624</v>
      </c>
      <c r="C1227" s="127">
        <v>345200</v>
      </c>
      <c r="D1227" s="128">
        <v>44571</v>
      </c>
      <c r="E1227" s="126" t="s">
        <v>3628</v>
      </c>
    </row>
    <row r="1228" spans="1:5" ht="15">
      <c r="A1228" s="126" t="s">
        <v>97</v>
      </c>
      <c r="B1228" s="126" t="s">
        <v>3624</v>
      </c>
      <c r="C1228" s="127">
        <v>302000</v>
      </c>
      <c r="D1228" s="128">
        <v>44564</v>
      </c>
      <c r="E1228" s="126" t="s">
        <v>3628</v>
      </c>
    </row>
    <row r="1229" spans="1:5" ht="15">
      <c r="A1229" s="126" t="s">
        <v>97</v>
      </c>
      <c r="B1229" s="126" t="s">
        <v>3624</v>
      </c>
      <c r="C1229" s="127">
        <v>635000</v>
      </c>
      <c r="D1229" s="128">
        <v>44785</v>
      </c>
      <c r="E1229" s="126" t="s">
        <v>3627</v>
      </c>
    </row>
    <row r="1230" spans="1:5" ht="15">
      <c r="A1230" s="126" t="s">
        <v>97</v>
      </c>
      <c r="B1230" s="126" t="s">
        <v>3624</v>
      </c>
      <c r="C1230" s="127">
        <v>575000</v>
      </c>
      <c r="D1230" s="128">
        <v>44792</v>
      </c>
      <c r="E1230" s="126" t="s">
        <v>3627</v>
      </c>
    </row>
    <row r="1231" spans="1:5" ht="15">
      <c r="A1231" s="126" t="s">
        <v>97</v>
      </c>
      <c r="B1231" s="126" t="s">
        <v>3624</v>
      </c>
      <c r="C1231" s="127">
        <v>288000</v>
      </c>
      <c r="D1231" s="128">
        <v>44579</v>
      </c>
      <c r="E1231" s="126" t="s">
        <v>3628</v>
      </c>
    </row>
    <row r="1232" spans="1:5" ht="15">
      <c r="A1232" s="126" t="s">
        <v>97</v>
      </c>
      <c r="B1232" s="126" t="s">
        <v>3624</v>
      </c>
      <c r="C1232" s="127">
        <v>579000</v>
      </c>
      <c r="D1232" s="128">
        <v>44673</v>
      </c>
      <c r="E1232" s="126" t="s">
        <v>3627</v>
      </c>
    </row>
    <row r="1233" spans="1:5" ht="15">
      <c r="A1233" s="126" t="s">
        <v>97</v>
      </c>
      <c r="B1233" s="126" t="s">
        <v>3624</v>
      </c>
      <c r="C1233" s="127">
        <v>333650</v>
      </c>
      <c r="D1233" s="128">
        <v>44580</v>
      </c>
      <c r="E1233" s="126" t="s">
        <v>3628</v>
      </c>
    </row>
    <row r="1234" spans="1:5" ht="15">
      <c r="A1234" s="126" t="s">
        <v>97</v>
      </c>
      <c r="B1234" s="126" t="s">
        <v>3624</v>
      </c>
      <c r="C1234" s="127">
        <v>545000</v>
      </c>
      <c r="D1234" s="128">
        <v>44804</v>
      </c>
      <c r="E1234" s="126" t="s">
        <v>3627</v>
      </c>
    </row>
    <row r="1235" spans="1:5" ht="15">
      <c r="A1235" s="126" t="s">
        <v>97</v>
      </c>
      <c r="B1235" s="126" t="s">
        <v>3624</v>
      </c>
      <c r="C1235" s="127">
        <v>4400000</v>
      </c>
      <c r="D1235" s="128">
        <v>44580</v>
      </c>
      <c r="E1235" s="126" t="s">
        <v>3627</v>
      </c>
    </row>
    <row r="1236" spans="1:5" ht="15">
      <c r="A1236" s="126" t="s">
        <v>97</v>
      </c>
      <c r="B1236" s="126" t="s">
        <v>3624</v>
      </c>
      <c r="C1236" s="127">
        <v>6726011</v>
      </c>
      <c r="D1236" s="128">
        <v>44789</v>
      </c>
      <c r="E1236" s="126" t="s">
        <v>3628</v>
      </c>
    </row>
    <row r="1237" spans="1:5" ht="15">
      <c r="A1237" s="126" t="s">
        <v>97</v>
      </c>
      <c r="B1237" s="126" t="s">
        <v>3624</v>
      </c>
      <c r="C1237" s="127">
        <v>249995</v>
      </c>
      <c r="D1237" s="128">
        <v>44581</v>
      </c>
      <c r="E1237" s="126" t="s">
        <v>3628</v>
      </c>
    </row>
    <row r="1238" spans="1:5" ht="15">
      <c r="A1238" s="126" t="s">
        <v>97</v>
      </c>
      <c r="B1238" s="126" t="s">
        <v>3624</v>
      </c>
      <c r="C1238" s="127">
        <v>425000</v>
      </c>
      <c r="D1238" s="128">
        <v>44925</v>
      </c>
      <c r="E1238" s="126" t="s">
        <v>3627</v>
      </c>
    </row>
    <row r="1239" spans="1:5" ht="15">
      <c r="A1239" s="126" t="s">
        <v>97</v>
      </c>
      <c r="B1239" s="126" t="s">
        <v>3624</v>
      </c>
      <c r="C1239" s="127">
        <v>430000</v>
      </c>
      <c r="D1239" s="128">
        <v>44755</v>
      </c>
      <c r="E1239" s="126" t="s">
        <v>3627</v>
      </c>
    </row>
    <row r="1240" spans="1:5" ht="15">
      <c r="A1240" s="126" t="s">
        <v>97</v>
      </c>
      <c r="B1240" s="126" t="s">
        <v>3624</v>
      </c>
      <c r="C1240" s="127">
        <v>150000</v>
      </c>
      <c r="D1240" s="128">
        <v>44813</v>
      </c>
      <c r="E1240" s="126" t="s">
        <v>3627</v>
      </c>
    </row>
    <row r="1241" spans="1:5" ht="15">
      <c r="A1241" s="126" t="s">
        <v>97</v>
      </c>
      <c r="B1241" s="126" t="s">
        <v>3624</v>
      </c>
      <c r="C1241" s="127">
        <v>300000</v>
      </c>
      <c r="D1241" s="128">
        <v>44767</v>
      </c>
      <c r="E1241" s="126" t="s">
        <v>3628</v>
      </c>
    </row>
    <row r="1242" spans="1:5" ht="15">
      <c r="A1242" s="126" t="s">
        <v>97</v>
      </c>
      <c r="B1242" s="126" t="s">
        <v>3624</v>
      </c>
      <c r="C1242" s="127">
        <v>642593</v>
      </c>
      <c r="D1242" s="128">
        <v>44883</v>
      </c>
      <c r="E1242" s="126" t="s">
        <v>3629</v>
      </c>
    </row>
    <row r="1243" spans="1:5" ht="15">
      <c r="A1243" s="126" t="s">
        <v>97</v>
      </c>
      <c r="B1243" s="126" t="s">
        <v>3624</v>
      </c>
      <c r="C1243" s="127">
        <v>435000</v>
      </c>
      <c r="D1243" s="128">
        <v>44743</v>
      </c>
      <c r="E1243" s="126" t="s">
        <v>3627</v>
      </c>
    </row>
    <row r="1244" spans="1:5" ht="15">
      <c r="A1244" s="126" t="s">
        <v>97</v>
      </c>
      <c r="B1244" s="126" t="s">
        <v>3624</v>
      </c>
      <c r="C1244" s="127">
        <v>750000</v>
      </c>
      <c r="D1244" s="128">
        <v>44743</v>
      </c>
      <c r="E1244" s="126" t="s">
        <v>3627</v>
      </c>
    </row>
    <row r="1245" spans="1:5" ht="15">
      <c r="A1245" s="126" t="s">
        <v>97</v>
      </c>
      <c r="B1245" s="126" t="s">
        <v>3624</v>
      </c>
      <c r="C1245" s="127">
        <v>485000</v>
      </c>
      <c r="D1245" s="128">
        <v>44748</v>
      </c>
      <c r="E1245" s="126" t="s">
        <v>3627</v>
      </c>
    </row>
    <row r="1246" spans="1:5" ht="15">
      <c r="A1246" s="126" t="s">
        <v>97</v>
      </c>
      <c r="B1246" s="126" t="s">
        <v>3624</v>
      </c>
      <c r="C1246" s="127">
        <v>415000</v>
      </c>
      <c r="D1246" s="128">
        <v>44748</v>
      </c>
      <c r="E1246" s="126" t="s">
        <v>3627</v>
      </c>
    </row>
    <row r="1247" spans="1:5" ht="15">
      <c r="A1247" s="126" t="s">
        <v>97</v>
      </c>
      <c r="B1247" s="126" t="s">
        <v>3624</v>
      </c>
      <c r="C1247" s="127">
        <v>505000</v>
      </c>
      <c r="D1247" s="128">
        <v>44602</v>
      </c>
      <c r="E1247" s="126" t="s">
        <v>3627</v>
      </c>
    </row>
    <row r="1248" spans="1:5" ht="15">
      <c r="A1248" s="126" t="s">
        <v>97</v>
      </c>
      <c r="B1248" s="126" t="s">
        <v>3624</v>
      </c>
      <c r="C1248" s="127">
        <v>303000</v>
      </c>
      <c r="D1248" s="128">
        <v>44620</v>
      </c>
      <c r="E1248" s="126" t="s">
        <v>3628</v>
      </c>
    </row>
    <row r="1249" spans="1:5" ht="15">
      <c r="A1249" s="126" t="s">
        <v>97</v>
      </c>
      <c r="B1249" s="126" t="s">
        <v>3624</v>
      </c>
      <c r="C1249" s="127">
        <v>420000</v>
      </c>
      <c r="D1249" s="128">
        <v>44767</v>
      </c>
      <c r="E1249" s="126" t="s">
        <v>3628</v>
      </c>
    </row>
    <row r="1250" spans="1:5" ht="15">
      <c r="A1250" s="126" t="s">
        <v>97</v>
      </c>
      <c r="B1250" s="126" t="s">
        <v>3624</v>
      </c>
      <c r="C1250" s="127">
        <v>760000</v>
      </c>
      <c r="D1250" s="128">
        <v>44602</v>
      </c>
      <c r="E1250" s="126" t="s">
        <v>3627</v>
      </c>
    </row>
    <row r="1251" spans="1:5" ht="15">
      <c r="A1251" s="126" t="s">
        <v>97</v>
      </c>
      <c r="B1251" s="126" t="s">
        <v>3624</v>
      </c>
      <c r="C1251" s="127">
        <v>505000</v>
      </c>
      <c r="D1251" s="128">
        <v>44620</v>
      </c>
      <c r="E1251" s="126" t="s">
        <v>3627</v>
      </c>
    </row>
    <row r="1252" spans="1:5" ht="15">
      <c r="A1252" s="126" t="s">
        <v>97</v>
      </c>
      <c r="B1252" s="126" t="s">
        <v>3624</v>
      </c>
      <c r="C1252" s="127">
        <v>560000</v>
      </c>
      <c r="D1252" s="128">
        <v>44617</v>
      </c>
      <c r="E1252" s="126" t="s">
        <v>3627</v>
      </c>
    </row>
    <row r="1253" spans="1:5" ht="15">
      <c r="A1253" s="126" t="s">
        <v>97</v>
      </c>
      <c r="B1253" s="126" t="s">
        <v>3624</v>
      </c>
      <c r="C1253" s="127">
        <v>235500</v>
      </c>
      <c r="D1253" s="128">
        <v>44743</v>
      </c>
      <c r="E1253" s="126" t="s">
        <v>3628</v>
      </c>
    </row>
    <row r="1254" spans="1:5" ht="15">
      <c r="A1254" s="126" t="s">
        <v>97</v>
      </c>
      <c r="B1254" s="126" t="s">
        <v>3624</v>
      </c>
      <c r="C1254" s="127">
        <v>100000</v>
      </c>
      <c r="D1254" s="128">
        <v>44750</v>
      </c>
      <c r="E1254" s="126" t="s">
        <v>3628</v>
      </c>
    </row>
    <row r="1255" spans="1:5" ht="15">
      <c r="A1255" s="126" t="s">
        <v>97</v>
      </c>
      <c r="B1255" s="126" t="s">
        <v>3624</v>
      </c>
      <c r="C1255" s="127">
        <v>415000</v>
      </c>
      <c r="D1255" s="128">
        <v>44616</v>
      </c>
      <c r="E1255" s="126" t="s">
        <v>3627</v>
      </c>
    </row>
    <row r="1256" spans="1:5" ht="15">
      <c r="A1256" s="126" t="s">
        <v>97</v>
      </c>
      <c r="B1256" s="126" t="s">
        <v>3624</v>
      </c>
      <c r="C1256" s="127">
        <v>615000</v>
      </c>
      <c r="D1256" s="128">
        <v>44603</v>
      </c>
      <c r="E1256" s="126" t="s">
        <v>3627</v>
      </c>
    </row>
    <row r="1257" spans="1:5" ht="15">
      <c r="A1257" s="126" t="s">
        <v>97</v>
      </c>
      <c r="B1257" s="126" t="s">
        <v>3624</v>
      </c>
      <c r="C1257" s="127">
        <v>200000</v>
      </c>
      <c r="D1257" s="128">
        <v>44616</v>
      </c>
      <c r="E1257" s="126" t="s">
        <v>3628</v>
      </c>
    </row>
    <row r="1258" spans="1:5" ht="15">
      <c r="A1258" s="126" t="s">
        <v>97</v>
      </c>
      <c r="B1258" s="126" t="s">
        <v>3624</v>
      </c>
      <c r="C1258" s="127">
        <v>899000</v>
      </c>
      <c r="D1258" s="128">
        <v>44895</v>
      </c>
      <c r="E1258" s="126" t="s">
        <v>3627</v>
      </c>
    </row>
    <row r="1259" spans="1:5" ht="15">
      <c r="A1259" s="126" t="s">
        <v>97</v>
      </c>
      <c r="B1259" s="126" t="s">
        <v>3624</v>
      </c>
      <c r="C1259" s="127">
        <v>410000</v>
      </c>
      <c r="D1259" s="128">
        <v>44753</v>
      </c>
      <c r="E1259" s="126" t="s">
        <v>3627</v>
      </c>
    </row>
    <row r="1260" spans="1:5" ht="15">
      <c r="A1260" s="126" t="s">
        <v>97</v>
      </c>
      <c r="B1260" s="126" t="s">
        <v>3624</v>
      </c>
      <c r="C1260" s="127">
        <v>560000</v>
      </c>
      <c r="D1260" s="128">
        <v>44754</v>
      </c>
      <c r="E1260" s="126" t="s">
        <v>3627</v>
      </c>
    </row>
    <row r="1261" spans="1:5" ht="15">
      <c r="A1261" s="126" t="s">
        <v>97</v>
      </c>
      <c r="B1261" s="126" t="s">
        <v>3624</v>
      </c>
      <c r="C1261" s="127">
        <v>480000</v>
      </c>
      <c r="D1261" s="128">
        <v>44603</v>
      </c>
      <c r="E1261" s="126" t="s">
        <v>3627</v>
      </c>
    </row>
    <row r="1262" spans="1:5" ht="15">
      <c r="A1262" s="126" t="s">
        <v>97</v>
      </c>
      <c r="B1262" s="126" t="s">
        <v>3624</v>
      </c>
      <c r="C1262" s="127">
        <v>490000</v>
      </c>
      <c r="D1262" s="128">
        <v>44754</v>
      </c>
      <c r="E1262" s="126" t="s">
        <v>3627</v>
      </c>
    </row>
    <row r="1263" spans="1:5" ht="15">
      <c r="A1263" s="126" t="s">
        <v>97</v>
      </c>
      <c r="B1263" s="126" t="s">
        <v>3624</v>
      </c>
      <c r="C1263" s="127">
        <v>389900</v>
      </c>
      <c r="D1263" s="128">
        <v>44895</v>
      </c>
      <c r="E1263" s="126" t="s">
        <v>3627</v>
      </c>
    </row>
    <row r="1264" spans="1:5" ht="15">
      <c r="A1264" s="126" t="s">
        <v>97</v>
      </c>
      <c r="B1264" s="126" t="s">
        <v>3624</v>
      </c>
      <c r="C1264" s="127">
        <v>395000</v>
      </c>
      <c r="D1264" s="128">
        <v>44813</v>
      </c>
      <c r="E1264" s="126" t="s">
        <v>3627</v>
      </c>
    </row>
    <row r="1265" spans="1:5" ht="15">
      <c r="A1265" s="126" t="s">
        <v>97</v>
      </c>
      <c r="B1265" s="126" t="s">
        <v>3624</v>
      </c>
      <c r="C1265" s="127">
        <v>407300</v>
      </c>
      <c r="D1265" s="128">
        <v>44615</v>
      </c>
      <c r="E1265" s="126" t="s">
        <v>3628</v>
      </c>
    </row>
    <row r="1266" spans="1:5" ht="15">
      <c r="A1266" s="126" t="s">
        <v>97</v>
      </c>
      <c r="B1266" s="126" t="s">
        <v>3624</v>
      </c>
      <c r="C1266" s="127">
        <v>560000</v>
      </c>
      <c r="D1266" s="128">
        <v>44894</v>
      </c>
      <c r="E1266" s="126" t="s">
        <v>3627</v>
      </c>
    </row>
    <row r="1267" spans="1:5" ht="15">
      <c r="A1267" s="126" t="s">
        <v>97</v>
      </c>
      <c r="B1267" s="126" t="s">
        <v>3624</v>
      </c>
      <c r="C1267" s="127">
        <v>345000</v>
      </c>
      <c r="D1267" s="128">
        <v>44893</v>
      </c>
      <c r="E1267" s="126" t="s">
        <v>3627</v>
      </c>
    </row>
    <row r="1268" spans="1:5" ht="15">
      <c r="A1268" s="126" t="s">
        <v>97</v>
      </c>
      <c r="B1268" s="126" t="s">
        <v>3624</v>
      </c>
      <c r="C1268" s="127">
        <v>140000</v>
      </c>
      <c r="D1268" s="128">
        <v>44614</v>
      </c>
      <c r="E1268" s="126" t="s">
        <v>3628</v>
      </c>
    </row>
    <row r="1269" spans="1:5" ht="15">
      <c r="A1269" s="126" t="s">
        <v>97</v>
      </c>
      <c r="B1269" s="126" t="s">
        <v>3624</v>
      </c>
      <c r="C1269" s="127">
        <v>440000</v>
      </c>
      <c r="D1269" s="128">
        <v>44755</v>
      </c>
      <c r="E1269" s="126" t="s">
        <v>3627</v>
      </c>
    </row>
    <row r="1270" spans="1:5" ht="15">
      <c r="A1270" s="126" t="s">
        <v>97</v>
      </c>
      <c r="B1270" s="126" t="s">
        <v>3624</v>
      </c>
      <c r="C1270" s="127">
        <v>335000</v>
      </c>
      <c r="D1270" s="128">
        <v>44893</v>
      </c>
      <c r="E1270" s="126" t="s">
        <v>3627</v>
      </c>
    </row>
    <row r="1271" spans="1:5" ht="15">
      <c r="A1271" s="126" t="s">
        <v>97</v>
      </c>
      <c r="B1271" s="126" t="s">
        <v>3624</v>
      </c>
      <c r="C1271" s="127">
        <v>679933</v>
      </c>
      <c r="D1271" s="128">
        <v>44764</v>
      </c>
      <c r="E1271" s="126" t="s">
        <v>3629</v>
      </c>
    </row>
    <row r="1272" spans="1:5" ht="15">
      <c r="A1272" s="126" t="s">
        <v>97</v>
      </c>
      <c r="B1272" s="126" t="s">
        <v>3624</v>
      </c>
      <c r="C1272" s="127">
        <v>132075</v>
      </c>
      <c r="D1272" s="128">
        <v>44755</v>
      </c>
      <c r="E1272" s="126" t="s">
        <v>3627</v>
      </c>
    </row>
    <row r="1273" spans="1:5" ht="15">
      <c r="A1273" s="126" t="s">
        <v>97</v>
      </c>
      <c r="B1273" s="126" t="s">
        <v>3624</v>
      </c>
      <c r="C1273" s="127">
        <v>950000</v>
      </c>
      <c r="D1273" s="128">
        <v>44813</v>
      </c>
      <c r="E1273" s="126" t="s">
        <v>3627</v>
      </c>
    </row>
    <row r="1274" spans="1:5" ht="15">
      <c r="A1274" s="126" t="s">
        <v>97</v>
      </c>
      <c r="B1274" s="126" t="s">
        <v>3624</v>
      </c>
      <c r="C1274" s="127">
        <v>313000</v>
      </c>
      <c r="D1274" s="128">
        <v>44610</v>
      </c>
      <c r="E1274" s="126" t="s">
        <v>3628</v>
      </c>
    </row>
    <row r="1275" spans="1:5" ht="15">
      <c r="A1275" s="126" t="s">
        <v>97</v>
      </c>
      <c r="B1275" s="126" t="s">
        <v>3624</v>
      </c>
      <c r="C1275" s="127">
        <v>400000</v>
      </c>
      <c r="D1275" s="128">
        <v>44615</v>
      </c>
      <c r="E1275" s="126" t="s">
        <v>3628</v>
      </c>
    </row>
    <row r="1276" spans="1:5" ht="15">
      <c r="A1276" s="126" t="s">
        <v>97</v>
      </c>
      <c r="B1276" s="126" t="s">
        <v>3624</v>
      </c>
      <c r="C1276" s="127">
        <v>700000</v>
      </c>
      <c r="D1276" s="128">
        <v>44610</v>
      </c>
      <c r="E1276" s="126" t="s">
        <v>3627</v>
      </c>
    </row>
    <row r="1277" spans="1:5" ht="15">
      <c r="A1277" s="126" t="s">
        <v>97</v>
      </c>
      <c r="B1277" s="126" t="s">
        <v>3624</v>
      </c>
      <c r="C1277" s="127">
        <v>420000</v>
      </c>
      <c r="D1277" s="128">
        <v>44754</v>
      </c>
      <c r="E1277" s="126" t="s">
        <v>3627</v>
      </c>
    </row>
    <row r="1278" spans="1:5" ht="15">
      <c r="A1278" s="126" t="s">
        <v>97</v>
      </c>
      <c r="B1278" s="126" t="s">
        <v>3624</v>
      </c>
      <c r="C1278" s="127">
        <v>487000</v>
      </c>
      <c r="D1278" s="128">
        <v>44620</v>
      </c>
      <c r="E1278" s="126" t="s">
        <v>3627</v>
      </c>
    </row>
    <row r="1279" spans="1:5" ht="15">
      <c r="A1279" s="126" t="s">
        <v>97</v>
      </c>
      <c r="B1279" s="126" t="s">
        <v>3624</v>
      </c>
      <c r="C1279" s="127">
        <v>100000</v>
      </c>
      <c r="D1279" s="128">
        <v>44762</v>
      </c>
      <c r="E1279" s="126" t="s">
        <v>3628</v>
      </c>
    </row>
    <row r="1280" spans="1:5" ht="15">
      <c r="A1280" s="126" t="s">
        <v>97</v>
      </c>
      <c r="B1280" s="126" t="s">
        <v>3624</v>
      </c>
      <c r="C1280" s="127">
        <v>597646</v>
      </c>
      <c r="D1280" s="128">
        <v>44806</v>
      </c>
      <c r="E1280" s="126" t="s">
        <v>3629</v>
      </c>
    </row>
    <row r="1281" spans="1:5" ht="15">
      <c r="A1281" s="126" t="s">
        <v>97</v>
      </c>
      <c r="B1281" s="126" t="s">
        <v>3624</v>
      </c>
      <c r="C1281" s="127">
        <v>461171</v>
      </c>
      <c r="D1281" s="128">
        <v>44757</v>
      </c>
      <c r="E1281" s="126" t="s">
        <v>3629</v>
      </c>
    </row>
    <row r="1282" spans="1:5" ht="15">
      <c r="A1282" s="126" t="s">
        <v>97</v>
      </c>
      <c r="B1282" s="126" t="s">
        <v>3624</v>
      </c>
      <c r="C1282" s="127">
        <v>409000</v>
      </c>
      <c r="D1282" s="128">
        <v>44894</v>
      </c>
      <c r="E1282" s="126" t="s">
        <v>3627</v>
      </c>
    </row>
    <row r="1283" spans="1:5" ht="15">
      <c r="A1283" s="126" t="s">
        <v>97</v>
      </c>
      <c r="B1283" s="126" t="s">
        <v>3624</v>
      </c>
      <c r="C1283" s="127">
        <v>445000</v>
      </c>
      <c r="D1283" s="128">
        <v>44760</v>
      </c>
      <c r="E1283" s="126" t="s">
        <v>3627</v>
      </c>
    </row>
    <row r="1284" spans="1:5" ht="15">
      <c r="A1284" s="126" t="s">
        <v>97</v>
      </c>
      <c r="B1284" s="126" t="s">
        <v>3624</v>
      </c>
      <c r="C1284" s="127">
        <v>195000</v>
      </c>
      <c r="D1284" s="128">
        <v>44608</v>
      </c>
      <c r="E1284" s="126" t="s">
        <v>3628</v>
      </c>
    </row>
    <row r="1285" spans="1:5" ht="15">
      <c r="A1285" s="126" t="s">
        <v>97</v>
      </c>
      <c r="B1285" s="126" t="s">
        <v>3624</v>
      </c>
      <c r="C1285" s="127">
        <v>400000</v>
      </c>
      <c r="D1285" s="128">
        <v>44606</v>
      </c>
      <c r="E1285" s="126" t="s">
        <v>3628</v>
      </c>
    </row>
    <row r="1286" spans="1:5" ht="15">
      <c r="A1286" s="126" t="s">
        <v>97</v>
      </c>
      <c r="B1286" s="126" t="s">
        <v>3624</v>
      </c>
      <c r="C1286" s="127">
        <v>400000</v>
      </c>
      <c r="D1286" s="128">
        <v>44607</v>
      </c>
      <c r="E1286" s="126" t="s">
        <v>3627</v>
      </c>
    </row>
    <row r="1287" spans="1:5" ht="15">
      <c r="A1287" s="126" t="s">
        <v>97</v>
      </c>
      <c r="B1287" s="126" t="s">
        <v>3624</v>
      </c>
      <c r="C1287" s="127">
        <v>278400</v>
      </c>
      <c r="D1287" s="128">
        <v>44606</v>
      </c>
      <c r="E1287" s="126" t="s">
        <v>3628</v>
      </c>
    </row>
    <row r="1288" spans="1:5" ht="15">
      <c r="A1288" s="126" t="s">
        <v>97</v>
      </c>
      <c r="B1288" s="126" t="s">
        <v>3624</v>
      </c>
      <c r="C1288" s="127">
        <v>505000</v>
      </c>
      <c r="D1288" s="128">
        <v>44817</v>
      </c>
      <c r="E1288" s="126" t="s">
        <v>3627</v>
      </c>
    </row>
    <row r="1289" spans="1:5" ht="15">
      <c r="A1289" s="126" t="s">
        <v>97</v>
      </c>
      <c r="B1289" s="126" t="s">
        <v>3624</v>
      </c>
      <c r="C1289" s="127">
        <v>281000</v>
      </c>
      <c r="D1289" s="128">
        <v>44607</v>
      </c>
      <c r="E1289" s="126" t="s">
        <v>3628</v>
      </c>
    </row>
    <row r="1290" spans="1:5" ht="15">
      <c r="A1290" s="126" t="s">
        <v>97</v>
      </c>
      <c r="B1290" s="126" t="s">
        <v>3624</v>
      </c>
      <c r="C1290" s="127">
        <v>330000</v>
      </c>
      <c r="D1290" s="128">
        <v>44757</v>
      </c>
      <c r="E1290" s="126" t="s">
        <v>3627</v>
      </c>
    </row>
    <row r="1291" spans="1:5" ht="15">
      <c r="A1291" s="126" t="s">
        <v>97</v>
      </c>
      <c r="B1291" s="126" t="s">
        <v>3624</v>
      </c>
      <c r="C1291" s="127">
        <v>545000</v>
      </c>
      <c r="D1291" s="128">
        <v>44616</v>
      </c>
      <c r="E1291" s="126" t="s">
        <v>3628</v>
      </c>
    </row>
    <row r="1292" spans="1:5" ht="15">
      <c r="A1292" s="126" t="s">
        <v>97</v>
      </c>
      <c r="B1292" s="126" t="s">
        <v>3624</v>
      </c>
      <c r="C1292" s="127">
        <v>413000</v>
      </c>
      <c r="D1292" s="128">
        <v>44609</v>
      </c>
      <c r="E1292" s="126" t="s">
        <v>3627</v>
      </c>
    </row>
    <row r="1293" spans="1:5" ht="15">
      <c r="A1293" s="126" t="s">
        <v>97</v>
      </c>
      <c r="B1293" s="126" t="s">
        <v>3624</v>
      </c>
      <c r="C1293" s="127">
        <v>490000</v>
      </c>
      <c r="D1293" s="128">
        <v>44602</v>
      </c>
      <c r="E1293" s="126" t="s">
        <v>3627</v>
      </c>
    </row>
    <row r="1294" spans="1:5" ht="15">
      <c r="A1294" s="126" t="s">
        <v>97</v>
      </c>
      <c r="B1294" s="126" t="s">
        <v>3624</v>
      </c>
      <c r="C1294" s="127">
        <v>440454</v>
      </c>
      <c r="D1294" s="128">
        <v>44781</v>
      </c>
      <c r="E1294" s="126" t="s">
        <v>3629</v>
      </c>
    </row>
    <row r="1295" spans="1:5" ht="15">
      <c r="A1295" s="126" t="s">
        <v>97</v>
      </c>
      <c r="B1295" s="126" t="s">
        <v>3624</v>
      </c>
      <c r="C1295" s="127">
        <v>485000</v>
      </c>
      <c r="D1295" s="128">
        <v>44812</v>
      </c>
      <c r="E1295" s="126" t="s">
        <v>3627</v>
      </c>
    </row>
    <row r="1296" spans="1:5" ht="15">
      <c r="A1296" s="126" t="s">
        <v>97</v>
      </c>
      <c r="B1296" s="126" t="s">
        <v>3624</v>
      </c>
      <c r="C1296" s="127">
        <v>305000</v>
      </c>
      <c r="D1296" s="128">
        <v>44589</v>
      </c>
      <c r="E1296" s="126" t="s">
        <v>3627</v>
      </c>
    </row>
    <row r="1297" spans="1:5" ht="15">
      <c r="A1297" s="126" t="s">
        <v>97</v>
      </c>
      <c r="B1297" s="126" t="s">
        <v>3624</v>
      </c>
      <c r="C1297" s="127">
        <v>459000</v>
      </c>
      <c r="D1297" s="128">
        <v>44592</v>
      </c>
      <c r="E1297" s="126" t="s">
        <v>3628</v>
      </c>
    </row>
    <row r="1298" spans="1:5" ht="15">
      <c r="A1298" s="126" t="s">
        <v>97</v>
      </c>
      <c r="B1298" s="126" t="s">
        <v>3624</v>
      </c>
      <c r="C1298" s="127">
        <v>370800</v>
      </c>
      <c r="D1298" s="128">
        <v>44592</v>
      </c>
      <c r="E1298" s="126" t="s">
        <v>3628</v>
      </c>
    </row>
    <row r="1299" spans="1:5" ht="15">
      <c r="A1299" s="126" t="s">
        <v>97</v>
      </c>
      <c r="B1299" s="126" t="s">
        <v>3624</v>
      </c>
      <c r="C1299" s="127">
        <v>535000</v>
      </c>
      <c r="D1299" s="128">
        <v>44788</v>
      </c>
      <c r="E1299" s="126" t="s">
        <v>3627</v>
      </c>
    </row>
    <row r="1300" spans="1:5" ht="15">
      <c r="A1300" s="126" t="s">
        <v>97</v>
      </c>
      <c r="B1300" s="126" t="s">
        <v>3624</v>
      </c>
      <c r="C1300" s="127">
        <v>100000</v>
      </c>
      <c r="D1300" s="128">
        <v>44775</v>
      </c>
      <c r="E1300" s="126" t="s">
        <v>3628</v>
      </c>
    </row>
    <row r="1301" spans="1:5" ht="15">
      <c r="A1301" s="126" t="s">
        <v>97</v>
      </c>
      <c r="B1301" s="126" t="s">
        <v>3624</v>
      </c>
      <c r="C1301" s="127">
        <v>409950</v>
      </c>
      <c r="D1301" s="128">
        <v>44795</v>
      </c>
      <c r="E1301" s="126" t="s">
        <v>3629</v>
      </c>
    </row>
    <row r="1302" spans="1:5" ht="15">
      <c r="A1302" s="126" t="s">
        <v>97</v>
      </c>
      <c r="B1302" s="126" t="s">
        <v>3624</v>
      </c>
      <c r="C1302" s="127">
        <v>90000</v>
      </c>
      <c r="D1302" s="128">
        <v>44774</v>
      </c>
      <c r="E1302" s="126" t="s">
        <v>3628</v>
      </c>
    </row>
    <row r="1303" spans="1:5" ht="15">
      <c r="A1303" s="126" t="s">
        <v>97</v>
      </c>
      <c r="B1303" s="126" t="s">
        <v>3624</v>
      </c>
      <c r="C1303" s="127">
        <v>610000</v>
      </c>
      <c r="D1303" s="128">
        <v>44774</v>
      </c>
      <c r="E1303" s="126" t="s">
        <v>3627</v>
      </c>
    </row>
    <row r="1304" spans="1:5" ht="15">
      <c r="A1304" s="126" t="s">
        <v>97</v>
      </c>
      <c r="B1304" s="126" t="s">
        <v>3624</v>
      </c>
      <c r="C1304" s="127">
        <v>498000</v>
      </c>
      <c r="D1304" s="128">
        <v>44592</v>
      </c>
      <c r="E1304" s="126" t="s">
        <v>3628</v>
      </c>
    </row>
    <row r="1305" spans="1:5" ht="15">
      <c r="A1305" s="126" t="s">
        <v>97</v>
      </c>
      <c r="B1305" s="126" t="s">
        <v>3624</v>
      </c>
      <c r="C1305" s="127">
        <v>399877</v>
      </c>
      <c r="D1305" s="128">
        <v>44778</v>
      </c>
      <c r="E1305" s="126" t="s">
        <v>3628</v>
      </c>
    </row>
    <row r="1306" spans="1:5" ht="15">
      <c r="A1306" s="126" t="s">
        <v>97</v>
      </c>
      <c r="B1306" s="126" t="s">
        <v>3624</v>
      </c>
      <c r="C1306" s="127">
        <v>283000</v>
      </c>
      <c r="D1306" s="128">
        <v>44592</v>
      </c>
      <c r="E1306" s="126" t="s">
        <v>3628</v>
      </c>
    </row>
    <row r="1307" spans="1:5" ht="15">
      <c r="A1307" s="126" t="s">
        <v>97</v>
      </c>
      <c r="B1307" s="126" t="s">
        <v>3624</v>
      </c>
      <c r="C1307" s="127">
        <v>161250</v>
      </c>
      <c r="D1307" s="128">
        <v>44592</v>
      </c>
      <c r="E1307" s="126" t="s">
        <v>3628</v>
      </c>
    </row>
    <row r="1308" spans="1:5" ht="15">
      <c r="A1308" s="126" t="s">
        <v>97</v>
      </c>
      <c r="B1308" s="126" t="s">
        <v>3624</v>
      </c>
      <c r="C1308" s="127">
        <v>470205</v>
      </c>
      <c r="D1308" s="128">
        <v>44909</v>
      </c>
      <c r="E1308" s="126" t="s">
        <v>3629</v>
      </c>
    </row>
    <row r="1309" spans="1:5" ht="15">
      <c r="A1309" s="126" t="s">
        <v>97</v>
      </c>
      <c r="B1309" s="126" t="s">
        <v>3624</v>
      </c>
      <c r="C1309" s="127">
        <v>405000</v>
      </c>
      <c r="D1309" s="128">
        <v>44781</v>
      </c>
      <c r="E1309" s="126" t="s">
        <v>3627</v>
      </c>
    </row>
    <row r="1310" spans="1:5" ht="15">
      <c r="A1310" s="126" t="s">
        <v>97</v>
      </c>
      <c r="B1310" s="126" t="s">
        <v>3624</v>
      </c>
      <c r="C1310" s="127">
        <v>475500</v>
      </c>
      <c r="D1310" s="128">
        <v>44585</v>
      </c>
      <c r="E1310" s="126" t="s">
        <v>3627</v>
      </c>
    </row>
    <row r="1311" spans="1:5" ht="15">
      <c r="A1311" s="126" t="s">
        <v>97</v>
      </c>
      <c r="B1311" s="126" t="s">
        <v>3624</v>
      </c>
      <c r="C1311" s="127">
        <v>1630000</v>
      </c>
      <c r="D1311" s="128">
        <v>44585</v>
      </c>
      <c r="E1311" s="126" t="s">
        <v>3627</v>
      </c>
    </row>
    <row r="1312" spans="1:5" ht="15">
      <c r="A1312" s="126" t="s">
        <v>97</v>
      </c>
      <c r="B1312" s="126" t="s">
        <v>3624</v>
      </c>
      <c r="C1312" s="127">
        <v>215000</v>
      </c>
      <c r="D1312" s="128">
        <v>44911</v>
      </c>
      <c r="E1312" s="126" t="s">
        <v>3627</v>
      </c>
    </row>
    <row r="1313" spans="1:5" ht="15">
      <c r="A1313" s="126" t="s">
        <v>97</v>
      </c>
      <c r="B1313" s="126" t="s">
        <v>3624</v>
      </c>
      <c r="C1313" s="127">
        <v>360000</v>
      </c>
      <c r="D1313" s="128">
        <v>44911</v>
      </c>
      <c r="E1313" s="126" t="s">
        <v>3627</v>
      </c>
    </row>
    <row r="1314" spans="1:5" ht="15">
      <c r="A1314" s="126" t="s">
        <v>97</v>
      </c>
      <c r="B1314" s="126" t="s">
        <v>3624</v>
      </c>
      <c r="C1314" s="127">
        <v>480000</v>
      </c>
      <c r="D1314" s="128">
        <v>44587</v>
      </c>
      <c r="E1314" s="126" t="s">
        <v>3627</v>
      </c>
    </row>
    <row r="1315" spans="1:5" ht="15">
      <c r="A1315" s="126" t="s">
        <v>97</v>
      </c>
      <c r="B1315" s="126" t="s">
        <v>3624</v>
      </c>
      <c r="C1315" s="127">
        <v>220000</v>
      </c>
      <c r="D1315" s="128">
        <v>44587</v>
      </c>
      <c r="E1315" s="126" t="s">
        <v>3628</v>
      </c>
    </row>
    <row r="1316" spans="1:5" ht="15">
      <c r="A1316" s="126" t="s">
        <v>97</v>
      </c>
      <c r="B1316" s="126" t="s">
        <v>3624</v>
      </c>
      <c r="C1316" s="127">
        <v>296500</v>
      </c>
      <c r="D1316" s="128">
        <v>44589</v>
      </c>
      <c r="E1316" s="126" t="s">
        <v>3627</v>
      </c>
    </row>
    <row r="1317" spans="1:5" ht="15">
      <c r="A1317" s="126" t="s">
        <v>97</v>
      </c>
      <c r="B1317" s="126" t="s">
        <v>3624</v>
      </c>
      <c r="C1317" s="127">
        <v>550000</v>
      </c>
      <c r="D1317" s="128">
        <v>44911</v>
      </c>
      <c r="E1317" s="126" t="s">
        <v>3627</v>
      </c>
    </row>
    <row r="1318" spans="1:5" ht="15">
      <c r="A1318" s="126" t="s">
        <v>97</v>
      </c>
      <c r="B1318" s="126" t="s">
        <v>3624</v>
      </c>
      <c r="C1318" s="127">
        <v>325500</v>
      </c>
      <c r="D1318" s="128">
        <v>44811</v>
      </c>
      <c r="E1318" s="126" t="s">
        <v>3628</v>
      </c>
    </row>
    <row r="1319" spans="1:5" ht="15">
      <c r="A1319" s="126" t="s">
        <v>97</v>
      </c>
      <c r="B1319" s="126" t="s">
        <v>3624</v>
      </c>
      <c r="C1319" s="127">
        <v>555500</v>
      </c>
      <c r="D1319" s="128">
        <v>44781</v>
      </c>
      <c r="E1319" s="126" t="s">
        <v>3627</v>
      </c>
    </row>
    <row r="1320" spans="1:5" ht="15">
      <c r="A1320" s="126" t="s">
        <v>97</v>
      </c>
      <c r="B1320" s="126" t="s">
        <v>3624</v>
      </c>
      <c r="C1320" s="127">
        <v>111000</v>
      </c>
      <c r="D1320" s="128">
        <v>44592</v>
      </c>
      <c r="E1320" s="126" t="s">
        <v>3628</v>
      </c>
    </row>
    <row r="1321" spans="1:5" ht="15">
      <c r="A1321" s="126" t="s">
        <v>97</v>
      </c>
      <c r="B1321" s="126" t="s">
        <v>3624</v>
      </c>
      <c r="C1321" s="127">
        <v>464380</v>
      </c>
      <c r="D1321" s="128">
        <v>44831</v>
      </c>
      <c r="E1321" s="126" t="s">
        <v>3629</v>
      </c>
    </row>
    <row r="1322" spans="1:5" ht="15">
      <c r="A1322" s="126" t="s">
        <v>97</v>
      </c>
      <c r="B1322" s="126" t="s">
        <v>3624</v>
      </c>
      <c r="C1322" s="127">
        <v>240000</v>
      </c>
      <c r="D1322" s="128">
        <v>44673</v>
      </c>
      <c r="E1322" s="126" t="s">
        <v>3627</v>
      </c>
    </row>
    <row r="1323" spans="1:5" ht="15">
      <c r="A1323" s="126" t="s">
        <v>97</v>
      </c>
      <c r="B1323" s="126" t="s">
        <v>3624</v>
      </c>
      <c r="C1323" s="127">
        <v>415437</v>
      </c>
      <c r="D1323" s="128">
        <v>44712</v>
      </c>
      <c r="E1323" s="126" t="s">
        <v>3629</v>
      </c>
    </row>
    <row r="1324" spans="1:5" ht="15">
      <c r="A1324" s="126" t="s">
        <v>97</v>
      </c>
      <c r="B1324" s="126" t="s">
        <v>3624</v>
      </c>
      <c r="C1324" s="127">
        <v>410000</v>
      </c>
      <c r="D1324" s="128">
        <v>44673</v>
      </c>
      <c r="E1324" s="126" t="s">
        <v>3627</v>
      </c>
    </row>
    <row r="1325" spans="1:5" ht="15">
      <c r="A1325" s="126" t="s">
        <v>97</v>
      </c>
      <c r="B1325" s="126" t="s">
        <v>3624</v>
      </c>
      <c r="C1325" s="127">
        <v>465000</v>
      </c>
      <c r="D1325" s="128">
        <v>44672</v>
      </c>
      <c r="E1325" s="126" t="s">
        <v>3627</v>
      </c>
    </row>
    <row r="1326" spans="1:5" ht="15">
      <c r="A1326" s="126" t="s">
        <v>97</v>
      </c>
      <c r="B1326" s="126" t="s">
        <v>3624</v>
      </c>
      <c r="C1326" s="127">
        <v>1865000</v>
      </c>
      <c r="D1326" s="128">
        <v>44833</v>
      </c>
      <c r="E1326" s="126" t="s">
        <v>3627</v>
      </c>
    </row>
    <row r="1327" spans="1:5" ht="15">
      <c r="A1327" s="126" t="s">
        <v>97</v>
      </c>
      <c r="B1327" s="126" t="s">
        <v>3624</v>
      </c>
      <c r="C1327" s="127">
        <v>250000</v>
      </c>
      <c r="D1327" s="128">
        <v>44852</v>
      </c>
      <c r="E1327" s="126" t="s">
        <v>3627</v>
      </c>
    </row>
    <row r="1328" spans="1:5" ht="15">
      <c r="A1328" s="126" t="s">
        <v>97</v>
      </c>
      <c r="B1328" s="126" t="s">
        <v>3624</v>
      </c>
      <c r="C1328" s="127">
        <v>665000</v>
      </c>
      <c r="D1328" s="128">
        <v>44706</v>
      </c>
      <c r="E1328" s="126" t="s">
        <v>3627</v>
      </c>
    </row>
    <row r="1329" spans="1:5" ht="15">
      <c r="A1329" s="126" t="s">
        <v>97</v>
      </c>
      <c r="B1329" s="126" t="s">
        <v>3624</v>
      </c>
      <c r="C1329" s="127">
        <v>273000</v>
      </c>
      <c r="D1329" s="128">
        <v>44676</v>
      </c>
      <c r="E1329" s="126" t="s">
        <v>3627</v>
      </c>
    </row>
    <row r="1330" spans="1:5" ht="15">
      <c r="A1330" s="126" t="s">
        <v>97</v>
      </c>
      <c r="B1330" s="126" t="s">
        <v>3624</v>
      </c>
      <c r="C1330" s="127">
        <v>360000</v>
      </c>
      <c r="D1330" s="128">
        <v>44714</v>
      </c>
      <c r="E1330" s="126" t="s">
        <v>3627</v>
      </c>
    </row>
    <row r="1331" spans="1:5" ht="15">
      <c r="A1331" s="126" t="s">
        <v>97</v>
      </c>
      <c r="B1331" s="126" t="s">
        <v>3624</v>
      </c>
      <c r="C1331" s="127">
        <v>675000</v>
      </c>
      <c r="D1331" s="128">
        <v>44673</v>
      </c>
      <c r="E1331" s="126" t="s">
        <v>3627</v>
      </c>
    </row>
    <row r="1332" spans="1:5" ht="15">
      <c r="A1332" s="126" t="s">
        <v>97</v>
      </c>
      <c r="B1332" s="126" t="s">
        <v>3624</v>
      </c>
      <c r="C1332" s="127">
        <v>368335</v>
      </c>
      <c r="D1332" s="128">
        <v>44832</v>
      </c>
      <c r="E1332" s="126" t="s">
        <v>3628</v>
      </c>
    </row>
    <row r="1333" spans="1:5" ht="15">
      <c r="A1333" s="126" t="s">
        <v>97</v>
      </c>
      <c r="B1333" s="126" t="s">
        <v>3624</v>
      </c>
      <c r="C1333" s="127">
        <v>241000</v>
      </c>
      <c r="D1333" s="128">
        <v>44589</v>
      </c>
      <c r="E1333" s="126" t="s">
        <v>3628</v>
      </c>
    </row>
    <row r="1334" spans="1:5" ht="15">
      <c r="A1334" s="126" t="s">
        <v>97</v>
      </c>
      <c r="B1334" s="126" t="s">
        <v>3624</v>
      </c>
      <c r="C1334" s="127">
        <v>236500</v>
      </c>
      <c r="D1334" s="128">
        <v>44831</v>
      </c>
      <c r="E1334" s="126" t="s">
        <v>3628</v>
      </c>
    </row>
    <row r="1335" spans="1:5" ht="15">
      <c r="A1335" s="126" t="s">
        <v>97</v>
      </c>
      <c r="B1335" s="126" t="s">
        <v>3624</v>
      </c>
      <c r="C1335" s="127">
        <v>1010000</v>
      </c>
      <c r="D1335" s="128">
        <v>44778</v>
      </c>
      <c r="E1335" s="126" t="s">
        <v>3627</v>
      </c>
    </row>
    <row r="1336" spans="1:5" ht="15">
      <c r="A1336" s="126" t="s">
        <v>97</v>
      </c>
      <c r="B1336" s="126" t="s">
        <v>3624</v>
      </c>
      <c r="C1336" s="127">
        <v>200000</v>
      </c>
      <c r="D1336" s="128">
        <v>44671</v>
      </c>
      <c r="E1336" s="126" t="s">
        <v>3627</v>
      </c>
    </row>
    <row r="1337" spans="1:5" ht="15">
      <c r="A1337" s="126" t="s">
        <v>97</v>
      </c>
      <c r="B1337" s="126" t="s">
        <v>3624</v>
      </c>
      <c r="C1337" s="127">
        <v>320000</v>
      </c>
      <c r="D1337" s="128">
        <v>44671</v>
      </c>
      <c r="E1337" s="126" t="s">
        <v>3627</v>
      </c>
    </row>
    <row r="1338" spans="1:5" ht="15">
      <c r="A1338" s="126" t="s">
        <v>97</v>
      </c>
      <c r="B1338" s="126" t="s">
        <v>3624</v>
      </c>
      <c r="C1338" s="127">
        <v>130000</v>
      </c>
      <c r="D1338" s="128">
        <v>44671</v>
      </c>
      <c r="E1338" s="126" t="s">
        <v>3628</v>
      </c>
    </row>
    <row r="1339" spans="1:5" ht="15">
      <c r="A1339" s="126" t="s">
        <v>97</v>
      </c>
      <c r="B1339" s="126" t="s">
        <v>3624</v>
      </c>
      <c r="C1339" s="127">
        <v>330000</v>
      </c>
      <c r="D1339" s="128">
        <v>44832</v>
      </c>
      <c r="E1339" s="126" t="s">
        <v>3627</v>
      </c>
    </row>
    <row r="1340" spans="1:5" ht="15">
      <c r="A1340" s="126" t="s">
        <v>97</v>
      </c>
      <c r="B1340" s="126" t="s">
        <v>3624</v>
      </c>
      <c r="C1340" s="127">
        <v>750000</v>
      </c>
      <c r="D1340" s="128">
        <v>44708</v>
      </c>
      <c r="E1340" s="126" t="s">
        <v>3627</v>
      </c>
    </row>
    <row r="1341" spans="1:5" ht="15">
      <c r="A1341" s="126" t="s">
        <v>97</v>
      </c>
      <c r="B1341" s="126" t="s">
        <v>3624</v>
      </c>
      <c r="C1341" s="127">
        <v>429998</v>
      </c>
      <c r="D1341" s="128">
        <v>44707</v>
      </c>
      <c r="E1341" s="126" t="s">
        <v>3629</v>
      </c>
    </row>
    <row r="1342" spans="1:5" ht="15">
      <c r="A1342" s="126" t="s">
        <v>97</v>
      </c>
      <c r="B1342" s="126" t="s">
        <v>3624</v>
      </c>
      <c r="C1342" s="127">
        <v>343500</v>
      </c>
      <c r="D1342" s="128">
        <v>44708</v>
      </c>
      <c r="E1342" s="126" t="s">
        <v>3628</v>
      </c>
    </row>
    <row r="1343" spans="1:5" ht="15">
      <c r="A1343" s="126" t="s">
        <v>97</v>
      </c>
      <c r="B1343" s="126" t="s">
        <v>3624</v>
      </c>
      <c r="C1343" s="127">
        <v>540000</v>
      </c>
      <c r="D1343" s="128">
        <v>44672</v>
      </c>
      <c r="E1343" s="126" t="s">
        <v>3627</v>
      </c>
    </row>
    <row r="1344" spans="1:5" ht="15">
      <c r="A1344" s="126" t="s">
        <v>97</v>
      </c>
      <c r="B1344" s="126" t="s">
        <v>3624</v>
      </c>
      <c r="C1344" s="127">
        <v>468000</v>
      </c>
      <c r="D1344" s="128">
        <v>44672</v>
      </c>
      <c r="E1344" s="126" t="s">
        <v>3627</v>
      </c>
    </row>
    <row r="1345" spans="1:5" ht="15">
      <c r="A1345" s="126" t="s">
        <v>97</v>
      </c>
      <c r="B1345" s="126" t="s">
        <v>3624</v>
      </c>
      <c r="C1345" s="127">
        <v>490000</v>
      </c>
      <c r="D1345" s="128">
        <v>44707</v>
      </c>
      <c r="E1345" s="126" t="s">
        <v>3627</v>
      </c>
    </row>
    <row r="1346" spans="1:5" ht="15">
      <c r="A1346" s="126" t="s">
        <v>97</v>
      </c>
      <c r="B1346" s="126" t="s">
        <v>3624</v>
      </c>
      <c r="C1346" s="127">
        <v>150000</v>
      </c>
      <c r="D1346" s="128">
        <v>44834</v>
      </c>
      <c r="E1346" s="126" t="s">
        <v>3627</v>
      </c>
    </row>
    <row r="1347" spans="1:5" ht="15">
      <c r="A1347" s="126" t="s">
        <v>97</v>
      </c>
      <c r="B1347" s="126" t="s">
        <v>3624</v>
      </c>
      <c r="C1347" s="127">
        <v>446000</v>
      </c>
      <c r="D1347" s="128">
        <v>44708</v>
      </c>
      <c r="E1347" s="126" t="s">
        <v>3627</v>
      </c>
    </row>
    <row r="1348" spans="1:5" ht="15">
      <c r="A1348" s="126" t="s">
        <v>97</v>
      </c>
      <c r="B1348" s="126" t="s">
        <v>3624</v>
      </c>
      <c r="C1348" s="127">
        <v>939011</v>
      </c>
      <c r="D1348" s="128">
        <v>44925</v>
      </c>
      <c r="E1348" s="126" t="s">
        <v>3627</v>
      </c>
    </row>
    <row r="1349" spans="1:5" ht="15">
      <c r="A1349" s="126" t="s">
        <v>97</v>
      </c>
      <c r="B1349" s="126" t="s">
        <v>3624</v>
      </c>
      <c r="C1349" s="127">
        <v>1300000</v>
      </c>
      <c r="D1349" s="128">
        <v>44803</v>
      </c>
      <c r="E1349" s="126" t="s">
        <v>3627</v>
      </c>
    </row>
    <row r="1350" spans="1:5" ht="15">
      <c r="A1350" s="126" t="s">
        <v>97</v>
      </c>
      <c r="B1350" s="126" t="s">
        <v>3624</v>
      </c>
      <c r="C1350" s="127">
        <v>155000</v>
      </c>
      <c r="D1350" s="128">
        <v>44812</v>
      </c>
      <c r="E1350" s="126" t="s">
        <v>3627</v>
      </c>
    </row>
    <row r="1351" spans="1:5" ht="15">
      <c r="A1351" s="126" t="s">
        <v>97</v>
      </c>
      <c r="B1351" s="126" t="s">
        <v>3624</v>
      </c>
      <c r="C1351" s="127">
        <v>920000</v>
      </c>
      <c r="D1351" s="128">
        <v>44771</v>
      </c>
      <c r="E1351" s="126" t="s">
        <v>3627</v>
      </c>
    </row>
    <row r="1352" spans="1:5" ht="15">
      <c r="A1352" s="126" t="s">
        <v>97</v>
      </c>
      <c r="B1352" s="126" t="s">
        <v>3624</v>
      </c>
      <c r="C1352" s="127">
        <v>374500</v>
      </c>
      <c r="D1352" s="128">
        <v>44771</v>
      </c>
      <c r="E1352" s="126" t="s">
        <v>3627</v>
      </c>
    </row>
    <row r="1353" spans="1:5" ht="15">
      <c r="A1353" s="126" t="s">
        <v>97</v>
      </c>
      <c r="B1353" s="126" t="s">
        <v>3624</v>
      </c>
      <c r="C1353" s="127">
        <v>540000</v>
      </c>
      <c r="D1353" s="128">
        <v>44770</v>
      </c>
      <c r="E1353" s="126" t="s">
        <v>3627</v>
      </c>
    </row>
    <row r="1354" spans="1:5" ht="15">
      <c r="A1354" s="126" t="s">
        <v>97</v>
      </c>
      <c r="B1354" s="126" t="s">
        <v>3624</v>
      </c>
      <c r="C1354" s="127">
        <v>1150000</v>
      </c>
      <c r="D1354" s="128">
        <v>44771</v>
      </c>
      <c r="E1354" s="126" t="s">
        <v>3627</v>
      </c>
    </row>
    <row r="1355" spans="1:5" ht="15">
      <c r="A1355" s="126" t="s">
        <v>97</v>
      </c>
      <c r="B1355" s="126" t="s">
        <v>3624</v>
      </c>
      <c r="C1355" s="127">
        <v>618000</v>
      </c>
      <c r="D1355" s="128">
        <v>44582</v>
      </c>
      <c r="E1355" s="126" t="s">
        <v>3627</v>
      </c>
    </row>
    <row r="1356" spans="1:5" ht="15">
      <c r="A1356" s="126" t="s">
        <v>97</v>
      </c>
      <c r="B1356" s="126" t="s">
        <v>3624</v>
      </c>
      <c r="C1356" s="127">
        <v>735000</v>
      </c>
      <c r="D1356" s="128">
        <v>44907</v>
      </c>
      <c r="E1356" s="126" t="s">
        <v>3627</v>
      </c>
    </row>
    <row r="1357" spans="1:5" ht="15">
      <c r="A1357" s="126" t="s">
        <v>97</v>
      </c>
      <c r="B1357" s="126" t="s">
        <v>3624</v>
      </c>
      <c r="C1357" s="127">
        <v>425000</v>
      </c>
      <c r="D1357" s="128">
        <v>44904</v>
      </c>
      <c r="E1357" s="126" t="s">
        <v>3627</v>
      </c>
    </row>
    <row r="1358" spans="1:5" ht="15">
      <c r="A1358" s="126" t="s">
        <v>97</v>
      </c>
      <c r="B1358" s="126" t="s">
        <v>3624</v>
      </c>
      <c r="C1358" s="127">
        <v>370000</v>
      </c>
      <c r="D1358" s="128">
        <v>44771</v>
      </c>
      <c r="E1358" s="126" t="s">
        <v>3627</v>
      </c>
    </row>
    <row r="1359" spans="1:5" ht="15">
      <c r="A1359" s="126" t="s">
        <v>97</v>
      </c>
      <c r="B1359" s="126" t="s">
        <v>3624</v>
      </c>
      <c r="C1359" s="127">
        <v>391880</v>
      </c>
      <c r="D1359" s="128">
        <v>44904</v>
      </c>
      <c r="E1359" s="126" t="s">
        <v>3627</v>
      </c>
    </row>
    <row r="1360" spans="1:5" ht="15">
      <c r="A1360" s="126" t="s">
        <v>97</v>
      </c>
      <c r="B1360" s="126" t="s">
        <v>3624</v>
      </c>
      <c r="C1360" s="127">
        <v>360000</v>
      </c>
      <c r="D1360" s="128">
        <v>44770</v>
      </c>
      <c r="E1360" s="126" t="s">
        <v>3627</v>
      </c>
    </row>
    <row r="1361" spans="1:5" ht="15">
      <c r="A1361" s="126" t="s">
        <v>97</v>
      </c>
      <c r="B1361" s="126" t="s">
        <v>3624</v>
      </c>
      <c r="C1361" s="127">
        <v>611800</v>
      </c>
      <c r="D1361" s="128">
        <v>44907</v>
      </c>
      <c r="E1361" s="126" t="s">
        <v>3628</v>
      </c>
    </row>
    <row r="1362" spans="1:5" ht="15">
      <c r="A1362" s="126" t="s">
        <v>97</v>
      </c>
      <c r="B1362" s="126" t="s">
        <v>3624</v>
      </c>
      <c r="C1362" s="127">
        <v>350000</v>
      </c>
      <c r="D1362" s="128">
        <v>44567</v>
      </c>
      <c r="E1362" s="126" t="s">
        <v>3627</v>
      </c>
    </row>
    <row r="1363" spans="1:5" ht="15">
      <c r="A1363" s="126" t="s">
        <v>97</v>
      </c>
      <c r="B1363" s="126" t="s">
        <v>3624</v>
      </c>
      <c r="C1363" s="127">
        <v>380000</v>
      </c>
      <c r="D1363" s="128">
        <v>44804</v>
      </c>
      <c r="E1363" s="126" t="s">
        <v>3627</v>
      </c>
    </row>
    <row r="1364" spans="1:5" ht="15">
      <c r="A1364" s="126" t="s">
        <v>97</v>
      </c>
      <c r="B1364" s="126" t="s">
        <v>3624</v>
      </c>
      <c r="C1364" s="127">
        <v>492000</v>
      </c>
      <c r="D1364" s="128">
        <v>44797</v>
      </c>
      <c r="E1364" s="126" t="s">
        <v>3627</v>
      </c>
    </row>
    <row r="1365" spans="1:5" ht="15">
      <c r="A1365" s="126" t="s">
        <v>97</v>
      </c>
      <c r="B1365" s="126" t="s">
        <v>3624</v>
      </c>
      <c r="C1365" s="127">
        <v>659870</v>
      </c>
      <c r="D1365" s="128">
        <v>44924</v>
      </c>
      <c r="E1365" s="126" t="s">
        <v>3629</v>
      </c>
    </row>
    <row r="1366" spans="1:5" ht="15">
      <c r="A1366" s="126" t="s">
        <v>97</v>
      </c>
      <c r="B1366" s="126" t="s">
        <v>3624</v>
      </c>
      <c r="C1366" s="127">
        <v>545000</v>
      </c>
      <c r="D1366" s="128">
        <v>44924</v>
      </c>
      <c r="E1366" s="126" t="s">
        <v>3627</v>
      </c>
    </row>
    <row r="1367" spans="1:5" ht="15">
      <c r="A1367" s="126" t="s">
        <v>97</v>
      </c>
      <c r="B1367" s="126" t="s">
        <v>3624</v>
      </c>
      <c r="C1367" s="127">
        <v>413640</v>
      </c>
      <c r="D1367" s="128">
        <v>44924</v>
      </c>
      <c r="E1367" s="126" t="s">
        <v>3629</v>
      </c>
    </row>
    <row r="1368" spans="1:5" ht="15">
      <c r="A1368" s="126" t="s">
        <v>97</v>
      </c>
      <c r="B1368" s="126" t="s">
        <v>3624</v>
      </c>
      <c r="C1368" s="127">
        <v>25000</v>
      </c>
      <c r="D1368" s="128">
        <v>44778</v>
      </c>
      <c r="E1368" s="126" t="s">
        <v>3628</v>
      </c>
    </row>
    <row r="1369" spans="1:5" ht="15">
      <c r="A1369" s="126" t="s">
        <v>97</v>
      </c>
      <c r="B1369" s="126" t="s">
        <v>3624</v>
      </c>
      <c r="C1369" s="127">
        <v>380000</v>
      </c>
      <c r="D1369" s="128">
        <v>44792</v>
      </c>
      <c r="E1369" s="126" t="s">
        <v>3627</v>
      </c>
    </row>
    <row r="1370" spans="1:5" ht="15">
      <c r="A1370" s="126" t="s">
        <v>97</v>
      </c>
      <c r="B1370" s="126" t="s">
        <v>3624</v>
      </c>
      <c r="C1370" s="127">
        <v>295000</v>
      </c>
      <c r="D1370" s="128">
        <v>44592</v>
      </c>
      <c r="E1370" s="126" t="s">
        <v>3627</v>
      </c>
    </row>
    <row r="1371" spans="1:5" ht="15">
      <c r="A1371" s="126" t="s">
        <v>97</v>
      </c>
      <c r="B1371" s="126" t="s">
        <v>3624</v>
      </c>
      <c r="C1371" s="127">
        <v>219000</v>
      </c>
      <c r="D1371" s="128">
        <v>44565</v>
      </c>
      <c r="E1371" s="126" t="s">
        <v>3627</v>
      </c>
    </row>
    <row r="1372" spans="1:5" ht="15">
      <c r="A1372" s="126" t="s">
        <v>97</v>
      </c>
      <c r="B1372" s="126" t="s">
        <v>3624</v>
      </c>
      <c r="C1372" s="127">
        <v>470000</v>
      </c>
      <c r="D1372" s="128">
        <v>44567</v>
      </c>
      <c r="E1372" s="126" t="s">
        <v>3627</v>
      </c>
    </row>
    <row r="1373" spans="1:5" ht="15">
      <c r="A1373" s="126" t="s">
        <v>97</v>
      </c>
      <c r="B1373" s="126" t="s">
        <v>3624</v>
      </c>
      <c r="C1373" s="127">
        <v>186500</v>
      </c>
      <c r="D1373" s="128">
        <v>44568</v>
      </c>
      <c r="E1373" s="126" t="s">
        <v>3628</v>
      </c>
    </row>
    <row r="1374" spans="1:5" ht="15">
      <c r="A1374" s="126" t="s">
        <v>97</v>
      </c>
      <c r="B1374" s="126" t="s">
        <v>3624</v>
      </c>
      <c r="C1374" s="127">
        <v>810000</v>
      </c>
      <c r="D1374" s="128">
        <v>44795</v>
      </c>
      <c r="E1374" s="126" t="s">
        <v>3627</v>
      </c>
    </row>
    <row r="1375" spans="1:5" ht="15">
      <c r="A1375" s="126" t="s">
        <v>97</v>
      </c>
      <c r="B1375" s="126" t="s">
        <v>3624</v>
      </c>
      <c r="C1375" s="127">
        <v>461171</v>
      </c>
      <c r="D1375" s="128">
        <v>44783</v>
      </c>
      <c r="E1375" s="126" t="s">
        <v>3629</v>
      </c>
    </row>
    <row r="1376" spans="1:5" ht="15">
      <c r="A1376" s="126" t="s">
        <v>97</v>
      </c>
      <c r="B1376" s="126" t="s">
        <v>3624</v>
      </c>
      <c r="C1376" s="127">
        <v>592748</v>
      </c>
      <c r="D1376" s="128">
        <v>44771</v>
      </c>
      <c r="E1376" s="126" t="s">
        <v>3629</v>
      </c>
    </row>
    <row r="1377" spans="1:5" ht="15">
      <c r="A1377" s="126" t="s">
        <v>97</v>
      </c>
      <c r="B1377" s="126" t="s">
        <v>3624</v>
      </c>
      <c r="C1377" s="127">
        <v>400000</v>
      </c>
      <c r="D1377" s="128">
        <v>44896</v>
      </c>
      <c r="E1377" s="126" t="s">
        <v>3627</v>
      </c>
    </row>
    <row r="1378" spans="1:5" ht="15">
      <c r="A1378" s="126" t="s">
        <v>97</v>
      </c>
      <c r="B1378" s="126" t="s">
        <v>3624</v>
      </c>
      <c r="C1378" s="127">
        <v>221985</v>
      </c>
      <c r="D1378" s="128">
        <v>44795</v>
      </c>
      <c r="E1378" s="126" t="s">
        <v>3628</v>
      </c>
    </row>
    <row r="1379" spans="1:5" ht="15">
      <c r="A1379" s="126" t="s">
        <v>97</v>
      </c>
      <c r="B1379" s="126" t="s">
        <v>3624</v>
      </c>
      <c r="C1379" s="127">
        <v>990000</v>
      </c>
      <c r="D1379" s="128">
        <v>44774</v>
      </c>
      <c r="E1379" s="126" t="s">
        <v>3628</v>
      </c>
    </row>
    <row r="1380" spans="1:5" ht="15">
      <c r="A1380" s="126" t="s">
        <v>97</v>
      </c>
      <c r="B1380" s="126" t="s">
        <v>3624</v>
      </c>
      <c r="C1380" s="127">
        <v>549000</v>
      </c>
      <c r="D1380" s="128">
        <v>44910</v>
      </c>
      <c r="E1380" s="126" t="s">
        <v>3627</v>
      </c>
    </row>
    <row r="1381" spans="1:5" ht="15">
      <c r="A1381" s="126" t="s">
        <v>97</v>
      </c>
      <c r="B1381" s="126" t="s">
        <v>3624</v>
      </c>
      <c r="C1381" s="127">
        <v>353000</v>
      </c>
      <c r="D1381" s="128">
        <v>44589</v>
      </c>
      <c r="E1381" s="126" t="s">
        <v>3627</v>
      </c>
    </row>
    <row r="1382" spans="1:5" ht="15">
      <c r="A1382" s="126" t="s">
        <v>97</v>
      </c>
      <c r="B1382" s="126" t="s">
        <v>3624</v>
      </c>
      <c r="C1382" s="127">
        <v>275000</v>
      </c>
      <c r="D1382" s="128">
        <v>44587</v>
      </c>
      <c r="E1382" s="126" t="s">
        <v>3627</v>
      </c>
    </row>
    <row r="1383" spans="1:5" ht="15">
      <c r="A1383" s="126" t="s">
        <v>97</v>
      </c>
      <c r="B1383" s="126" t="s">
        <v>3624</v>
      </c>
      <c r="C1383" s="127">
        <v>825000</v>
      </c>
      <c r="D1383" s="128">
        <v>44592</v>
      </c>
      <c r="E1383" s="126" t="s">
        <v>3627</v>
      </c>
    </row>
    <row r="1384" spans="1:5" ht="15">
      <c r="A1384" s="126" t="s">
        <v>97</v>
      </c>
      <c r="B1384" s="126" t="s">
        <v>3624</v>
      </c>
      <c r="C1384" s="127">
        <v>265000</v>
      </c>
      <c r="D1384" s="128">
        <v>44770</v>
      </c>
      <c r="E1384" s="126" t="s">
        <v>3627</v>
      </c>
    </row>
    <row r="1385" spans="1:5" ht="15">
      <c r="A1385" s="126" t="s">
        <v>97</v>
      </c>
      <c r="B1385" s="126" t="s">
        <v>3624</v>
      </c>
      <c r="C1385" s="127">
        <v>155000</v>
      </c>
      <c r="D1385" s="128">
        <v>44599</v>
      </c>
      <c r="E1385" s="126" t="s">
        <v>3628</v>
      </c>
    </row>
    <row r="1386" spans="1:5" ht="15">
      <c r="A1386" s="126" t="s">
        <v>97</v>
      </c>
      <c r="B1386" s="126" t="s">
        <v>3624</v>
      </c>
      <c r="C1386" s="127">
        <v>1600000</v>
      </c>
      <c r="D1386" s="128">
        <v>44599</v>
      </c>
      <c r="E1386" s="126" t="s">
        <v>3627</v>
      </c>
    </row>
    <row r="1387" spans="1:5" ht="15">
      <c r="A1387" s="126" t="s">
        <v>97</v>
      </c>
      <c r="B1387" s="126" t="s">
        <v>3624</v>
      </c>
      <c r="C1387" s="127">
        <v>5385000</v>
      </c>
      <c r="D1387" s="128">
        <v>44897</v>
      </c>
      <c r="E1387" s="126" t="s">
        <v>3627</v>
      </c>
    </row>
    <row r="1388" spans="1:5" ht="15">
      <c r="A1388" s="126" t="s">
        <v>97</v>
      </c>
      <c r="B1388" s="126" t="s">
        <v>3624</v>
      </c>
      <c r="C1388" s="127">
        <v>349000</v>
      </c>
      <c r="D1388" s="128">
        <v>44813</v>
      </c>
      <c r="E1388" s="126" t="s">
        <v>3627</v>
      </c>
    </row>
    <row r="1389" spans="1:5" ht="15">
      <c r="A1389" s="126" t="s">
        <v>97</v>
      </c>
      <c r="B1389" s="126" t="s">
        <v>3624</v>
      </c>
      <c r="C1389" s="127">
        <v>195000</v>
      </c>
      <c r="D1389" s="128">
        <v>44601</v>
      </c>
      <c r="E1389" s="126" t="s">
        <v>3628</v>
      </c>
    </row>
    <row r="1390" spans="1:5" ht="15">
      <c r="A1390" s="126" t="s">
        <v>97</v>
      </c>
      <c r="B1390" s="126" t="s">
        <v>3624</v>
      </c>
      <c r="C1390" s="127">
        <v>220000</v>
      </c>
      <c r="D1390" s="128">
        <v>44600</v>
      </c>
      <c r="E1390" s="126" t="s">
        <v>3628</v>
      </c>
    </row>
    <row r="1391" spans="1:5" ht="15">
      <c r="A1391" s="126" t="s">
        <v>97</v>
      </c>
      <c r="B1391" s="126" t="s">
        <v>3624</v>
      </c>
      <c r="C1391" s="127">
        <v>409746</v>
      </c>
      <c r="D1391" s="128">
        <v>44767</v>
      </c>
      <c r="E1391" s="126" t="s">
        <v>3629</v>
      </c>
    </row>
    <row r="1392" spans="1:5" ht="15">
      <c r="A1392" s="126" t="s">
        <v>97</v>
      </c>
      <c r="B1392" s="126" t="s">
        <v>3624</v>
      </c>
      <c r="C1392" s="127">
        <v>495000</v>
      </c>
      <c r="D1392" s="128">
        <v>44774</v>
      </c>
      <c r="E1392" s="126" t="s">
        <v>3627</v>
      </c>
    </row>
    <row r="1393" spans="1:5" ht="15">
      <c r="A1393" s="126" t="s">
        <v>97</v>
      </c>
      <c r="B1393" s="126" t="s">
        <v>3624</v>
      </c>
      <c r="C1393" s="127">
        <v>324686</v>
      </c>
      <c r="D1393" s="128">
        <v>44908</v>
      </c>
      <c r="E1393" s="126" t="s">
        <v>3628</v>
      </c>
    </row>
    <row r="1394" spans="1:5" ht="15">
      <c r="A1394" s="126" t="s">
        <v>97</v>
      </c>
      <c r="B1394" s="126" t="s">
        <v>3624</v>
      </c>
      <c r="C1394" s="127">
        <v>295000</v>
      </c>
      <c r="D1394" s="128">
        <v>44770</v>
      </c>
      <c r="E1394" s="126" t="s">
        <v>3627</v>
      </c>
    </row>
    <row r="1395" spans="1:5" ht="15">
      <c r="A1395" s="126" t="s">
        <v>97</v>
      </c>
      <c r="B1395" s="126" t="s">
        <v>3624</v>
      </c>
      <c r="C1395" s="127">
        <v>220000</v>
      </c>
      <c r="D1395" s="128">
        <v>44896</v>
      </c>
      <c r="E1395" s="126" t="s">
        <v>3628</v>
      </c>
    </row>
    <row r="1396" spans="1:5" ht="15">
      <c r="A1396" s="126" t="s">
        <v>97</v>
      </c>
      <c r="B1396" s="126" t="s">
        <v>3624</v>
      </c>
      <c r="C1396" s="127">
        <v>625000</v>
      </c>
      <c r="D1396" s="128">
        <v>44813</v>
      </c>
      <c r="E1396" s="126" t="s">
        <v>3627</v>
      </c>
    </row>
    <row r="1397" spans="1:5" ht="15">
      <c r="A1397" s="126" t="s">
        <v>97</v>
      </c>
      <c r="B1397" s="126" t="s">
        <v>3624</v>
      </c>
      <c r="C1397" s="127">
        <v>420000</v>
      </c>
      <c r="D1397" s="128">
        <v>44601</v>
      </c>
      <c r="E1397" s="126" t="s">
        <v>3627</v>
      </c>
    </row>
    <row r="1398" spans="1:5" ht="15">
      <c r="A1398" s="126" t="s">
        <v>97</v>
      </c>
      <c r="B1398" s="126" t="s">
        <v>3624</v>
      </c>
      <c r="C1398" s="127">
        <v>5760145</v>
      </c>
      <c r="D1398" s="128">
        <v>44594</v>
      </c>
      <c r="E1398" s="126" t="s">
        <v>3627</v>
      </c>
    </row>
    <row r="1399" spans="1:5" ht="15">
      <c r="A1399" s="126" t="s">
        <v>97</v>
      </c>
      <c r="B1399" s="126" t="s">
        <v>3624</v>
      </c>
      <c r="C1399" s="127">
        <v>649000</v>
      </c>
      <c r="D1399" s="128">
        <v>44596</v>
      </c>
      <c r="E1399" s="126" t="s">
        <v>3627</v>
      </c>
    </row>
    <row r="1400" spans="1:5" ht="15">
      <c r="A1400" s="126" t="s">
        <v>97</v>
      </c>
      <c r="B1400" s="126" t="s">
        <v>3624</v>
      </c>
      <c r="C1400" s="127">
        <v>415000</v>
      </c>
      <c r="D1400" s="128">
        <v>44600</v>
      </c>
      <c r="E1400" s="126" t="s">
        <v>3627</v>
      </c>
    </row>
    <row r="1401" spans="1:5" ht="15">
      <c r="A1401" s="126" t="s">
        <v>97</v>
      </c>
      <c r="B1401" s="126" t="s">
        <v>3624</v>
      </c>
      <c r="C1401" s="127">
        <v>450000</v>
      </c>
      <c r="D1401" s="128">
        <v>44601</v>
      </c>
      <c r="E1401" s="126" t="s">
        <v>3628</v>
      </c>
    </row>
    <row r="1402" spans="1:5" ht="15">
      <c r="A1402" s="126" t="s">
        <v>150</v>
      </c>
      <c r="B1402" s="126" t="s">
        <v>3625</v>
      </c>
      <c r="C1402" s="127">
        <v>381000</v>
      </c>
      <c r="D1402" s="128">
        <v>44706</v>
      </c>
      <c r="E1402" s="126" t="s">
        <v>3627</v>
      </c>
    </row>
    <row r="1403" spans="1:5" ht="15">
      <c r="A1403" s="126" t="s">
        <v>150</v>
      </c>
      <c r="B1403" s="126" t="s">
        <v>3625</v>
      </c>
      <c r="C1403" s="127">
        <v>356000</v>
      </c>
      <c r="D1403" s="128">
        <v>44627</v>
      </c>
      <c r="E1403" s="126" t="s">
        <v>3627</v>
      </c>
    </row>
    <row r="1404" spans="1:5" ht="15">
      <c r="A1404" s="126" t="s">
        <v>150</v>
      </c>
      <c r="B1404" s="126" t="s">
        <v>3625</v>
      </c>
      <c r="C1404" s="127">
        <v>735615</v>
      </c>
      <c r="D1404" s="128">
        <v>44594</v>
      </c>
      <c r="E1404" s="126" t="s">
        <v>3628</v>
      </c>
    </row>
    <row r="1405" spans="1:5" ht="15">
      <c r="A1405" s="126" t="s">
        <v>150</v>
      </c>
      <c r="B1405" s="126" t="s">
        <v>3625</v>
      </c>
      <c r="C1405" s="127">
        <v>310000</v>
      </c>
      <c r="D1405" s="128">
        <v>44655</v>
      </c>
      <c r="E1405" s="126" t="s">
        <v>3627</v>
      </c>
    </row>
    <row r="1406" spans="1:5" ht="15">
      <c r="A1406" s="126" t="s">
        <v>150</v>
      </c>
      <c r="B1406" s="126" t="s">
        <v>3625</v>
      </c>
      <c r="C1406" s="127">
        <v>419900</v>
      </c>
      <c r="D1406" s="128">
        <v>44771</v>
      </c>
      <c r="E1406" s="126" t="s">
        <v>3627</v>
      </c>
    </row>
    <row r="1407" spans="1:5" ht="15">
      <c r="A1407" s="126" t="s">
        <v>150</v>
      </c>
      <c r="B1407" s="126" t="s">
        <v>3625</v>
      </c>
      <c r="C1407" s="127">
        <v>140000</v>
      </c>
      <c r="D1407" s="128">
        <v>44617</v>
      </c>
      <c r="E1407" s="126" t="s">
        <v>3628</v>
      </c>
    </row>
    <row r="1408" spans="1:5" ht="15">
      <c r="A1408" s="126" t="s">
        <v>150</v>
      </c>
      <c r="B1408" s="126" t="s">
        <v>3625</v>
      </c>
      <c r="C1408" s="127">
        <v>500000</v>
      </c>
      <c r="D1408" s="128">
        <v>44768</v>
      </c>
      <c r="E1408" s="126" t="s">
        <v>3628</v>
      </c>
    </row>
    <row r="1409" spans="1:5" ht="15">
      <c r="A1409" s="126" t="s">
        <v>150</v>
      </c>
      <c r="B1409" s="126" t="s">
        <v>3625</v>
      </c>
      <c r="C1409" s="127">
        <v>287000</v>
      </c>
      <c r="D1409" s="128">
        <v>44895</v>
      </c>
      <c r="E1409" s="126" t="s">
        <v>3627</v>
      </c>
    </row>
    <row r="1410" spans="1:5" ht="15">
      <c r="A1410" s="126" t="s">
        <v>150</v>
      </c>
      <c r="B1410" s="126" t="s">
        <v>3625</v>
      </c>
      <c r="C1410" s="127">
        <v>925000</v>
      </c>
      <c r="D1410" s="128">
        <v>44735</v>
      </c>
      <c r="E1410" s="126" t="s">
        <v>3627</v>
      </c>
    </row>
    <row r="1411" spans="1:5" ht="15">
      <c r="A1411" s="126" t="s">
        <v>150</v>
      </c>
      <c r="B1411" s="126" t="s">
        <v>3625</v>
      </c>
      <c r="C1411" s="127">
        <v>167500</v>
      </c>
      <c r="D1411" s="128">
        <v>44810</v>
      </c>
      <c r="E1411" s="126" t="s">
        <v>3628</v>
      </c>
    </row>
    <row r="1412" spans="1:5" ht="15">
      <c r="A1412" s="126" t="s">
        <v>150</v>
      </c>
      <c r="B1412" s="126" t="s">
        <v>3625</v>
      </c>
      <c r="C1412" s="127">
        <v>325000</v>
      </c>
      <c r="D1412" s="128">
        <v>44642</v>
      </c>
      <c r="E1412" s="126" t="s">
        <v>3627</v>
      </c>
    </row>
    <row r="1413" spans="1:5" ht="15">
      <c r="A1413" s="126" t="s">
        <v>150</v>
      </c>
      <c r="B1413" s="126" t="s">
        <v>3625</v>
      </c>
      <c r="C1413" s="127">
        <v>204100</v>
      </c>
      <c r="D1413" s="128">
        <v>44741</v>
      </c>
      <c r="E1413" s="126" t="s">
        <v>3628</v>
      </c>
    </row>
    <row r="1414" spans="1:5" ht="15">
      <c r="A1414" s="126" t="s">
        <v>150</v>
      </c>
      <c r="B1414" s="126" t="s">
        <v>3625</v>
      </c>
      <c r="C1414" s="127">
        <v>340000</v>
      </c>
      <c r="D1414" s="128">
        <v>44692</v>
      </c>
      <c r="E1414" s="126" t="s">
        <v>3627</v>
      </c>
    </row>
    <row r="1415" spans="1:5" ht="15">
      <c r="A1415" s="126" t="s">
        <v>150</v>
      </c>
      <c r="B1415" s="126" t="s">
        <v>3625</v>
      </c>
      <c r="C1415" s="127">
        <v>465000</v>
      </c>
      <c r="D1415" s="128">
        <v>44694</v>
      </c>
      <c r="E1415" s="126" t="s">
        <v>3627</v>
      </c>
    </row>
    <row r="1416" spans="1:5" ht="15">
      <c r="A1416" s="126" t="s">
        <v>150</v>
      </c>
      <c r="B1416" s="126" t="s">
        <v>3625</v>
      </c>
      <c r="C1416" s="127">
        <v>350000</v>
      </c>
      <c r="D1416" s="128">
        <v>44580</v>
      </c>
      <c r="E1416" s="126" t="s">
        <v>3627</v>
      </c>
    </row>
    <row r="1417" spans="1:5" ht="15">
      <c r="A1417" s="126" t="s">
        <v>150</v>
      </c>
      <c r="B1417" s="126" t="s">
        <v>3625</v>
      </c>
      <c r="C1417" s="127">
        <v>230000</v>
      </c>
      <c r="D1417" s="128">
        <v>44855</v>
      </c>
      <c r="E1417" s="126" t="s">
        <v>3627</v>
      </c>
    </row>
    <row r="1418" spans="1:5" ht="15">
      <c r="A1418" s="126" t="s">
        <v>150</v>
      </c>
      <c r="B1418" s="126" t="s">
        <v>3625</v>
      </c>
      <c r="C1418" s="127">
        <v>367500</v>
      </c>
      <c r="D1418" s="128">
        <v>44664</v>
      </c>
      <c r="E1418" s="126" t="s">
        <v>3627</v>
      </c>
    </row>
    <row r="1419" spans="1:5" ht="15">
      <c r="A1419" s="126" t="s">
        <v>150</v>
      </c>
      <c r="B1419" s="126" t="s">
        <v>3625</v>
      </c>
      <c r="C1419" s="127">
        <v>1500000</v>
      </c>
      <c r="D1419" s="128">
        <v>44749</v>
      </c>
      <c r="E1419" s="126" t="s">
        <v>3628</v>
      </c>
    </row>
    <row r="1420" spans="1:5" ht="15">
      <c r="A1420" s="126" t="s">
        <v>150</v>
      </c>
      <c r="B1420" s="126" t="s">
        <v>3625</v>
      </c>
      <c r="C1420" s="127">
        <v>545000</v>
      </c>
      <c r="D1420" s="128">
        <v>44690</v>
      </c>
      <c r="E1420" s="126" t="s">
        <v>3627</v>
      </c>
    </row>
    <row r="1421" spans="1:5" ht="15">
      <c r="A1421" s="126" t="s">
        <v>150</v>
      </c>
      <c r="B1421" s="126" t="s">
        <v>3625</v>
      </c>
      <c r="C1421" s="127">
        <v>312000</v>
      </c>
      <c r="D1421" s="128">
        <v>44690</v>
      </c>
      <c r="E1421" s="126" t="s">
        <v>3627</v>
      </c>
    </row>
    <row r="1422" spans="1:5" ht="15">
      <c r="A1422" s="126" t="s">
        <v>150</v>
      </c>
      <c r="B1422" s="126" t="s">
        <v>3625</v>
      </c>
      <c r="C1422" s="127">
        <v>539000</v>
      </c>
      <c r="D1422" s="128">
        <v>44832</v>
      </c>
      <c r="E1422" s="126" t="s">
        <v>3627</v>
      </c>
    </row>
    <row r="1423" spans="1:5" ht="15">
      <c r="A1423" s="126" t="s">
        <v>150</v>
      </c>
      <c r="B1423" s="126" t="s">
        <v>3625</v>
      </c>
      <c r="C1423" s="127">
        <v>345000</v>
      </c>
      <c r="D1423" s="128">
        <v>44579</v>
      </c>
      <c r="E1423" s="126" t="s">
        <v>3627</v>
      </c>
    </row>
    <row r="1424" spans="1:5" ht="15">
      <c r="A1424" s="126" t="s">
        <v>150</v>
      </c>
      <c r="B1424" s="126" t="s">
        <v>3625</v>
      </c>
      <c r="C1424" s="127">
        <v>485000</v>
      </c>
      <c r="D1424" s="128">
        <v>44715</v>
      </c>
      <c r="E1424" s="126" t="s">
        <v>3627</v>
      </c>
    </row>
    <row r="1425" spans="1:5" ht="15">
      <c r="A1425" s="126" t="s">
        <v>150</v>
      </c>
      <c r="B1425" s="126" t="s">
        <v>3625</v>
      </c>
      <c r="C1425" s="127">
        <v>455000</v>
      </c>
      <c r="D1425" s="128">
        <v>44656</v>
      </c>
      <c r="E1425" s="126" t="s">
        <v>3627</v>
      </c>
    </row>
    <row r="1426" spans="1:5" ht="15">
      <c r="A1426" s="126" t="s">
        <v>150</v>
      </c>
      <c r="B1426" s="126" t="s">
        <v>3625</v>
      </c>
      <c r="C1426" s="127">
        <v>176000</v>
      </c>
      <c r="D1426" s="128">
        <v>44812</v>
      </c>
      <c r="E1426" s="126" t="s">
        <v>3627</v>
      </c>
    </row>
    <row r="1427" spans="1:5" ht="15">
      <c r="A1427" s="126" t="s">
        <v>150</v>
      </c>
      <c r="B1427" s="126" t="s">
        <v>3625</v>
      </c>
      <c r="C1427" s="127">
        <v>345000</v>
      </c>
      <c r="D1427" s="128">
        <v>44568</v>
      </c>
      <c r="E1427" s="126" t="s">
        <v>3627</v>
      </c>
    </row>
    <row r="1428" spans="1:5" ht="15">
      <c r="A1428" s="126" t="s">
        <v>150</v>
      </c>
      <c r="B1428" s="126" t="s">
        <v>3625</v>
      </c>
      <c r="C1428" s="127">
        <v>499000</v>
      </c>
      <c r="D1428" s="128">
        <v>44796</v>
      </c>
      <c r="E1428" s="126" t="s">
        <v>3627</v>
      </c>
    </row>
    <row r="1429" spans="1:5" ht="15">
      <c r="A1429" s="126" t="s">
        <v>150</v>
      </c>
      <c r="B1429" s="126" t="s">
        <v>3625</v>
      </c>
      <c r="C1429" s="127">
        <v>179000</v>
      </c>
      <c r="D1429" s="128">
        <v>44592</v>
      </c>
      <c r="E1429" s="126" t="s">
        <v>3627</v>
      </c>
    </row>
    <row r="1430" spans="1:5" ht="15">
      <c r="A1430" s="126" t="s">
        <v>150</v>
      </c>
      <c r="B1430" s="126" t="s">
        <v>3625</v>
      </c>
      <c r="C1430" s="127">
        <v>434900</v>
      </c>
      <c r="D1430" s="128">
        <v>44609</v>
      </c>
      <c r="E1430" s="126" t="s">
        <v>3627</v>
      </c>
    </row>
    <row r="1431" spans="1:5" ht="15">
      <c r="A1431" s="126" t="s">
        <v>150</v>
      </c>
      <c r="B1431" s="126" t="s">
        <v>3625</v>
      </c>
      <c r="C1431" s="127">
        <v>350000</v>
      </c>
      <c r="D1431" s="128">
        <v>44614</v>
      </c>
      <c r="E1431" s="126" t="s">
        <v>3627</v>
      </c>
    </row>
    <row r="1432" spans="1:5" ht="15">
      <c r="A1432" s="126" t="s">
        <v>150</v>
      </c>
      <c r="B1432" s="126" t="s">
        <v>3625</v>
      </c>
      <c r="C1432" s="127">
        <v>190000</v>
      </c>
      <c r="D1432" s="128">
        <v>44719</v>
      </c>
      <c r="E1432" s="126" t="s">
        <v>3627</v>
      </c>
    </row>
    <row r="1433" spans="1:5" ht="15">
      <c r="A1433" s="126" t="s">
        <v>150</v>
      </c>
      <c r="B1433" s="126" t="s">
        <v>3625</v>
      </c>
      <c r="C1433" s="127">
        <v>405000</v>
      </c>
      <c r="D1433" s="128">
        <v>44795</v>
      </c>
      <c r="E1433" s="126" t="s">
        <v>3627</v>
      </c>
    </row>
    <row r="1434" spans="1:5" ht="15">
      <c r="A1434" s="126" t="s">
        <v>150</v>
      </c>
      <c r="B1434" s="126" t="s">
        <v>3625</v>
      </c>
      <c r="C1434" s="127">
        <v>445000</v>
      </c>
      <c r="D1434" s="128">
        <v>44841</v>
      </c>
      <c r="E1434" s="126" t="s">
        <v>3627</v>
      </c>
    </row>
    <row r="1435" spans="1:5" ht="15">
      <c r="A1435" s="126" t="s">
        <v>150</v>
      </c>
      <c r="B1435" s="126" t="s">
        <v>3625</v>
      </c>
      <c r="C1435" s="127">
        <v>350000</v>
      </c>
      <c r="D1435" s="128">
        <v>44630</v>
      </c>
      <c r="E1435" s="126" t="s">
        <v>3627</v>
      </c>
    </row>
    <row r="1436" spans="1:5" ht="15">
      <c r="A1436" s="126" t="s">
        <v>150</v>
      </c>
      <c r="B1436" s="126" t="s">
        <v>3625</v>
      </c>
      <c r="C1436" s="127">
        <v>375000</v>
      </c>
      <c r="D1436" s="128">
        <v>44718</v>
      </c>
      <c r="E1436" s="126" t="s">
        <v>3628</v>
      </c>
    </row>
    <row r="1437" spans="1:5" ht="15">
      <c r="A1437" s="126" t="s">
        <v>150</v>
      </c>
      <c r="B1437" s="126" t="s">
        <v>3625</v>
      </c>
      <c r="C1437" s="127">
        <v>450000</v>
      </c>
      <c r="D1437" s="128">
        <v>44672</v>
      </c>
      <c r="E1437" s="126" t="s">
        <v>3627</v>
      </c>
    </row>
    <row r="1438" spans="1:5" ht="15">
      <c r="A1438" s="126" t="s">
        <v>150</v>
      </c>
      <c r="B1438" s="126" t="s">
        <v>3625</v>
      </c>
      <c r="C1438" s="127">
        <v>363000</v>
      </c>
      <c r="D1438" s="128">
        <v>44677</v>
      </c>
      <c r="E1438" s="126" t="s">
        <v>3628</v>
      </c>
    </row>
    <row r="1439" spans="1:5" ht="15">
      <c r="A1439" s="126" t="s">
        <v>150</v>
      </c>
      <c r="B1439" s="126" t="s">
        <v>3625</v>
      </c>
      <c r="C1439" s="127">
        <v>250000</v>
      </c>
      <c r="D1439" s="128">
        <v>44915</v>
      </c>
      <c r="E1439" s="126" t="s">
        <v>3629</v>
      </c>
    </row>
    <row r="1440" spans="1:5" ht="15">
      <c r="A1440" s="126" t="s">
        <v>150</v>
      </c>
      <c r="B1440" s="126" t="s">
        <v>3625</v>
      </c>
      <c r="C1440" s="127">
        <v>517500</v>
      </c>
      <c r="D1440" s="128">
        <v>44855</v>
      </c>
      <c r="E1440" s="126" t="s">
        <v>3627</v>
      </c>
    </row>
    <row r="1441" spans="1:5" ht="15">
      <c r="A1441" s="126" t="s">
        <v>150</v>
      </c>
      <c r="B1441" s="126" t="s">
        <v>3625</v>
      </c>
      <c r="C1441" s="127">
        <v>205000</v>
      </c>
      <c r="D1441" s="128">
        <v>44753</v>
      </c>
      <c r="E1441" s="126" t="s">
        <v>3628</v>
      </c>
    </row>
    <row r="1442" spans="1:5" ht="15">
      <c r="A1442" s="126" t="s">
        <v>197</v>
      </c>
      <c r="B1442" s="126" t="s">
        <v>3626</v>
      </c>
      <c r="C1442" s="127">
        <v>235000</v>
      </c>
      <c r="D1442" s="128">
        <v>44642</v>
      </c>
      <c r="E1442" s="126" t="s">
        <v>3628</v>
      </c>
    </row>
    <row r="1443" spans="1:5" ht="15">
      <c r="A1443" s="126" t="s">
        <v>197</v>
      </c>
      <c r="B1443" s="126" t="s">
        <v>3626</v>
      </c>
      <c r="C1443" s="127">
        <v>210000</v>
      </c>
      <c r="D1443" s="128">
        <v>44575</v>
      </c>
      <c r="E1443" s="126" t="s">
        <v>3627</v>
      </c>
    </row>
    <row r="1444" spans="1:5" ht="15">
      <c r="A1444" s="126" t="s">
        <v>197</v>
      </c>
      <c r="B1444" s="126" t="s">
        <v>3626</v>
      </c>
      <c r="C1444" s="127">
        <v>224037</v>
      </c>
      <c r="D1444" s="128">
        <v>44657</v>
      </c>
      <c r="E1444" s="126" t="s">
        <v>3628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14</vt:i4>
      </vt:variant>
    </vt:vector>
  </HeadingPairs>
  <TitlesOfParts>
    <vt:vector size="24" baseType="lpstr">
      <vt:lpstr>OVERALL STATS</vt:lpstr>
      <vt:lpstr>SALES STATS</vt:lpstr>
      <vt:lpstr>LOAN ONLY STATS</vt:lpstr>
      <vt:lpstr>BRANCH SALES TRACKING</vt:lpstr>
      <vt:lpstr>LENDER TRACKING</vt:lpstr>
      <vt:lpstr>SALES DETAILS</vt:lpstr>
      <vt:lpstr>LOAN DETAILS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2023-01-06T17:46:11Z</dcterms:modified>
</cp:coreProperties>
</file>